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Tom's Files\2026\Golf\Max Handicap League\"/>
    </mc:Choice>
  </mc:AlternateContent>
  <xr:revisionPtr revIDLastSave="0" documentId="13_ncr:1_{E507C449-BA30-4686-8857-3CEC6B4AA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Sheet1!$A$1:$L$50</definedName>
  </definedNames>
  <calcPr calcId="181029"/>
</workbook>
</file>

<file path=xl/calcChain.xml><?xml version="1.0" encoding="utf-8"?>
<calcChain xmlns="http://schemas.openxmlformats.org/spreadsheetml/2006/main">
  <c r="A9" i="1" l="1"/>
  <c r="A5" i="1"/>
  <c r="A6" i="1" s="1"/>
  <c r="A7" i="1" s="1"/>
  <c r="A8" i="1" s="1"/>
  <c r="A10" i="1" l="1"/>
  <c r="A11" i="1" s="1"/>
  <c r="A12" i="1" s="1"/>
  <c r="A13" i="1" s="1"/>
  <c r="A14" i="1" s="1"/>
  <c r="A15" i="1" s="1"/>
  <c r="A16" i="1" s="1"/>
  <c r="A18" i="1" l="1"/>
  <c r="A19" i="1" s="1"/>
  <c r="A20" i="1" s="1"/>
  <c r="A21" i="1" s="1"/>
  <c r="A22" i="1" s="1"/>
  <c r="A23" i="1" s="1"/>
  <c r="A17" i="1"/>
</calcChain>
</file>

<file path=xl/sharedStrings.xml><?xml version="1.0" encoding="utf-8"?>
<sst xmlns="http://schemas.openxmlformats.org/spreadsheetml/2006/main" count="248" uniqueCount="247">
  <si>
    <t>DATE</t>
  </si>
  <si>
    <t>NUMBER</t>
  </si>
  <si>
    <t>NAME</t>
  </si>
  <si>
    <t>SUBS</t>
  </si>
  <si>
    <t>PHONE #</t>
  </si>
  <si>
    <t>J. Mann &amp; R. Zeman</t>
  </si>
  <si>
    <t>WEEKLY MATCHES</t>
  </si>
  <si>
    <t>COMMENTS</t>
  </si>
  <si>
    <t>M. Caston &amp; C. Coyle</t>
  </si>
  <si>
    <t>P. Tarana &amp; J. Vitale</t>
  </si>
  <si>
    <t>C. Deichmiller &amp; S. Johnson</t>
  </si>
  <si>
    <t>2 vs 18</t>
  </si>
  <si>
    <t>1 vs 16</t>
  </si>
  <si>
    <t>1 vs 12</t>
  </si>
  <si>
    <t>1 vs 11</t>
  </si>
  <si>
    <t>1 vs 2</t>
  </si>
  <si>
    <t>7 vs 12</t>
  </si>
  <si>
    <t>9 vs 10</t>
  </si>
  <si>
    <t>2 vs 15</t>
  </si>
  <si>
    <t>2 vs 5</t>
  </si>
  <si>
    <t>2 vs 8</t>
  </si>
  <si>
    <t>2 vs 6</t>
  </si>
  <si>
    <t>2 vs 4</t>
  </si>
  <si>
    <t>3 vs 6</t>
  </si>
  <si>
    <t>3 vs 4</t>
  </si>
  <si>
    <t>3 vs 15</t>
  </si>
  <si>
    <t>4 vs 11</t>
  </si>
  <si>
    <t>4 vs 9</t>
  </si>
  <si>
    <t>4 vs 16</t>
  </si>
  <si>
    <t>4 vs 14</t>
  </si>
  <si>
    <t>4 vs 6</t>
  </si>
  <si>
    <t>5 vs 6</t>
  </si>
  <si>
    <t>5 vs 11</t>
  </si>
  <si>
    <t>6 vs 9</t>
  </si>
  <si>
    <t>6 vs 7</t>
  </si>
  <si>
    <t>6 vs 16</t>
  </si>
  <si>
    <t>6 vs 10</t>
  </si>
  <si>
    <t>6 vs 17</t>
  </si>
  <si>
    <t>7 vs 8</t>
  </si>
  <si>
    <t>11 vs 12</t>
  </si>
  <si>
    <t>13 vs 14</t>
  </si>
  <si>
    <t>15 vs 16</t>
  </si>
  <si>
    <t>17 vs 18</t>
  </si>
  <si>
    <t>14 vs 15</t>
  </si>
  <si>
    <t>9 vs 12</t>
  </si>
  <si>
    <t>15 vs 17</t>
  </si>
  <si>
    <t>13 vs 15</t>
  </si>
  <si>
    <t>8 vs 13</t>
  </si>
  <si>
    <t>10 vs 15</t>
  </si>
  <si>
    <t>12 vs 18</t>
  </si>
  <si>
    <t>12 vs 13</t>
  </si>
  <si>
    <t>8 vs 15</t>
  </si>
  <si>
    <t>12 vs 15</t>
  </si>
  <si>
    <t>9 vs 11</t>
  </si>
  <si>
    <t>10 vs 12</t>
  </si>
  <si>
    <t>8 vs 14</t>
  </si>
  <si>
    <t>7 vs 18</t>
  </si>
  <si>
    <t>10 vs 11</t>
  </si>
  <si>
    <t>4 vs 5</t>
  </si>
  <si>
    <t>13 vs 16</t>
  </si>
  <si>
    <t>11 vs 18</t>
  </si>
  <si>
    <t>14 vs 16</t>
  </si>
  <si>
    <t>2 vs 3</t>
  </si>
  <si>
    <t>5 vs 17</t>
  </si>
  <si>
    <t>6 vs 12</t>
  </si>
  <si>
    <t>3 vs 9</t>
  </si>
  <si>
    <t>5 vs 9</t>
  </si>
  <si>
    <t>3 vs 11</t>
  </si>
  <si>
    <t>5 vs 7</t>
  </si>
  <si>
    <t>7 vs 13</t>
  </si>
  <si>
    <t>2 vs 14</t>
  </si>
  <si>
    <t>16 vs 17</t>
  </si>
  <si>
    <t>4 vs 15</t>
  </si>
  <si>
    <t>3 vs 5</t>
  </si>
  <si>
    <t>1 vs 8</t>
  </si>
  <si>
    <t>3 vs 10</t>
  </si>
  <si>
    <t>7 vs 14</t>
  </si>
  <si>
    <t>9 vs 17</t>
  </si>
  <si>
    <t>2 vs 12</t>
  </si>
  <si>
    <t>6 vs 15</t>
  </si>
  <si>
    <t>1 vs 18</t>
  </si>
  <si>
    <t>4 vs 13</t>
  </si>
  <si>
    <t>7 vs 17</t>
  </si>
  <si>
    <t>7 vs 11</t>
  </si>
  <si>
    <t>3 vs 16</t>
  </si>
  <si>
    <t>4 vs 10</t>
  </si>
  <si>
    <t>1 vs 6</t>
  </si>
  <si>
    <t>2 vs 13</t>
  </si>
  <si>
    <t>10 vs 17</t>
  </si>
  <si>
    <t>12 vs 14</t>
  </si>
  <si>
    <t>8 vs 16</t>
  </si>
  <si>
    <t>10 vs 18</t>
  </si>
  <si>
    <t>3 vs 13</t>
  </si>
  <si>
    <t>11 vs 16</t>
  </si>
  <si>
    <t>19 vs 20</t>
  </si>
  <si>
    <t>3 vs 1</t>
  </si>
  <si>
    <t>10 vs 8</t>
  </si>
  <si>
    <t>13 vs 11</t>
  </si>
  <si>
    <t>16 vs 19</t>
  </si>
  <si>
    <t>20 vs 18</t>
  </si>
  <si>
    <t>5 vs 1</t>
  </si>
  <si>
    <t>8 vs 4</t>
  </si>
  <si>
    <t>10 vs 7</t>
  </si>
  <si>
    <t>15 vs 11</t>
  </si>
  <si>
    <t>16 vs 12</t>
  </si>
  <si>
    <t>13 vs 19</t>
  </si>
  <si>
    <t>18 vs 14</t>
  </si>
  <si>
    <t>20 vs 17</t>
  </si>
  <si>
    <t>4 vs 1</t>
  </si>
  <si>
    <t>8 vs 5</t>
  </si>
  <si>
    <t>9 vs 7</t>
  </si>
  <si>
    <t>14 vs 11</t>
  </si>
  <si>
    <t>18 vs 15</t>
  </si>
  <si>
    <t>19 vs 17</t>
  </si>
  <si>
    <t>16 vs 20</t>
  </si>
  <si>
    <t>9 vs 2</t>
  </si>
  <si>
    <t>7 vs 3</t>
  </si>
  <si>
    <t>10 vs 5</t>
  </si>
  <si>
    <t>19 vs 12</t>
  </si>
  <si>
    <t>17 vs 13</t>
  </si>
  <si>
    <t>20 vs 15</t>
  </si>
  <si>
    <t>8 vs 6</t>
  </si>
  <si>
    <t>7 vs1</t>
  </si>
  <si>
    <t>10 vs 2</t>
  </si>
  <si>
    <t>14 vs 19</t>
  </si>
  <si>
    <t>18 vs 16</t>
  </si>
  <si>
    <t>17 vs 11</t>
  </si>
  <si>
    <t>20 vs 12</t>
  </si>
  <si>
    <t>7 vs 4</t>
  </si>
  <si>
    <t>10 vs 1</t>
  </si>
  <si>
    <t>17 vs 14</t>
  </si>
  <si>
    <t>15 vs 19</t>
  </si>
  <si>
    <t>20 vs 11</t>
  </si>
  <si>
    <t>11 vs 2</t>
  </si>
  <si>
    <t>14 vs 3</t>
  </si>
  <si>
    <t>16 vs 5</t>
  </si>
  <si>
    <t>17 vs 8</t>
  </si>
  <si>
    <t>9 vs 20</t>
  </si>
  <si>
    <t>19 vs 10</t>
  </si>
  <si>
    <t>15 vs 1</t>
  </si>
  <si>
    <t>16 vs 2</t>
  </si>
  <si>
    <t>13 vs 9</t>
  </si>
  <si>
    <t>3 vs 19</t>
  </si>
  <si>
    <t>18 vs 4</t>
  </si>
  <si>
    <t>20 vs 7</t>
  </si>
  <si>
    <t>14 vs 1</t>
  </si>
  <si>
    <t>12 vs 3</t>
  </si>
  <si>
    <t>18 vs 5</t>
  </si>
  <si>
    <t>19 vs 7</t>
  </si>
  <si>
    <t>6 vs 20</t>
  </si>
  <si>
    <t>16 vs 10</t>
  </si>
  <si>
    <t>19 vs 2</t>
  </si>
  <si>
    <t>11 vs 8</t>
  </si>
  <si>
    <t>17 vs 3</t>
  </si>
  <si>
    <t>14 vs 6</t>
  </si>
  <si>
    <t>20 vs 5</t>
  </si>
  <si>
    <t>4 vs 19</t>
  </si>
  <si>
    <t>14 vs 9</t>
  </si>
  <si>
    <t>13 vs 5</t>
  </si>
  <si>
    <t>18 vs 6</t>
  </si>
  <si>
    <t>17 vs 1</t>
  </si>
  <si>
    <t>20 vs 2</t>
  </si>
  <si>
    <t>11 vs 6</t>
  </si>
  <si>
    <t>19 vs 8</t>
  </si>
  <si>
    <t>17 vs 2</t>
  </si>
  <si>
    <t>14 vs 5</t>
  </si>
  <si>
    <t>3 vs 20</t>
  </si>
  <si>
    <t>13 vs 10</t>
  </si>
  <si>
    <t>19 vs 1</t>
  </si>
  <si>
    <t>12 vs 5</t>
  </si>
  <si>
    <t>16 vs 7</t>
  </si>
  <si>
    <t>18 vs 3</t>
  </si>
  <si>
    <t>4 vs 20</t>
  </si>
  <si>
    <t>14 vs 10</t>
  </si>
  <si>
    <t>12 vs 8</t>
  </si>
  <si>
    <t>17 vs 4</t>
  </si>
  <si>
    <t>13 vs 6</t>
  </si>
  <si>
    <t>5 vs 19</t>
  </si>
  <si>
    <t>15 vs 9</t>
  </si>
  <si>
    <t>20 vs 1</t>
  </si>
  <si>
    <t>5 vs15</t>
  </si>
  <si>
    <t>9 vs 19</t>
  </si>
  <si>
    <t>10 vs 20</t>
  </si>
  <si>
    <t>9 vs 8</t>
  </si>
  <si>
    <t>7 vs 2</t>
  </si>
  <si>
    <t>19 vs 18</t>
  </si>
  <si>
    <t>17 vs 12</t>
  </si>
  <si>
    <t>13 vs 20</t>
  </si>
  <si>
    <t>9 vs 1</t>
  </si>
  <si>
    <t>8 vs 3</t>
  </si>
  <si>
    <t>19 vs 11</t>
  </si>
  <si>
    <t>18 vs 13</t>
  </si>
  <si>
    <t>14 vs 20</t>
  </si>
  <si>
    <t>13 vs 1</t>
  </si>
  <si>
    <t>12 vs 4</t>
  </si>
  <si>
    <t>15 vs 7</t>
  </si>
  <si>
    <t>6 vs 19</t>
  </si>
  <si>
    <t>16 vs 9</t>
  </si>
  <si>
    <t>20 vs 8</t>
  </si>
  <si>
    <t>NOTE:  If a Rainout occurs, there will be no makeups and all teams will receive 3 points</t>
  </si>
  <si>
    <t>8 vs 18</t>
  </si>
  <si>
    <t>9 vs 18</t>
  </si>
  <si>
    <t>585-278-7537</t>
  </si>
  <si>
    <t>Dennis Long</t>
  </si>
  <si>
    <t>WEEK #</t>
  </si>
  <si>
    <t>POSITION ROUND</t>
  </si>
  <si>
    <t>Ken Karasinski</t>
  </si>
  <si>
    <t>516-380-8586</t>
  </si>
  <si>
    <t>D. Wahl &amp; E. Leisenring</t>
  </si>
  <si>
    <t>R. Baxter &amp; J. Rudd</t>
  </si>
  <si>
    <t>Bill Krehling</t>
  </si>
  <si>
    <t>561-254-8233</t>
  </si>
  <si>
    <t>Bob Mills</t>
  </si>
  <si>
    <t>585-738-4841</t>
  </si>
  <si>
    <t>Barry Deane</t>
  </si>
  <si>
    <t>585-490-4763</t>
  </si>
  <si>
    <t>Josh Dennie</t>
  </si>
  <si>
    <t>585-880-4993</t>
  </si>
  <si>
    <t>585-520-2553</t>
  </si>
  <si>
    <t>Tom Reina</t>
  </si>
  <si>
    <t>Don McIntyre</t>
  </si>
  <si>
    <t>585-450-6602</t>
  </si>
  <si>
    <t>needs 1 week notice</t>
  </si>
  <si>
    <t>M. Wierzbicki &amp; T. Ernstberger</t>
  </si>
  <si>
    <t>D. Fagner &amp; T. Hagberg</t>
  </si>
  <si>
    <t>L. Gamer &amp; K. Steadman</t>
  </si>
  <si>
    <t>J. Betlem &amp; J. Fulton</t>
  </si>
  <si>
    <t>Mike Livecchi</t>
  </si>
  <si>
    <t>585-770-4849</t>
  </si>
  <si>
    <t xml:space="preserve">2026 MAX HANDICAP LEAGUE SCHEDULE  </t>
  </si>
  <si>
    <t>G. Cantaben &amp; T.  Johns</t>
  </si>
  <si>
    <t>B. Schlegel &amp; M. Tannous</t>
  </si>
  <si>
    <t>Ed Rieflen</t>
  </si>
  <si>
    <r>
      <t xml:space="preserve">B. Abbott &amp; </t>
    </r>
    <r>
      <rPr>
        <sz val="12"/>
        <color rgb="FFFF0000"/>
        <rFont val="Arial"/>
        <family val="2"/>
      </rPr>
      <t>M. Mroczek</t>
    </r>
  </si>
  <si>
    <r>
      <t xml:space="preserve">F. Harmon &amp; </t>
    </r>
    <r>
      <rPr>
        <sz val="12"/>
        <color rgb="FFFF0000"/>
        <rFont val="Arial"/>
        <family val="2"/>
      </rPr>
      <t>J. Webster</t>
    </r>
  </si>
  <si>
    <t>Robin Ortiz</t>
  </si>
  <si>
    <r>
      <t xml:space="preserve">CJ Costich &amp; </t>
    </r>
    <r>
      <rPr>
        <sz val="12"/>
        <color rgb="FFFF0000"/>
        <rFont val="Arial"/>
        <family val="2"/>
      </rPr>
      <t>P. Allen</t>
    </r>
  </si>
  <si>
    <t>M. Kelly &amp; N. Short</t>
  </si>
  <si>
    <t>M. Munger &amp; B. Shadduck</t>
  </si>
  <si>
    <r>
      <t xml:space="preserve">M. Motkowski &amp; </t>
    </r>
    <r>
      <rPr>
        <sz val="12"/>
        <color rgb="FFFF0000"/>
        <rFont val="Arial"/>
        <family val="2"/>
      </rPr>
      <t>TJ Annable</t>
    </r>
  </si>
  <si>
    <t>J. Gramlich &amp; M. Little</t>
  </si>
  <si>
    <r>
      <t xml:space="preserve">O. Cuyler &amp; </t>
    </r>
    <r>
      <rPr>
        <sz val="12"/>
        <color rgb="FFFF0000"/>
        <rFont val="Arial"/>
        <family val="2"/>
      </rPr>
      <t>D. Massett</t>
    </r>
  </si>
  <si>
    <t/>
  </si>
  <si>
    <t>Replaces June 10 Stag Day</t>
  </si>
  <si>
    <t>585-314-7120</t>
  </si>
  <si>
    <t>585-734-0802</t>
  </si>
  <si>
    <t>starting June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</si>
</sst>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u/>
      <sz val="12"/>
      <color rgb="FFFF000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1" fillId="0" borderId="3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0" fillId="0" borderId="2" xfId="0" applyBorder="1"/>
    <xf numFmtId="0" fontId="7" fillId="2" borderId="5" xfId="0" applyFont="1" applyFill="1" applyBorder="1" applyAlignment="1">
      <alignment horizontal="center"/>
    </xf>
    <xf numFmtId="0" fontId="0" fillId="2" borderId="2" xfId="0" applyFill="1" applyBorder="1"/>
    <xf numFmtId="0" fontId="4" fillId="0" borderId="2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2" borderId="1" xfId="0" applyFont="1" applyFill="1" applyBorder="1"/>
    <xf numFmtId="0" fontId="13" fillId="0" borderId="1" xfId="0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0" borderId="7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" fontId="13" fillId="3" borderId="1" xfId="0" applyNumberFormat="1" applyFont="1" applyFill="1" applyBorder="1" applyAlignment="1">
      <alignment horizontal="center"/>
    </xf>
    <xf numFmtId="0" fontId="12" fillId="0" borderId="2" xfId="0" applyFont="1" applyBorder="1"/>
    <xf numFmtId="0" fontId="9" fillId="5" borderId="2" xfId="0" applyFont="1" applyFill="1" applyBorder="1"/>
    <xf numFmtId="0" fontId="8" fillId="5" borderId="4" xfId="0" applyFont="1" applyFill="1" applyBorder="1"/>
    <xf numFmtId="0" fontId="0" fillId="5" borderId="4" xfId="0" applyFill="1" applyBorder="1"/>
    <xf numFmtId="0" fontId="0" fillId="5" borderId="3" xfId="0" applyFill="1" applyBorder="1"/>
    <xf numFmtId="0" fontId="5" fillId="0" borderId="1" xfId="0" quotePrefix="1" applyFont="1" applyBorder="1"/>
    <xf numFmtId="16" fontId="14" fillId="3" borderId="1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16" fontId="16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Normal" xfId="0" builtinId="0"/>
    <cellStyle name="Normal 3" xfId="1" xr:uid="{89284F06-BCE1-43B8-BF71-6B4D367E33B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8" sqref="M18"/>
    </sheetView>
  </sheetViews>
  <sheetFormatPr defaultRowHeight="12.75" x14ac:dyDescent="0.2"/>
  <cols>
    <col min="1" max="1" width="14.7109375" customWidth="1"/>
    <col min="2" max="2" width="21.7109375" customWidth="1"/>
    <col min="3" max="5" width="14.7109375" customWidth="1"/>
    <col min="6" max="6" width="16.28515625" customWidth="1"/>
    <col min="7" max="7" width="16.140625" customWidth="1"/>
    <col min="8" max="12" width="14.7109375" customWidth="1"/>
    <col min="13" max="13" width="30.28515625" customWidth="1"/>
  </cols>
  <sheetData>
    <row r="1" spans="1:13" s="1" customFormat="1" ht="23.1" customHeight="1" x14ac:dyDescent="0.35">
      <c r="A1" s="50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9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3" s="2" customFormat="1" ht="17.100000000000001" customHeight="1" x14ac:dyDescent="0.25">
      <c r="A3" s="28" t="s">
        <v>0</v>
      </c>
      <c r="B3" s="28" t="s">
        <v>204</v>
      </c>
      <c r="C3" s="62" t="s">
        <v>6</v>
      </c>
      <c r="D3" s="63"/>
      <c r="E3" s="63"/>
      <c r="F3" s="63"/>
      <c r="G3" s="63"/>
      <c r="H3" s="63"/>
      <c r="I3" s="63"/>
      <c r="J3" s="63"/>
      <c r="K3" s="63"/>
      <c r="L3" s="64"/>
    </row>
    <row r="4" spans="1:13" s="2" customFormat="1" ht="15.95" customHeight="1" x14ac:dyDescent="0.25">
      <c r="A4" s="29">
        <v>46148</v>
      </c>
      <c r="B4" s="30">
        <v>1</v>
      </c>
      <c r="C4" s="31" t="s">
        <v>145</v>
      </c>
      <c r="D4" s="30" t="s">
        <v>26</v>
      </c>
      <c r="E4" s="30" t="s">
        <v>87</v>
      </c>
      <c r="F4" s="30" t="s">
        <v>146</v>
      </c>
      <c r="G4" s="30" t="s">
        <v>51</v>
      </c>
      <c r="H4" s="30" t="s">
        <v>147</v>
      </c>
      <c r="I4" s="32" t="s">
        <v>77</v>
      </c>
      <c r="J4" s="30" t="s">
        <v>148</v>
      </c>
      <c r="K4" s="35" t="s">
        <v>149</v>
      </c>
      <c r="L4" s="30" t="s">
        <v>150</v>
      </c>
    </row>
    <row r="5" spans="1:13" s="2" customFormat="1" ht="15.95" customHeight="1" x14ac:dyDescent="0.25">
      <c r="A5" s="29">
        <f t="shared" ref="A5:A8" si="0">A4+7</f>
        <v>46155</v>
      </c>
      <c r="B5" s="30">
        <v>2</v>
      </c>
      <c r="C5" s="31" t="s">
        <v>139</v>
      </c>
      <c r="D5" s="30" t="s">
        <v>32</v>
      </c>
      <c r="E5" s="30" t="s">
        <v>140</v>
      </c>
      <c r="F5" s="30" t="s">
        <v>64</v>
      </c>
      <c r="G5" s="30" t="s">
        <v>141</v>
      </c>
      <c r="H5" s="30" t="s">
        <v>142</v>
      </c>
      <c r="I5" s="32" t="s">
        <v>143</v>
      </c>
      <c r="J5" s="30" t="s">
        <v>55</v>
      </c>
      <c r="K5" s="35" t="s">
        <v>88</v>
      </c>
      <c r="L5" s="30" t="s">
        <v>144</v>
      </c>
    </row>
    <row r="6" spans="1:13" s="2" customFormat="1" ht="15.95" customHeight="1" x14ac:dyDescent="0.25">
      <c r="A6" s="29">
        <f t="shared" si="0"/>
        <v>46162</v>
      </c>
      <c r="B6" s="30">
        <v>3</v>
      </c>
      <c r="C6" s="31" t="s">
        <v>13</v>
      </c>
      <c r="D6" s="30" t="s">
        <v>133</v>
      </c>
      <c r="E6" s="30" t="s">
        <v>81</v>
      </c>
      <c r="F6" s="30" t="s">
        <v>134</v>
      </c>
      <c r="G6" s="30" t="s">
        <v>79</v>
      </c>
      <c r="H6" s="30" t="s">
        <v>135</v>
      </c>
      <c r="I6" s="32" t="s">
        <v>56</v>
      </c>
      <c r="J6" s="30" t="s">
        <v>136</v>
      </c>
      <c r="K6" s="35" t="s">
        <v>137</v>
      </c>
      <c r="L6" s="30" t="s">
        <v>138</v>
      </c>
    </row>
    <row r="7" spans="1:13" s="2" customFormat="1" ht="15.95" customHeight="1" x14ac:dyDescent="0.25">
      <c r="A7" s="29">
        <f t="shared" si="0"/>
        <v>46169</v>
      </c>
      <c r="B7" s="30">
        <v>4</v>
      </c>
      <c r="C7" s="31" t="s">
        <v>20</v>
      </c>
      <c r="D7" s="30" t="s">
        <v>128</v>
      </c>
      <c r="E7" s="30" t="s">
        <v>23</v>
      </c>
      <c r="F7" s="30" t="s">
        <v>66</v>
      </c>
      <c r="G7" s="30" t="s">
        <v>129</v>
      </c>
      <c r="H7" s="30" t="s">
        <v>49</v>
      </c>
      <c r="I7" s="32" t="s">
        <v>130</v>
      </c>
      <c r="J7" s="30" t="s">
        <v>59</v>
      </c>
      <c r="K7" s="30" t="s">
        <v>131</v>
      </c>
      <c r="L7" s="30" t="s">
        <v>132</v>
      </c>
    </row>
    <row r="8" spans="1:13" s="2" customFormat="1" ht="15.95" customHeight="1" x14ac:dyDescent="0.25">
      <c r="A8" s="29">
        <f t="shared" si="0"/>
        <v>46176</v>
      </c>
      <c r="B8" s="30">
        <v>5</v>
      </c>
      <c r="C8" s="30" t="s">
        <v>27</v>
      </c>
      <c r="D8" s="30" t="s">
        <v>73</v>
      </c>
      <c r="E8" s="30" t="s">
        <v>121</v>
      </c>
      <c r="F8" s="30" t="s">
        <v>122</v>
      </c>
      <c r="G8" s="30" t="s">
        <v>123</v>
      </c>
      <c r="H8" s="30" t="s">
        <v>124</v>
      </c>
      <c r="I8" s="30" t="s">
        <v>46</v>
      </c>
      <c r="J8" s="30" t="s">
        <v>125</v>
      </c>
      <c r="K8" s="30" t="s">
        <v>126</v>
      </c>
      <c r="L8" s="30" t="s">
        <v>127</v>
      </c>
    </row>
    <row r="9" spans="1:13" s="3" customFormat="1" ht="15.95" customHeight="1" x14ac:dyDescent="0.25">
      <c r="A9" s="29">
        <f>A8+14</f>
        <v>46190</v>
      </c>
      <c r="B9" s="30">
        <v>6</v>
      </c>
      <c r="C9" s="30" t="s">
        <v>115</v>
      </c>
      <c r="D9" s="30" t="s">
        <v>74</v>
      </c>
      <c r="E9" s="30" t="s">
        <v>116</v>
      </c>
      <c r="F9" s="30" t="s">
        <v>30</v>
      </c>
      <c r="G9" s="30" t="s">
        <v>117</v>
      </c>
      <c r="H9" s="30" t="s">
        <v>118</v>
      </c>
      <c r="I9" s="30" t="s">
        <v>60</v>
      </c>
      <c r="J9" s="30" t="s">
        <v>119</v>
      </c>
      <c r="K9" s="30" t="s">
        <v>61</v>
      </c>
      <c r="L9" s="30" t="s">
        <v>120</v>
      </c>
      <c r="M9" s="2"/>
    </row>
    <row r="10" spans="1:13" s="3" customFormat="1" ht="15.95" customHeight="1" x14ac:dyDescent="0.25">
      <c r="A10" s="29">
        <f>A9+7</f>
        <v>46197</v>
      </c>
      <c r="B10" s="30">
        <v>7</v>
      </c>
      <c r="C10" s="30" t="s">
        <v>108</v>
      </c>
      <c r="D10" s="30" t="s">
        <v>62</v>
      </c>
      <c r="E10" s="30" t="s">
        <v>109</v>
      </c>
      <c r="F10" s="30" t="s">
        <v>110</v>
      </c>
      <c r="G10" s="30" t="s">
        <v>36</v>
      </c>
      <c r="H10" s="30" t="s">
        <v>111</v>
      </c>
      <c r="I10" s="30" t="s">
        <v>50</v>
      </c>
      <c r="J10" s="30" t="s">
        <v>112</v>
      </c>
      <c r="K10" s="30" t="s">
        <v>113</v>
      </c>
      <c r="L10" s="30" t="s">
        <v>114</v>
      </c>
      <c r="M10" s="2"/>
    </row>
    <row r="11" spans="1:13" s="3" customFormat="1" ht="15.95" customHeight="1" x14ac:dyDescent="0.25">
      <c r="A11" s="29">
        <f>A10+7</f>
        <v>46204</v>
      </c>
      <c r="B11" s="30">
        <v>8</v>
      </c>
      <c r="C11" s="30" t="s">
        <v>100</v>
      </c>
      <c r="D11" s="30" t="s">
        <v>21</v>
      </c>
      <c r="E11" s="30" t="s">
        <v>65</v>
      </c>
      <c r="F11" s="30" t="s">
        <v>101</v>
      </c>
      <c r="G11" s="30" t="s">
        <v>102</v>
      </c>
      <c r="H11" s="30" t="s">
        <v>103</v>
      </c>
      <c r="I11" s="30" t="s">
        <v>104</v>
      </c>
      <c r="J11" s="30" t="s">
        <v>105</v>
      </c>
      <c r="K11" s="30" t="s">
        <v>106</v>
      </c>
      <c r="L11" s="30" t="s">
        <v>107</v>
      </c>
      <c r="M11" s="2"/>
    </row>
    <row r="12" spans="1:13" s="2" customFormat="1" ht="15.95" customHeight="1" x14ac:dyDescent="0.25">
      <c r="A12" s="29">
        <f>A11+7</f>
        <v>46211</v>
      </c>
      <c r="B12" s="30">
        <v>9</v>
      </c>
      <c r="C12" s="30" t="s">
        <v>95</v>
      </c>
      <c r="D12" s="30" t="s">
        <v>22</v>
      </c>
      <c r="E12" s="30" t="s">
        <v>68</v>
      </c>
      <c r="F12" s="30" t="s">
        <v>33</v>
      </c>
      <c r="G12" s="30" t="s">
        <v>96</v>
      </c>
      <c r="H12" s="30" t="s">
        <v>97</v>
      </c>
      <c r="I12" s="30" t="s">
        <v>89</v>
      </c>
      <c r="J12" s="30" t="s">
        <v>45</v>
      </c>
      <c r="K12" s="30" t="s">
        <v>98</v>
      </c>
      <c r="L12" s="30" t="s">
        <v>99</v>
      </c>
    </row>
    <row r="13" spans="1:13" s="2" customFormat="1" ht="15.95" customHeight="1" x14ac:dyDescent="0.25">
      <c r="A13" s="29">
        <f t="shared" ref="A13:A23" si="1">A12+7</f>
        <v>46218</v>
      </c>
      <c r="B13" s="30">
        <v>10</v>
      </c>
      <c r="C13" s="31" t="s">
        <v>15</v>
      </c>
      <c r="D13" s="30" t="s">
        <v>24</v>
      </c>
      <c r="E13" s="30" t="s">
        <v>31</v>
      </c>
      <c r="F13" s="30" t="s">
        <v>38</v>
      </c>
      <c r="G13" s="30" t="s">
        <v>17</v>
      </c>
      <c r="H13" s="30" t="s">
        <v>39</v>
      </c>
      <c r="I13" s="32" t="s">
        <v>40</v>
      </c>
      <c r="J13" s="30" t="s">
        <v>41</v>
      </c>
      <c r="K13" s="30" t="s">
        <v>42</v>
      </c>
      <c r="L13" s="30" t="s">
        <v>94</v>
      </c>
    </row>
    <row r="14" spans="1:13" s="2" customFormat="1" ht="15.95" customHeight="1" x14ac:dyDescent="0.25">
      <c r="A14" s="29">
        <f t="shared" si="1"/>
        <v>46225</v>
      </c>
      <c r="B14" s="30">
        <v>11</v>
      </c>
      <c r="C14" s="31" t="s">
        <v>44</v>
      </c>
      <c r="D14" s="30" t="s">
        <v>151</v>
      </c>
      <c r="E14" s="30" t="s">
        <v>80</v>
      </c>
      <c r="F14" s="30" t="s">
        <v>152</v>
      </c>
      <c r="G14" s="30" t="s">
        <v>69</v>
      </c>
      <c r="H14" s="30" t="s">
        <v>153</v>
      </c>
      <c r="I14" s="32" t="s">
        <v>28</v>
      </c>
      <c r="J14" s="30" t="s">
        <v>154</v>
      </c>
      <c r="K14" s="35" t="s">
        <v>155</v>
      </c>
      <c r="L14" s="30" t="s">
        <v>48</v>
      </c>
    </row>
    <row r="15" spans="1:13" s="2" customFormat="1" ht="15.95" customHeight="1" x14ac:dyDescent="0.25">
      <c r="A15" s="29">
        <f t="shared" si="1"/>
        <v>46232</v>
      </c>
      <c r="B15" s="30">
        <v>12</v>
      </c>
      <c r="C15" s="31" t="s">
        <v>156</v>
      </c>
      <c r="D15" s="30" t="s">
        <v>157</v>
      </c>
      <c r="E15" s="30" t="s">
        <v>25</v>
      </c>
      <c r="F15" s="30" t="s">
        <v>158</v>
      </c>
      <c r="G15" s="30" t="s">
        <v>90</v>
      </c>
      <c r="H15" s="30" t="s">
        <v>159</v>
      </c>
      <c r="I15" s="32" t="s">
        <v>83</v>
      </c>
      <c r="J15" s="30" t="s">
        <v>160</v>
      </c>
      <c r="K15" s="35" t="s">
        <v>161</v>
      </c>
      <c r="L15" s="30" t="s">
        <v>54</v>
      </c>
    </row>
    <row r="16" spans="1:13" s="3" customFormat="1" ht="15.95" customHeight="1" x14ac:dyDescent="0.25">
      <c r="A16" s="29">
        <f t="shared" si="1"/>
        <v>46239</v>
      </c>
      <c r="B16" s="30">
        <v>13</v>
      </c>
      <c r="C16" s="31" t="s">
        <v>12</v>
      </c>
      <c r="D16" s="30" t="s">
        <v>162</v>
      </c>
      <c r="E16" s="30" t="s">
        <v>201</v>
      </c>
      <c r="F16" s="30" t="s">
        <v>163</v>
      </c>
      <c r="G16" s="30" t="s">
        <v>16</v>
      </c>
      <c r="H16" s="30" t="s">
        <v>164</v>
      </c>
      <c r="I16" s="32" t="s">
        <v>72</v>
      </c>
      <c r="J16" s="30" t="s">
        <v>165</v>
      </c>
      <c r="K16" s="30" t="s">
        <v>166</v>
      </c>
      <c r="L16" s="30" t="s">
        <v>167</v>
      </c>
      <c r="M16" s="2"/>
    </row>
    <row r="17" spans="1:13" s="3" customFormat="1" ht="15.95" customHeight="1" x14ac:dyDescent="0.25">
      <c r="A17" s="37">
        <f>A16+5</f>
        <v>46244</v>
      </c>
      <c r="B17" s="36">
        <v>14</v>
      </c>
      <c r="C17" s="44" t="s">
        <v>53</v>
      </c>
      <c r="D17" s="36" t="s">
        <v>168</v>
      </c>
      <c r="E17" s="36" t="s">
        <v>18</v>
      </c>
      <c r="F17" s="36" t="s">
        <v>169</v>
      </c>
      <c r="G17" s="36" t="s">
        <v>37</v>
      </c>
      <c r="H17" s="36" t="s">
        <v>170</v>
      </c>
      <c r="I17" s="45" t="s">
        <v>47</v>
      </c>
      <c r="J17" s="36" t="s">
        <v>171</v>
      </c>
      <c r="K17" s="46" t="s">
        <v>172</v>
      </c>
      <c r="L17" s="36" t="s">
        <v>173</v>
      </c>
      <c r="M17" s="47" t="s">
        <v>243</v>
      </c>
    </row>
    <row r="18" spans="1:13" s="3" customFormat="1" ht="15.95" customHeight="1" x14ac:dyDescent="0.25">
      <c r="A18" s="29">
        <f>A16+7</f>
        <v>46246</v>
      </c>
      <c r="B18" s="30">
        <v>15</v>
      </c>
      <c r="C18" s="31" t="s">
        <v>11</v>
      </c>
      <c r="D18" s="30" t="s">
        <v>174</v>
      </c>
      <c r="E18" s="30" t="s">
        <v>76</v>
      </c>
      <c r="F18" s="30" t="s">
        <v>175</v>
      </c>
      <c r="G18" s="30" t="s">
        <v>84</v>
      </c>
      <c r="H18" s="30" t="s">
        <v>176</v>
      </c>
      <c r="I18" s="32" t="s">
        <v>177</v>
      </c>
      <c r="J18" s="30" t="s">
        <v>178</v>
      </c>
      <c r="K18" s="35" t="s">
        <v>179</v>
      </c>
      <c r="L18" s="30" t="s">
        <v>57</v>
      </c>
      <c r="M18" s="2"/>
    </row>
    <row r="19" spans="1:13" s="2" customFormat="1" ht="15.95" customHeight="1" x14ac:dyDescent="0.25">
      <c r="A19" s="29">
        <f t="shared" si="1"/>
        <v>46253</v>
      </c>
      <c r="B19" s="30">
        <v>16</v>
      </c>
      <c r="C19" s="31" t="s">
        <v>14</v>
      </c>
      <c r="D19" s="30" t="s">
        <v>78</v>
      </c>
      <c r="E19" s="30" t="s">
        <v>92</v>
      </c>
      <c r="F19" s="30" t="s">
        <v>29</v>
      </c>
      <c r="G19" s="30" t="s">
        <v>180</v>
      </c>
      <c r="H19" s="30" t="s">
        <v>35</v>
      </c>
      <c r="I19" s="32" t="s">
        <v>82</v>
      </c>
      <c r="J19" s="30" t="s">
        <v>200</v>
      </c>
      <c r="K19" s="35" t="s">
        <v>181</v>
      </c>
      <c r="L19" s="30" t="s">
        <v>182</v>
      </c>
    </row>
    <row r="20" spans="1:13" s="2" customFormat="1" ht="15.95" customHeight="1" x14ac:dyDescent="0.25">
      <c r="A20" s="29">
        <f t="shared" si="1"/>
        <v>46260</v>
      </c>
      <c r="B20" s="30">
        <v>17</v>
      </c>
      <c r="C20" s="31" t="s">
        <v>86</v>
      </c>
      <c r="D20" s="30" t="s">
        <v>183</v>
      </c>
      <c r="E20" s="30" t="s">
        <v>184</v>
      </c>
      <c r="F20" s="30" t="s">
        <v>58</v>
      </c>
      <c r="G20" s="30" t="s">
        <v>75</v>
      </c>
      <c r="H20" s="30" t="s">
        <v>93</v>
      </c>
      <c r="I20" s="32" t="s">
        <v>185</v>
      </c>
      <c r="J20" s="30" t="s">
        <v>186</v>
      </c>
      <c r="K20" s="35" t="s">
        <v>43</v>
      </c>
      <c r="L20" s="30" t="s">
        <v>187</v>
      </c>
    </row>
    <row r="21" spans="1:13" s="2" customFormat="1" ht="15.95" customHeight="1" x14ac:dyDescent="0.25">
      <c r="A21" s="29">
        <f t="shared" si="1"/>
        <v>46267</v>
      </c>
      <c r="B21" s="30">
        <v>18</v>
      </c>
      <c r="C21" s="31" t="s">
        <v>188</v>
      </c>
      <c r="D21" s="30" t="s">
        <v>19</v>
      </c>
      <c r="E21" s="30" t="s">
        <v>34</v>
      </c>
      <c r="F21" s="30" t="s">
        <v>189</v>
      </c>
      <c r="G21" s="30" t="s">
        <v>85</v>
      </c>
      <c r="H21" s="30" t="s">
        <v>190</v>
      </c>
      <c r="I21" s="32" t="s">
        <v>52</v>
      </c>
      <c r="J21" s="30" t="s">
        <v>71</v>
      </c>
      <c r="K21" s="35" t="s">
        <v>191</v>
      </c>
      <c r="L21" s="30" t="s">
        <v>192</v>
      </c>
    </row>
    <row r="22" spans="1:13" s="2" customFormat="1" ht="15.95" customHeight="1" x14ac:dyDescent="0.25">
      <c r="A22" s="29">
        <f t="shared" si="1"/>
        <v>46274</v>
      </c>
      <c r="B22" s="30">
        <v>19</v>
      </c>
      <c r="C22" s="31" t="s">
        <v>193</v>
      </c>
      <c r="D22" s="30" t="s">
        <v>67</v>
      </c>
      <c r="E22" s="30" t="s">
        <v>70</v>
      </c>
      <c r="F22" s="30" t="s">
        <v>194</v>
      </c>
      <c r="G22" s="30" t="s">
        <v>63</v>
      </c>
      <c r="H22" s="30" t="s">
        <v>195</v>
      </c>
      <c r="I22" s="32" t="s">
        <v>196</v>
      </c>
      <c r="J22" s="30" t="s">
        <v>197</v>
      </c>
      <c r="K22" s="35" t="s">
        <v>91</v>
      </c>
      <c r="L22" s="30" t="s">
        <v>198</v>
      </c>
    </row>
    <row r="23" spans="1:13" s="2" customFormat="1" ht="15.95" customHeight="1" x14ac:dyDescent="0.25">
      <c r="A23" s="29">
        <f t="shared" si="1"/>
        <v>46281</v>
      </c>
      <c r="B23" s="30">
        <v>20</v>
      </c>
      <c r="C23" s="59" t="s">
        <v>205</v>
      </c>
      <c r="D23" s="60"/>
      <c r="E23" s="60"/>
      <c r="F23" s="60"/>
      <c r="G23" s="60"/>
      <c r="H23" s="60"/>
      <c r="I23" s="60"/>
      <c r="J23" s="60"/>
      <c r="K23" s="60"/>
      <c r="L23" s="61"/>
    </row>
    <row r="24" spans="1:13" s="2" customFormat="1" ht="15.95" customHeight="1" x14ac:dyDescent="0.25">
      <c r="A24" s="29"/>
      <c r="B24" s="30"/>
      <c r="C24" s="59"/>
      <c r="D24" s="60"/>
      <c r="E24" s="60"/>
      <c r="F24" s="60"/>
      <c r="G24" s="60"/>
      <c r="H24" s="60"/>
      <c r="I24" s="60"/>
      <c r="J24" s="60"/>
      <c r="K24" s="60"/>
      <c r="L24" s="61"/>
    </row>
    <row r="25" spans="1:13" s="2" customFormat="1" ht="15.95" customHeight="1" x14ac:dyDescent="0.25">
      <c r="A25" s="7"/>
      <c r="B25" s="6"/>
      <c r="C25" s="15"/>
      <c r="D25" s="6"/>
      <c r="E25" s="6"/>
      <c r="F25" s="6"/>
      <c r="G25" s="6"/>
      <c r="H25" s="6"/>
      <c r="I25" s="19"/>
      <c r="J25" s="6"/>
      <c r="K25" s="20"/>
      <c r="L25" s="20"/>
    </row>
    <row r="26" spans="1:13" s="2" customFormat="1" ht="9" customHeight="1" x14ac:dyDescent="0.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</row>
    <row r="27" spans="1:13" s="2" customFormat="1" ht="15.95" customHeight="1" x14ac:dyDescent="0.2">
      <c r="A27" s="9" t="s">
        <v>1</v>
      </c>
      <c r="B27" s="48" t="s">
        <v>2</v>
      </c>
      <c r="C27" s="49"/>
      <c r="D27" s="10"/>
      <c r="E27" s="10"/>
      <c r="F27" s="14" t="s">
        <v>3</v>
      </c>
      <c r="G27" s="10" t="s">
        <v>4</v>
      </c>
      <c r="H27" s="33" t="s">
        <v>7</v>
      </c>
      <c r="I27" s="17"/>
      <c r="J27" s="5"/>
      <c r="K27" s="5"/>
      <c r="L27" s="5"/>
    </row>
    <row r="28" spans="1:13" ht="15.95" customHeight="1" x14ac:dyDescent="0.2">
      <c r="A28" s="22">
        <v>1</v>
      </c>
      <c r="B28" s="23" t="s">
        <v>208</v>
      </c>
      <c r="C28" s="24"/>
      <c r="D28" s="11"/>
      <c r="E28" s="4"/>
      <c r="F28" s="26"/>
      <c r="G28" s="25"/>
      <c r="H28" s="26"/>
      <c r="I28" s="18"/>
      <c r="J28" s="4"/>
      <c r="K28" s="4"/>
      <c r="L28" s="4"/>
      <c r="M28" s="2"/>
    </row>
    <row r="29" spans="1:13" ht="15.95" customHeight="1" x14ac:dyDescent="0.2">
      <c r="A29" s="22">
        <v>2</v>
      </c>
      <c r="B29" s="23" t="s">
        <v>236</v>
      </c>
      <c r="C29" s="24"/>
      <c r="D29" s="11"/>
      <c r="E29" s="21"/>
      <c r="F29" s="26" t="s">
        <v>214</v>
      </c>
      <c r="G29" s="25" t="s">
        <v>215</v>
      </c>
      <c r="H29" s="27"/>
      <c r="I29" s="18"/>
      <c r="J29" s="4"/>
      <c r="K29" s="4"/>
      <c r="L29" s="4"/>
      <c r="M29" s="2"/>
    </row>
    <row r="30" spans="1:13" ht="15.95" customHeight="1" x14ac:dyDescent="0.2">
      <c r="A30" s="22">
        <v>3</v>
      </c>
      <c r="B30" s="23" t="s">
        <v>230</v>
      </c>
      <c r="C30" s="24"/>
      <c r="D30" s="11"/>
      <c r="E30" s="21"/>
      <c r="F30" s="26" t="s">
        <v>216</v>
      </c>
      <c r="G30" s="25" t="s">
        <v>217</v>
      </c>
      <c r="H30" s="34" t="s">
        <v>222</v>
      </c>
      <c r="I30" s="18"/>
      <c r="J30" s="4"/>
      <c r="K30" s="4"/>
      <c r="L30" s="4"/>
      <c r="M30" s="2"/>
    </row>
    <row r="31" spans="1:13" ht="15.95" customHeight="1" x14ac:dyDescent="0.2">
      <c r="A31" s="22">
        <v>4</v>
      </c>
      <c r="B31" s="23" t="s">
        <v>8</v>
      </c>
      <c r="C31" s="24"/>
      <c r="D31" s="11"/>
      <c r="E31" s="21"/>
      <c r="F31" s="26" t="s">
        <v>206</v>
      </c>
      <c r="G31" s="25" t="s">
        <v>207</v>
      </c>
      <c r="H31" s="34"/>
      <c r="I31" s="18"/>
      <c r="J31" s="4"/>
      <c r="K31" s="4"/>
      <c r="L31" s="4"/>
      <c r="M31" s="2"/>
    </row>
    <row r="32" spans="1:13" ht="15.95" customHeight="1" x14ac:dyDescent="0.2">
      <c r="A32" s="22">
        <v>5</v>
      </c>
      <c r="B32" s="23" t="s">
        <v>239</v>
      </c>
      <c r="C32" s="24"/>
      <c r="D32" s="11"/>
      <c r="E32" s="21"/>
      <c r="F32" s="26" t="s">
        <v>210</v>
      </c>
      <c r="G32" s="25" t="s">
        <v>211</v>
      </c>
      <c r="H32" s="34"/>
      <c r="I32" s="18"/>
      <c r="J32" s="4"/>
      <c r="K32" s="4"/>
      <c r="L32" s="4"/>
      <c r="M32" s="2"/>
    </row>
    <row r="33" spans="1:13" ht="15.95" customHeight="1" x14ac:dyDescent="0.2">
      <c r="A33" s="22">
        <v>6</v>
      </c>
      <c r="B33" s="23" t="s">
        <v>237</v>
      </c>
      <c r="C33" s="24"/>
      <c r="D33" s="11"/>
      <c r="E33" s="21"/>
      <c r="F33" s="26" t="s">
        <v>227</v>
      </c>
      <c r="G33" s="25" t="s">
        <v>228</v>
      </c>
      <c r="H33" s="34"/>
      <c r="I33" s="18"/>
      <c r="J33" s="4"/>
      <c r="K33" s="4"/>
      <c r="L33" s="4"/>
      <c r="M33" s="2"/>
    </row>
    <row r="34" spans="1:13" ht="15.95" customHeight="1" x14ac:dyDescent="0.2">
      <c r="A34" s="22">
        <v>7</v>
      </c>
      <c r="B34" s="23" t="s">
        <v>226</v>
      </c>
      <c r="C34" s="24"/>
      <c r="D34" s="11"/>
      <c r="E34" s="21"/>
      <c r="F34" s="26" t="s">
        <v>203</v>
      </c>
      <c r="G34" s="25" t="s">
        <v>202</v>
      </c>
      <c r="H34" s="34" t="s">
        <v>222</v>
      </c>
      <c r="I34" s="18"/>
      <c r="J34" s="4"/>
      <c r="K34" s="4"/>
      <c r="L34" s="4"/>
      <c r="M34" s="2"/>
    </row>
    <row r="35" spans="1:13" ht="15.95" customHeight="1" x14ac:dyDescent="0.2">
      <c r="A35" s="22">
        <v>8</v>
      </c>
      <c r="B35" s="23" t="s">
        <v>223</v>
      </c>
      <c r="C35" s="24"/>
      <c r="D35" s="11"/>
      <c r="E35" s="21"/>
      <c r="F35" s="26" t="s">
        <v>220</v>
      </c>
      <c r="G35" s="25" t="s">
        <v>221</v>
      </c>
      <c r="H35" s="27"/>
      <c r="I35" s="18"/>
      <c r="J35" s="4"/>
      <c r="K35" s="4"/>
      <c r="L35" s="4"/>
      <c r="M35" s="2"/>
    </row>
    <row r="36" spans="1:13" ht="15.95" customHeight="1" x14ac:dyDescent="0.2">
      <c r="A36" s="22">
        <v>9</v>
      </c>
      <c r="B36" s="23" t="s">
        <v>224</v>
      </c>
      <c r="C36" s="24"/>
      <c r="D36" s="11"/>
      <c r="E36" s="4"/>
      <c r="F36" s="26" t="s">
        <v>212</v>
      </c>
      <c r="G36" s="25" t="s">
        <v>213</v>
      </c>
      <c r="H36" s="34" t="s">
        <v>246</v>
      </c>
      <c r="I36" s="16"/>
      <c r="J36" s="4"/>
      <c r="K36" s="4"/>
      <c r="L36" s="4"/>
      <c r="M36" s="2"/>
    </row>
    <row r="37" spans="1:13" ht="15.95" customHeight="1" x14ac:dyDescent="0.2">
      <c r="A37" s="22">
        <v>10</v>
      </c>
      <c r="B37" s="23" t="s">
        <v>5</v>
      </c>
      <c r="C37" s="24"/>
      <c r="D37" s="11"/>
      <c r="E37" s="21"/>
      <c r="F37" s="26" t="s">
        <v>235</v>
      </c>
      <c r="G37" s="25" t="s">
        <v>244</v>
      </c>
      <c r="H37" s="34"/>
      <c r="I37" s="18"/>
      <c r="J37" s="4"/>
      <c r="K37" s="4"/>
      <c r="L37" s="4"/>
      <c r="M37" s="2"/>
    </row>
    <row r="38" spans="1:13" ht="15.95" customHeight="1" x14ac:dyDescent="0.2">
      <c r="A38" s="22">
        <v>11</v>
      </c>
      <c r="B38" s="23" t="s">
        <v>231</v>
      </c>
      <c r="C38" s="24"/>
      <c r="D38" s="8"/>
      <c r="E38" s="21"/>
      <c r="F38" s="26" t="s">
        <v>219</v>
      </c>
      <c r="G38" s="25" t="s">
        <v>218</v>
      </c>
      <c r="H38" s="34"/>
      <c r="I38" s="16"/>
      <c r="J38" s="4"/>
      <c r="K38" s="4"/>
      <c r="L38" s="4"/>
      <c r="M38" s="2"/>
    </row>
    <row r="39" spans="1:13" ht="15.95" customHeight="1" x14ac:dyDescent="0.2">
      <c r="A39" s="22">
        <v>12</v>
      </c>
      <c r="B39" s="23" t="s">
        <v>10</v>
      </c>
      <c r="C39" s="24"/>
      <c r="D39" s="11"/>
      <c r="E39" s="21"/>
      <c r="F39" s="26" t="s">
        <v>232</v>
      </c>
      <c r="G39" s="25" t="s">
        <v>245</v>
      </c>
      <c r="H39" s="27"/>
      <c r="I39" s="16"/>
      <c r="J39" s="4"/>
      <c r="K39" s="4"/>
      <c r="L39" s="4"/>
      <c r="M39" s="2"/>
    </row>
    <row r="40" spans="1:13" ht="15.95" customHeight="1" x14ac:dyDescent="0.2">
      <c r="A40" s="22">
        <v>13</v>
      </c>
      <c r="B40" s="23" t="s">
        <v>225</v>
      </c>
      <c r="C40" s="24"/>
      <c r="D40" s="13"/>
      <c r="E40" s="4"/>
      <c r="F40" s="26"/>
      <c r="G40" s="25"/>
      <c r="H40" s="26"/>
      <c r="I40" s="16"/>
      <c r="J40" s="4"/>
      <c r="K40" s="4"/>
      <c r="L40" s="4"/>
      <c r="M40" s="2"/>
    </row>
    <row r="41" spans="1:13" ht="15.95" customHeight="1" x14ac:dyDescent="0.2">
      <c r="A41" s="22">
        <v>14</v>
      </c>
      <c r="B41" s="38" t="s">
        <v>238</v>
      </c>
      <c r="C41" s="24"/>
      <c r="D41" s="13"/>
      <c r="E41" s="4"/>
      <c r="F41" s="26"/>
      <c r="G41" s="25"/>
      <c r="H41" s="23"/>
      <c r="I41" s="16"/>
      <c r="J41" s="4"/>
      <c r="K41" s="4"/>
      <c r="L41" s="4"/>
      <c r="M41" s="2"/>
    </row>
    <row r="42" spans="1:13" ht="15.95" customHeight="1" x14ac:dyDescent="0.2">
      <c r="A42" s="22">
        <v>15</v>
      </c>
      <c r="B42" s="23" t="s">
        <v>209</v>
      </c>
      <c r="C42" s="24"/>
      <c r="D42" s="13"/>
      <c r="E42" s="21"/>
      <c r="F42" s="26"/>
      <c r="G42" s="25"/>
      <c r="H42" s="27"/>
      <c r="I42" s="16"/>
      <c r="J42" s="4"/>
      <c r="K42" s="4"/>
      <c r="L42" s="4"/>
      <c r="M42" s="2"/>
    </row>
    <row r="43" spans="1:13" ht="15.95" customHeight="1" x14ac:dyDescent="0.2">
      <c r="A43" s="22">
        <v>16</v>
      </c>
      <c r="B43" s="38" t="s">
        <v>240</v>
      </c>
      <c r="C43" s="24"/>
      <c r="D43" s="13"/>
      <c r="E43" s="43" t="s">
        <v>242</v>
      </c>
      <c r="F43" s="26"/>
      <c r="G43" s="25"/>
      <c r="H43" s="23"/>
      <c r="I43" s="16"/>
      <c r="J43" s="4"/>
      <c r="K43" s="4"/>
      <c r="L43" s="4"/>
      <c r="M43" s="2"/>
    </row>
    <row r="44" spans="1:13" ht="15.95" customHeight="1" x14ac:dyDescent="0.2">
      <c r="A44" s="25">
        <v>17</v>
      </c>
      <c r="B44" s="23" t="s">
        <v>233</v>
      </c>
      <c r="C44" s="24"/>
      <c r="D44" s="4"/>
      <c r="E44" s="4"/>
      <c r="F44" s="26"/>
      <c r="G44" s="25"/>
      <c r="H44" s="27"/>
      <c r="I44" s="4"/>
      <c r="J44" s="4"/>
      <c r="K44" s="4"/>
      <c r="L44" s="4"/>
      <c r="M44" s="2"/>
    </row>
    <row r="45" spans="1:13" ht="15.95" customHeight="1" x14ac:dyDescent="0.2">
      <c r="A45" s="25">
        <v>18</v>
      </c>
      <c r="B45" s="23" t="s">
        <v>234</v>
      </c>
      <c r="C45" s="24"/>
      <c r="D45" s="4"/>
      <c r="E45" s="4"/>
      <c r="F45" s="26"/>
      <c r="G45" s="25"/>
      <c r="H45" s="27"/>
      <c r="I45" s="4"/>
      <c r="J45" s="4"/>
      <c r="K45" s="4"/>
      <c r="L45" s="4"/>
      <c r="M45" s="2"/>
    </row>
    <row r="46" spans="1:13" ht="15.95" customHeight="1" x14ac:dyDescent="0.2">
      <c r="A46" s="25">
        <v>19</v>
      </c>
      <c r="B46" s="23" t="s">
        <v>9</v>
      </c>
      <c r="C46" s="24"/>
      <c r="D46" s="4"/>
      <c r="E46" s="4"/>
      <c r="F46" s="26"/>
      <c r="G46" s="26"/>
      <c r="H46" s="26"/>
      <c r="I46" s="4"/>
      <c r="J46" s="4"/>
      <c r="K46" s="4"/>
      <c r="L46" s="4"/>
      <c r="M46" s="2"/>
    </row>
    <row r="47" spans="1:13" ht="15.95" customHeight="1" x14ac:dyDescent="0.2">
      <c r="A47" s="25">
        <v>20</v>
      </c>
      <c r="B47" s="23" t="s">
        <v>241</v>
      </c>
      <c r="C47" s="24"/>
      <c r="D47" s="4"/>
      <c r="E47" s="4"/>
      <c r="F47" s="26"/>
      <c r="G47" s="26"/>
      <c r="H47" s="26"/>
      <c r="I47" s="4"/>
      <c r="J47" s="4"/>
      <c r="K47" s="4"/>
      <c r="L47" s="4"/>
      <c r="M47" s="2"/>
    </row>
    <row r="48" spans="1:13" ht="14.25" customHeight="1" x14ac:dyDescent="0.2"/>
    <row r="49" spans="1:12" ht="14.25" customHeight="1" x14ac:dyDescent="0.2"/>
    <row r="50" spans="1:12" ht="17.25" customHeight="1" x14ac:dyDescent="0.2">
      <c r="A50" s="39" t="s">
        <v>199</v>
      </c>
      <c r="B50" s="40"/>
      <c r="C50" s="40"/>
      <c r="D50" s="40"/>
      <c r="E50" s="40"/>
      <c r="F50" s="41"/>
      <c r="G50" s="41"/>
      <c r="H50" s="41"/>
      <c r="I50" s="41"/>
      <c r="J50" s="41"/>
      <c r="K50" s="41"/>
      <c r="L50" s="42"/>
    </row>
    <row r="55" spans="1:12" x14ac:dyDescent="0.2">
      <c r="C55" s="12"/>
    </row>
  </sheetData>
  <mergeCells count="7">
    <mergeCell ref="B27:C27"/>
    <mergeCell ref="A1:L1"/>
    <mergeCell ref="A2:L2"/>
    <mergeCell ref="A26:L26"/>
    <mergeCell ref="C24:L24"/>
    <mergeCell ref="C3:L3"/>
    <mergeCell ref="C23:L23"/>
  </mergeCells>
  <phoneticPr fontId="0" type="noConversion"/>
  <pageMargins left="0.6" right="0.45" top="0.5" bottom="0.5" header="0.3" footer="0.3"/>
  <pageSetup scale="68" orientation="landscape" r:id="rId1"/>
  <headerFooter alignWithMargins="0"/>
  <ignoredErrors>
    <ignoredError sqref="A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</dc:title>
  <dc:creator>Eric Collier</dc:creator>
  <cp:lastModifiedBy>Tom Ernstberger</cp:lastModifiedBy>
  <cp:lastPrinted>2022-03-28T18:16:28Z</cp:lastPrinted>
  <dcterms:created xsi:type="dcterms:W3CDTF">1998-04-08T12:09:24Z</dcterms:created>
  <dcterms:modified xsi:type="dcterms:W3CDTF">2026-04-10T13:22:10Z</dcterms:modified>
</cp:coreProperties>
</file>