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" yWindow="570" windowWidth="7335" windowHeight="915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<sst xmlns="http://schemas.openxmlformats.org/spreadsheetml/2006/main" count="43" uniqueCount="43">
  <si>
    <t>Account Name</t>
  </si>
  <si>
    <t>Operating Income &amp; Expense</t>
  </si>
  <si>
    <t xml:space="preserve">    Income</t>
  </si>
  <si>
    <t xml:space="preserve">        Association Fees</t>
  </si>
  <si>
    <t xml:space="preserve">        Special Assessment</t>
  </si>
  <si>
    <t xml:space="preserve">    Total Operating Income</t>
  </si>
  <si>
    <t xml:space="preserve">    Expense</t>
  </si>
  <si>
    <t xml:space="preserve">        Accounting</t>
  </si>
  <si>
    <t xml:space="preserve">        Carpet Cleaning</t>
  </si>
  <si>
    <t xml:space="preserve">        Cleaning</t>
  </si>
  <si>
    <t xml:space="preserve">        Dumpster Service</t>
  </si>
  <si>
    <t xml:space="preserve">        Elevator</t>
  </si>
  <si>
    <t xml:space="preserve">        Fire Alarm/Extinguishers</t>
  </si>
  <si>
    <t xml:space="preserve">        Grounds Maintenance</t>
  </si>
  <si>
    <t xml:space="preserve">        Insurance-Property Liability</t>
  </si>
  <si>
    <t xml:space="preserve">        Insurance-Worker'S Comp.</t>
  </si>
  <si>
    <t xml:space="preserve">        Internet Service</t>
  </si>
  <si>
    <t xml:space="preserve">        Maintenance &amp; Repairs</t>
  </si>
  <si>
    <t xml:space="preserve">        Management fees</t>
  </si>
  <si>
    <t xml:space="preserve">        Materials</t>
  </si>
  <si>
    <t xml:space="preserve">        Miscellaneous Expense</t>
  </si>
  <si>
    <t xml:space="preserve">        Plumbing</t>
  </si>
  <si>
    <t xml:space="preserve">        Power</t>
  </si>
  <si>
    <t xml:space="preserve">        Roofing</t>
  </si>
  <si>
    <t xml:space="preserve">        Security</t>
  </si>
  <si>
    <t xml:space="preserve">        Termite Bond</t>
  </si>
  <si>
    <t xml:space="preserve">        Water/Garbage</t>
  </si>
  <si>
    <t xml:space="preserve">    Total Operating Expense</t>
  </si>
  <si>
    <t xml:space="preserve">    NOI - Net Operating Income</t>
  </si>
  <si>
    <t xml:space="preserve">    Total Income</t>
  </si>
  <si>
    <t xml:space="preserve">    Total Expense</t>
  </si>
  <si>
    <t>Beginning Cash</t>
  </si>
  <si>
    <t>Actual Ending Cash</t>
  </si>
  <si>
    <t>Crimson Commons</t>
  </si>
  <si>
    <t>2024 Expense Report and 2025 Budget</t>
  </si>
  <si>
    <t xml:space="preserve">        SA Reserve Transfer</t>
  </si>
  <si>
    <t>`</t>
  </si>
  <si>
    <t>2025 Budget</t>
  </si>
  <si>
    <t xml:space="preserve">        Taxes </t>
  </si>
  <si>
    <t>Reserve (as of 12/31/24)</t>
  </si>
  <si>
    <t xml:space="preserve">2024 Actual </t>
  </si>
  <si>
    <t xml:space="preserve">    Prepaid Rent</t>
  </si>
  <si>
    <t xml:space="preserve">        Reserves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</si>
</sst>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,##0.00;[Red]\-#,##0.00"/>
    <numFmt numFmtId="167" formatCode="&quot;$&quot;#,##0.00"/>
  </numFmts>
  <fonts count="8" x14ac:knownFonts="1">
    <font>
      <sz val="11"/>
      <name val="Arial"/>
      <family val="1"/>
    </font>
    <font>
      <b/>
      <sz val="11"/>
      <color rgb="FF303030"/>
      <name val="Arial"/>
      <family val="1"/>
    </font>
    <font>
      <sz val="11"/>
      <color rgb="FF303030"/>
      <name val="Arial"/>
      <family val="1"/>
    </font>
    <font>
      <b/>
      <sz val="11"/>
      <name val="Arial"/>
      <family val="1"/>
    </font>
    <font>
      <b/>
      <sz val="11"/>
      <color rgb="FFFF0000"/>
      <name val="Arial"/>
      <family val="1"/>
    </font>
    <font>
      <b/>
      <sz val="14"/>
      <color rgb="FF303030"/>
      <name val="Arial"/>
      <family val="1"/>
    </font>
    <font>
      <b/>
      <sz val="14"/>
      <name val="Arial"/>
      <family val="1"/>
    </font>
    <font>
      <sz val="14"/>
      <color rgb="FF303030"/>
      <name val="Arial"/>
      <family val="1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ECF3F9"/>
        <bgColor rgb="FFECF3F9"/>
      </patternFill>
    </fill>
    <fill>
      <patternFill patternType="solid">
        <fgColor rgb="FFECF3F9"/>
        <bgColor rgb="FFECF3F9"/>
      </patternFill>
    </fill>
  </fills>
  <borders count="4">
    <border>
      <left/>
      <right/>
      <top/>
      <bottom/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30303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/>
    <xf numFmtId="0" fontId="0" fillId="0" borderId="0" xfId="0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/>
    <xf numFmtId="166" fontId="1" fillId="0" borderId="0" xfId="0" applyNumberFormat="1" applyFont="1" applyAlignment="1"/>
    <xf numFmtId="0" fontId="0" fillId="0" borderId="0" xfId="0" applyFont="1" applyAlignment="1"/>
    <xf numFmtId="0" fontId="2" fillId="0" borderId="0" xfId="0" applyFont="1" applyAlignment="1"/>
    <xf numFmtId="167" fontId="1" fillId="0" borderId="0" xfId="0" applyNumberFormat="1" applyFont="1" applyAlignment="1"/>
    <xf numFmtId="167" fontId="3" fillId="0" borderId="0" xfId="0" applyNumberFormat="1" applyFont="1" applyAlignment="1"/>
    <xf numFmtId="167" fontId="4" fillId="0" borderId="0" xfId="0" applyNumberFormat="1" applyFont="1" applyAlignment="1"/>
    <xf numFmtId="167" fontId="1" fillId="0" borderId="2" xfId="0" applyNumberFormat="1" applyFont="1" applyBorder="1" applyAlignment="1"/>
    <xf numFmtId="167" fontId="3" fillId="0" borderId="3" xfId="0" applyNumberFormat="1" applyFont="1" applyBorder="1" applyAlignment="1"/>
    <xf numFmtId="167" fontId="1" fillId="0" borderId="0" xfId="0" applyNumberFormat="1" applyFont="1" applyBorder="1" applyAlignment="1"/>
    <xf numFmtId="167" fontId="3" fillId="0" borderId="0" xfId="0" applyNumberFormat="1" applyFont="1" applyAlignment="1">
      <alignment vertical="center" wrapText="1"/>
    </xf>
    <xf numFmtId="0" fontId="5" fillId="3" borderId="0" xfId="0" applyFont="1" applyFill="1" applyAlignment="1"/>
    <xf numFmtId="0" fontId="6" fillId="4" borderId="0" xfId="0" applyFont="1" applyFill="1" applyAlignment="1">
      <alignment horizontal="left" vertical="top"/>
    </xf>
    <xf numFmtId="0" fontId="7" fillId="4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showWhiteSpace="0" workbookViewId="0">
      <selection activeCell="H28" sqref="H28"/>
    </sheetView>
  </sheetViews>
  <sheetFormatPr defaultRowHeight="14.25" x14ac:dyDescent="0.2"/>
  <cols>
    <col min="1" max="1" width="28.25" style="1" customWidth="1"/>
    <col min="2" max="3" width="14.5" style="1" customWidth="1"/>
    <col min="4" max="4" width="12" style="1" customWidth="1"/>
    <col min="5" max="16384" width="9" style="1"/>
  </cols>
  <sheetData>
    <row r="1" spans="1:6" ht="18" x14ac:dyDescent="0.25">
      <c r="A1" s="16" t="s">
        <v>33</v>
      </c>
      <c r="B1" s="16"/>
      <c r="C1" s="16"/>
    </row>
    <row r="2" spans="1:6" ht="21" customHeight="1" x14ac:dyDescent="0.25">
      <c r="A2" s="17" t="s">
        <v>34</v>
      </c>
      <c r="B2" s="18"/>
      <c r="C2" s="16"/>
    </row>
    <row r="3" spans="1:6" ht="15" x14ac:dyDescent="0.25">
      <c r="A3" s="3" t="s">
        <v>0</v>
      </c>
      <c r="B3" s="4" t="s">
        <v>40</v>
      </c>
      <c r="C3" s="4" t="s">
        <v>37</v>
      </c>
    </row>
    <row r="4" spans="1:6" ht="15" x14ac:dyDescent="0.25">
      <c r="A4" s="5" t="s">
        <v>1</v>
      </c>
      <c r="B4" s="6"/>
      <c r="C4" s="7"/>
    </row>
    <row r="5" spans="1:6" ht="15" x14ac:dyDescent="0.25">
      <c r="A5" s="5" t="s">
        <v>2</v>
      </c>
      <c r="B5" s="6"/>
      <c r="C5" s="7"/>
    </row>
    <row r="6" spans="1:6" ht="15" x14ac:dyDescent="0.25">
      <c r="A6" s="8" t="s">
        <v>3</v>
      </c>
      <c r="B6" s="9">
        <v>138023.91</v>
      </c>
      <c r="C6" s="10">
        <v>152064</v>
      </c>
      <c r="F6" s="1" t="s">
        <v>36</v>
      </c>
    </row>
    <row r="7" spans="1:6" ht="15" x14ac:dyDescent="0.25">
      <c r="A7" s="8" t="s">
        <v>4</v>
      </c>
      <c r="B7" s="11">
        <v>-280</v>
      </c>
      <c r="C7" s="10">
        <v>0</v>
      </c>
    </row>
    <row r="8" spans="1:6" ht="15" x14ac:dyDescent="0.25">
      <c r="A8" s="8" t="s">
        <v>35</v>
      </c>
      <c r="B8" s="9">
        <v>359000</v>
      </c>
      <c r="C8" s="10"/>
    </row>
    <row r="9" spans="1:6" ht="15" x14ac:dyDescent="0.25">
      <c r="A9" s="5" t="s">
        <v>5</v>
      </c>
      <c r="B9" s="12">
        <v>496743.91</v>
      </c>
      <c r="C9" s="12">
        <v>152064</v>
      </c>
    </row>
    <row r="10" spans="1:6" ht="15" x14ac:dyDescent="0.25">
      <c r="A10" s="5" t="s">
        <v>6</v>
      </c>
      <c r="B10" s="6"/>
      <c r="C10" s="7"/>
    </row>
    <row r="11" spans="1:6" ht="15" x14ac:dyDescent="0.25">
      <c r="A11" s="8" t="s">
        <v>7</v>
      </c>
      <c r="B11" s="9">
        <v>350</v>
      </c>
      <c r="C11" s="10">
        <v>350</v>
      </c>
    </row>
    <row r="12" spans="1:6" ht="15" x14ac:dyDescent="0.25">
      <c r="A12" s="8" t="s">
        <v>8</v>
      </c>
      <c r="B12" s="9">
        <v>2000</v>
      </c>
      <c r="C12" s="10">
        <v>2000</v>
      </c>
    </row>
    <row r="13" spans="1:6" ht="15" x14ac:dyDescent="0.25">
      <c r="A13" s="8" t="s">
        <v>9</v>
      </c>
      <c r="B13" s="9">
        <v>10687</v>
      </c>
      <c r="C13" s="10">
        <v>10500</v>
      </c>
    </row>
    <row r="14" spans="1:6" ht="15" x14ac:dyDescent="0.25">
      <c r="A14" s="8" t="s">
        <v>10</v>
      </c>
      <c r="B14" s="9">
        <v>4458.0200000000004</v>
      </c>
      <c r="C14" s="10">
        <v>5000</v>
      </c>
    </row>
    <row r="15" spans="1:6" ht="15" x14ac:dyDescent="0.25">
      <c r="A15" s="8" t="s">
        <v>11</v>
      </c>
      <c r="B15" s="9">
        <v>585</v>
      </c>
      <c r="C15" s="10">
        <v>3000</v>
      </c>
    </row>
    <row r="16" spans="1:6" ht="15" x14ac:dyDescent="0.25">
      <c r="A16" s="8" t="s">
        <v>12</v>
      </c>
      <c r="B16" s="9">
        <v>4784.53</v>
      </c>
      <c r="C16" s="10">
        <v>3500</v>
      </c>
    </row>
    <row r="17" spans="1:3" ht="15" x14ac:dyDescent="0.25">
      <c r="A17" s="8" t="s">
        <v>13</v>
      </c>
      <c r="B17" s="9">
        <v>3300</v>
      </c>
      <c r="C17" s="10">
        <v>4500</v>
      </c>
    </row>
    <row r="18" spans="1:3" ht="15" x14ac:dyDescent="0.25">
      <c r="A18" s="8" t="s">
        <v>14</v>
      </c>
      <c r="B18" s="9">
        <v>35269.56</v>
      </c>
      <c r="C18" s="10">
        <v>45000</v>
      </c>
    </row>
    <row r="19" spans="1:3" ht="15" x14ac:dyDescent="0.25">
      <c r="A19" s="8" t="s">
        <v>15</v>
      </c>
      <c r="B19" s="9">
        <v>458.48</v>
      </c>
      <c r="C19" s="10">
        <v>950</v>
      </c>
    </row>
    <row r="20" spans="1:3" ht="15" x14ac:dyDescent="0.25">
      <c r="A20" s="8" t="s">
        <v>16</v>
      </c>
      <c r="B20" s="9">
        <v>18464.88</v>
      </c>
      <c r="C20" s="10">
        <v>18900</v>
      </c>
    </row>
    <row r="21" spans="1:3" ht="15" x14ac:dyDescent="0.25">
      <c r="A21" s="8" t="s">
        <v>17</v>
      </c>
      <c r="B21" s="9">
        <v>2846.61</v>
      </c>
      <c r="C21" s="10">
        <v>5000</v>
      </c>
    </row>
    <row r="22" spans="1:3" ht="15" x14ac:dyDescent="0.25">
      <c r="A22" s="8" t="s">
        <v>18</v>
      </c>
      <c r="B22" s="9">
        <v>10200</v>
      </c>
      <c r="C22" s="10">
        <v>10200</v>
      </c>
    </row>
    <row r="23" spans="1:3" ht="15" x14ac:dyDescent="0.25">
      <c r="A23" s="8" t="s">
        <v>19</v>
      </c>
      <c r="B23" s="9">
        <v>616.78</v>
      </c>
      <c r="C23" s="10">
        <v>750</v>
      </c>
    </row>
    <row r="24" spans="1:3" ht="15" x14ac:dyDescent="0.25">
      <c r="A24" s="8" t="s">
        <v>20</v>
      </c>
      <c r="B24" s="9">
        <v>689.09</v>
      </c>
      <c r="C24" s="10">
        <v>850</v>
      </c>
    </row>
    <row r="25" spans="1:3" ht="15" x14ac:dyDescent="0.25">
      <c r="A25" s="8" t="s">
        <v>21</v>
      </c>
      <c r="B25" s="9">
        <v>1407</v>
      </c>
      <c r="C25" s="10">
        <v>1500</v>
      </c>
    </row>
    <row r="26" spans="1:3" ht="15" x14ac:dyDescent="0.25">
      <c r="A26" s="8" t="s">
        <v>22</v>
      </c>
      <c r="B26" s="9">
        <v>14388.21</v>
      </c>
      <c r="C26" s="10">
        <v>15000</v>
      </c>
    </row>
    <row r="27" spans="1:3" ht="16.5" customHeight="1" x14ac:dyDescent="0.25">
      <c r="A27" s="8" t="s">
        <v>23</v>
      </c>
      <c r="B27" s="9">
        <v>350484.36</v>
      </c>
      <c r="C27" s="10">
        <v>12500</v>
      </c>
    </row>
    <row r="28" spans="1:3" ht="16.5" customHeight="1" x14ac:dyDescent="0.25">
      <c r="A28" s="8" t="s">
        <v>42</v>
      </c>
      <c r="B28" s="9"/>
      <c r="C28" s="10">
        <v>12500</v>
      </c>
    </row>
    <row r="29" spans="1:3" ht="15" x14ac:dyDescent="0.25">
      <c r="A29" s="8" t="s">
        <v>24</v>
      </c>
      <c r="B29" s="9">
        <v>17475</v>
      </c>
      <c r="C29" s="10">
        <v>500</v>
      </c>
    </row>
    <row r="30" spans="1:3" ht="15" x14ac:dyDescent="0.25">
      <c r="A30" s="8" t="s">
        <v>38</v>
      </c>
      <c r="B30" s="9">
        <v>534</v>
      </c>
      <c r="C30" s="10">
        <v>4800</v>
      </c>
    </row>
    <row r="31" spans="1:3" ht="15" x14ac:dyDescent="0.25">
      <c r="A31" s="8" t="s">
        <v>25</v>
      </c>
      <c r="B31" s="9">
        <v>642.84</v>
      </c>
      <c r="C31" s="10">
        <v>650</v>
      </c>
    </row>
    <row r="32" spans="1:3" ht="15" x14ac:dyDescent="0.25">
      <c r="A32" s="8" t="s">
        <v>26</v>
      </c>
      <c r="B32" s="9">
        <v>21822.5</v>
      </c>
      <c r="C32" s="13">
        <v>17500</v>
      </c>
    </row>
    <row r="33" spans="1:10" ht="15" x14ac:dyDescent="0.25">
      <c r="A33" s="5" t="s">
        <v>27</v>
      </c>
      <c r="B33" s="12">
        <v>501463.86</v>
      </c>
      <c r="C33" s="10">
        <f>SUM(C11:C32)</f>
        <v>175450</v>
      </c>
    </row>
    <row r="34" spans="1:10" ht="15" x14ac:dyDescent="0.25">
      <c r="A34" s="5" t="s">
        <v>28</v>
      </c>
      <c r="B34" s="11">
        <v>-4719.95</v>
      </c>
      <c r="C34" s="11">
        <v>-23386</v>
      </c>
      <c r="J34" s="2"/>
    </row>
    <row r="35" spans="1:10" ht="15" x14ac:dyDescent="0.25">
      <c r="A35" s="8"/>
      <c r="B35" s="9"/>
      <c r="C35" s="7"/>
    </row>
    <row r="36" spans="1:10" ht="15" x14ac:dyDescent="0.25">
      <c r="A36" s="8" t="s">
        <v>29</v>
      </c>
      <c r="B36" s="9">
        <v>496743.91</v>
      </c>
      <c r="C36" s="14">
        <v>152064</v>
      </c>
    </row>
    <row r="37" spans="1:10" ht="15" x14ac:dyDescent="0.25">
      <c r="A37" s="8" t="s">
        <v>30</v>
      </c>
      <c r="B37" s="9">
        <v>501463.86</v>
      </c>
      <c r="C37" s="10">
        <v>175450</v>
      </c>
    </row>
    <row r="38" spans="1:10" ht="15" x14ac:dyDescent="0.25">
      <c r="A38" s="8" t="s">
        <v>41</v>
      </c>
      <c r="B38" s="9">
        <v>1021.09</v>
      </c>
      <c r="C38" s="7"/>
    </row>
    <row r="39" spans="1:10" ht="15" x14ac:dyDescent="0.25">
      <c r="A39" s="8"/>
      <c r="B39" s="14"/>
      <c r="C39" s="7"/>
    </row>
    <row r="40" spans="1:10" ht="15" x14ac:dyDescent="0.25">
      <c r="A40" s="5" t="s">
        <v>31</v>
      </c>
      <c r="B40" s="9">
        <v>56341.69</v>
      </c>
      <c r="C40" s="9">
        <v>52642.83</v>
      </c>
    </row>
    <row r="41" spans="1:10" ht="15" x14ac:dyDescent="0.25">
      <c r="A41" s="5" t="s">
        <v>32</v>
      </c>
      <c r="B41" s="9">
        <v>52642.83</v>
      </c>
      <c r="C41" s="9">
        <v>29256.83</v>
      </c>
    </row>
    <row r="42" spans="1:10" ht="15" x14ac:dyDescent="0.25">
      <c r="A42" s="7"/>
      <c r="B42" s="10"/>
      <c r="C42" s="7"/>
    </row>
    <row r="43" spans="1:10" ht="15" x14ac:dyDescent="0.25">
      <c r="A43" s="5" t="s">
        <v>39</v>
      </c>
      <c r="B43" s="15">
        <v>33247.58</v>
      </c>
      <c r="C43" s="10">
        <v>45747.58</v>
      </c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Jody Barber</cp:lastModifiedBy>
  <cp:revision>0</cp:revision>
  <cp:lastPrinted>2025-04-16T14:22:10Z</cp:lastPrinted>
  <dcterms:created xsi:type="dcterms:W3CDTF">2025-04-15T16:21:15Z</dcterms:created>
  <dcterms:modified xsi:type="dcterms:W3CDTF">2025-05-13T16:31:01Z</dcterms:modified>
</cp:coreProperties>
</file>