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92" documentId="8_{BBD0DB4C-8440-4890-AF9C-EC86452F9780}" xr6:coauthVersionLast="47" xr6:coauthVersionMax="47" xr10:uidLastSave="{B2E995DD-5FD4-4B03-BB51-88B006BD4B34}"/>
  <bookViews>
    <workbookView xWindow="-110" yWindow="-110" windowWidth="19420" windowHeight="10300" activeTab="1" xr2:uid="{00000000-000D-0000-FFFF-FFFF00000000}"/>
  </bookViews>
  <sheets>
    <sheet name="Start" sheetId="2" r:id="rId1"/>
    <sheet name="Persoonlijk maandbudget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1" i="4" l="1"/>
  <c r="C51" i="4"/>
  <c r="C50" i="4"/>
  <c r="C49" i="4"/>
  <c r="C48" i="4"/>
  <c r="C47" i="4"/>
  <c r="C46" i="4"/>
  <c r="C45" i="4"/>
  <c r="C44" i="4"/>
  <c r="C43" i="4"/>
  <c r="C42" i="4"/>
  <c r="C41" i="4"/>
  <c r="C40" i="4"/>
  <c r="C52" i="4" l="1"/>
  <c r="F52" i="4" s="1"/>
  <c r="F53" i="4" s="1"/>
</calcChain>
</file>

<file path=xl/sharedStrings.xml><?xml version="1.0" encoding="utf-8"?>
<sst xmlns="http://schemas.openxmlformats.org/spreadsheetml/2006/main" count="142" uniqueCount="87">
  <si>
    <t>Over deze sjabloon</t>
  </si>
  <si>
    <t>Gebruik dit werkblad Persoonlijk maandbudget om uw geplande en werkelijke maandelijkse inkomsten en uw geplande en werkelijke kosten bij te houden.</t>
  </si>
  <si>
    <t>• Voer kosten in verschillende categorieën in de respectievelijke tabellen in.</t>
  </si>
  <si>
    <t>• Gepland saldo, Werkelijk saldo en Verschil worden automatisch berekend.</t>
  </si>
  <si>
    <t>Opmerking: </t>
  </si>
  <si>
    <t>Kolom A van het werkblad Persoonlijk maandbudget bevat aanvullende instructies. Deze tekst is opzettelijk verborgen. Als u tekst wilt verwijderen, selecteert u kolom A en drukt u op Delete. Als u de tekst zichtbaar wilt maken, selecteert u kolom A en wijzigt u de tekenkleur.</t>
  </si>
  <si>
    <t>Als u meer wilt weten over tabellen in het werkblad, drukt u in een tabel op Shift en F10 en selecteert u de optie Tabel en vervolgens Alternatieve tekst.</t>
  </si>
  <si>
    <t>Extra inkomsten</t>
  </si>
  <si>
    <t>Huisvesting</t>
  </si>
  <si>
    <t>Telefoon</t>
  </si>
  <si>
    <t>Vervoer</t>
  </si>
  <si>
    <t>Openbaar vervoer</t>
  </si>
  <si>
    <t>Verzekering</t>
  </si>
  <si>
    <t>Brandstof</t>
  </si>
  <si>
    <t>Onderhoud</t>
  </si>
  <si>
    <t>Huis</t>
  </si>
  <si>
    <t>Gezondheid</t>
  </si>
  <si>
    <t>Leven</t>
  </si>
  <si>
    <t>Eten</t>
  </si>
  <si>
    <t>Boodschappen</t>
  </si>
  <si>
    <t>Uit eten</t>
  </si>
  <si>
    <t>Huisdieren</t>
  </si>
  <si>
    <t>Verzorging</t>
  </si>
  <si>
    <t>Speeltjes</t>
  </si>
  <si>
    <t>Persoonlijke verzorging</t>
  </si>
  <si>
    <t>Medisch</t>
  </si>
  <si>
    <t>Kleding</t>
  </si>
  <si>
    <t>Stomerij</t>
  </si>
  <si>
    <t>Sportclub</t>
  </si>
  <si>
    <t>Amusement</t>
  </si>
  <si>
    <t>Films</t>
  </si>
  <si>
    <t>Concerten</t>
  </si>
  <si>
    <t>Theater</t>
  </si>
  <si>
    <t>Leningen</t>
  </si>
  <si>
    <t>Belastingen</t>
  </si>
  <si>
    <t>Gemeente</t>
  </si>
  <si>
    <t>Geschenken en donaties</t>
  </si>
  <si>
    <t>Liefdadigheid 1</t>
  </si>
  <si>
    <t>Liefdadigheid 2</t>
  </si>
  <si>
    <t>Liefdadigheid 3</t>
  </si>
  <si>
    <t>Juridisch</t>
  </si>
  <si>
    <t>Advocaat</t>
  </si>
  <si>
    <t>Alimentatie</t>
  </si>
  <si>
    <t>Persoonlijke maandbudget</t>
  </si>
  <si>
    <t>Hypotheek/huur</t>
  </si>
  <si>
    <t>Per maand</t>
  </si>
  <si>
    <t>Elektra/Gas</t>
  </si>
  <si>
    <t>Water</t>
  </si>
  <si>
    <t>TV</t>
  </si>
  <si>
    <t>Overige</t>
  </si>
  <si>
    <t>Internet</t>
  </si>
  <si>
    <t>Auto</t>
  </si>
  <si>
    <t>Wegenwachtservice</t>
  </si>
  <si>
    <t>Parkeren</t>
  </si>
  <si>
    <t>Gemeente Parkeren</t>
  </si>
  <si>
    <t>Belasting</t>
  </si>
  <si>
    <t xml:space="preserve">Overige </t>
  </si>
  <si>
    <t>Sport</t>
  </si>
  <si>
    <t>Streamdienst</t>
  </si>
  <si>
    <t>Ovrige</t>
  </si>
  <si>
    <t>Haar</t>
  </si>
  <si>
    <t>Nagels</t>
  </si>
  <si>
    <t>Make-up</t>
  </si>
  <si>
    <t>gerechtelijk uitspr.</t>
  </si>
  <si>
    <t>Afval/riool</t>
  </si>
  <si>
    <t>Inkomsten</t>
  </si>
  <si>
    <t>Spaargeld en investeringen</t>
  </si>
  <si>
    <t>Pensioen</t>
  </si>
  <si>
    <t>Investering</t>
  </si>
  <si>
    <t>Liefdadigheid 5</t>
  </si>
  <si>
    <t>Liefdadigheid 4</t>
  </si>
  <si>
    <t>Lening 1</t>
  </si>
  <si>
    <t>Lening 2</t>
  </si>
  <si>
    <t>Lening 3</t>
  </si>
  <si>
    <t>Lening 4</t>
  </si>
  <si>
    <t>Lening 5</t>
  </si>
  <si>
    <t>Totaal Per maand per categorie</t>
  </si>
  <si>
    <t>Totaal Inkomsten</t>
  </si>
  <si>
    <t>Salaris</t>
  </si>
  <si>
    <t>Uitkering</t>
  </si>
  <si>
    <t>Huurtoeslag</t>
  </si>
  <si>
    <t>Zorgtoeslag</t>
  </si>
  <si>
    <t>TOTAAL</t>
  </si>
  <si>
    <t>Kosten</t>
  </si>
  <si>
    <t>OVER</t>
  </si>
  <si>
    <t>Totaal</t>
  </si>
  <si>
    <t>www.psychelogia.nl - info@psychelogia.nl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</si>
</sst>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(* #,##0_);_(* \(#,##0\);_(* &quot;-&quot;_);_(@_)"/>
    <numFmt numFmtId="165" formatCode="_(* #,##0.00_);_(* \(#,##0.00\);_(* &quot;-&quot;??_);_(@_)"/>
    <numFmt numFmtId="166" formatCode="[&lt;=9999999]###\-####;\(###\)\ ###\-####"/>
    <numFmt numFmtId="167" formatCode="_-&quot;kr&quot;\ * #,##0.00_-;\-&quot;kr&quot;\ * #,##0.00_-;_-&quot;kr&quot;\ * &quot;-&quot;??_-;_-@_-"/>
    <numFmt numFmtId="168" formatCode="_-&quot;kr&quot;\ * #,##0_-;\-&quot;kr&quot;\ * #,##0_-;_-&quot;kr&quot;\ * &quot;-&quot;_-;_-@_-"/>
    <numFmt numFmtId="169" formatCode="&quot;€&quot;\ #,##0.00"/>
  </numFmts>
  <fonts count="31">
    <font>
      <sz val="10"/>
      <color theme="1" tint="0.24994659260841701"/>
      <name val="Calibri"/>
      <family val="2"/>
      <scheme val="minor"/>
    </font>
    <font>
      <sz val="11"/>
      <color theme="1"/>
      <name val="Calibri"/>
      <family val="2"/>
      <charset val="134"/>
      <scheme val="minor"/>
    </font>
    <font>
      <sz val="10"/>
      <color theme="1" tint="0.24994659260841701"/>
      <name val="Calibri"/>
      <family val="2"/>
      <scheme val="major"/>
    </font>
    <font>
      <b/>
      <sz val="10"/>
      <color theme="1" tint="0.24994659260841701"/>
      <name val="Calibri"/>
      <family val="2"/>
      <scheme val="major"/>
    </font>
    <font>
      <sz val="22"/>
      <color theme="3" tint="0.24994659260841701"/>
      <name val="Calibri"/>
      <family val="2"/>
      <scheme val="major"/>
    </font>
    <font>
      <sz val="11"/>
      <color theme="4" tint="-0.499984740745262"/>
      <name val="Calibri"/>
      <family val="2"/>
      <scheme val="minor"/>
    </font>
    <font>
      <sz val="12"/>
      <color theme="1" tint="0.2499465926084170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sz val="14"/>
      <color theme="1" tint="0.24994659260841701"/>
      <name val="Calibri"/>
      <family val="2"/>
      <scheme val="minor"/>
    </font>
    <font>
      <b/>
      <sz val="10"/>
      <color theme="1" tint="0.24994659260841701"/>
      <name val="Calibri"/>
      <family val="2"/>
      <scheme val="minor"/>
    </font>
    <font>
      <b/>
      <sz val="40"/>
      <color theme="4"/>
      <name val="Calibri"/>
      <family val="2"/>
      <scheme val="major"/>
    </font>
    <font>
      <sz val="10"/>
      <color theme="1" tint="0.24994659260841701"/>
      <name val="Calibri"/>
      <family val="2"/>
      <scheme val="minor"/>
    </font>
    <font>
      <sz val="18"/>
      <color theme="3"/>
      <name val="Calibri"/>
      <family val="2"/>
      <charset val="134"/>
      <scheme val="major"/>
    </font>
    <font>
      <b/>
      <sz val="11"/>
      <color theme="3"/>
      <name val="Calibri"/>
      <family val="2"/>
      <charset val="134"/>
      <scheme val="minor"/>
    </font>
    <font>
      <sz val="11"/>
      <color rgb="FF006100"/>
      <name val="Calibri"/>
      <family val="2"/>
      <charset val="134"/>
      <scheme val="minor"/>
    </font>
    <font>
      <sz val="11"/>
      <color rgb="FF9C0006"/>
      <name val="Calibri"/>
      <family val="2"/>
      <charset val="134"/>
      <scheme val="minor"/>
    </font>
    <font>
      <sz val="11"/>
      <color rgb="FF9C5700"/>
      <name val="Calibri"/>
      <family val="2"/>
      <charset val="134"/>
      <scheme val="minor"/>
    </font>
    <font>
      <sz val="11"/>
      <color rgb="FF3F3F76"/>
      <name val="Calibri"/>
      <family val="2"/>
      <charset val="134"/>
      <scheme val="minor"/>
    </font>
    <font>
      <b/>
      <sz val="11"/>
      <color rgb="FF3F3F3F"/>
      <name val="Calibri"/>
      <family val="2"/>
      <charset val="134"/>
      <scheme val="minor"/>
    </font>
    <font>
      <b/>
      <sz val="11"/>
      <color rgb="FFFA7D00"/>
      <name val="Calibri"/>
      <family val="2"/>
      <charset val="134"/>
      <scheme val="minor"/>
    </font>
    <font>
      <sz val="11"/>
      <color rgb="FFFA7D00"/>
      <name val="Calibri"/>
      <family val="2"/>
      <charset val="134"/>
      <scheme val="minor"/>
    </font>
    <font>
      <b/>
      <sz val="11"/>
      <color theme="0"/>
      <name val="Calibri"/>
      <family val="2"/>
      <charset val="134"/>
      <scheme val="minor"/>
    </font>
    <font>
      <sz val="11"/>
      <color rgb="FFFF0000"/>
      <name val="Calibri"/>
      <family val="2"/>
      <charset val="134"/>
      <scheme val="minor"/>
    </font>
    <font>
      <i/>
      <sz val="11"/>
      <color rgb="FF7F7F7F"/>
      <name val="Calibri"/>
      <family val="2"/>
      <charset val="134"/>
      <scheme val="minor"/>
    </font>
    <font>
      <b/>
      <sz val="11"/>
      <color theme="1"/>
      <name val="Calibri"/>
      <family val="2"/>
      <charset val="134"/>
      <scheme val="minor"/>
    </font>
    <font>
      <sz val="11"/>
      <color theme="0"/>
      <name val="Calibri"/>
      <family val="2"/>
      <charset val="134"/>
      <scheme val="minor"/>
    </font>
    <font>
      <sz val="26"/>
      <color rgb="FF00B05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medium">
        <color theme="4" tint="-0.2499465926084170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4" fillId="0" borderId="1" applyNumberFormat="0" applyFill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166" fontId="5" fillId="0" borderId="0" applyFont="0" applyFill="0" applyBorder="0" applyAlignment="0" applyProtection="0"/>
    <xf numFmtId="14" fontId="5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4" applyNumberFormat="0" applyAlignment="0" applyProtection="0"/>
    <xf numFmtId="0" fontId="18" fillId="6" borderId="5" applyNumberFormat="0" applyAlignment="0" applyProtection="0"/>
    <xf numFmtId="0" fontId="19" fillId="6" borderId="4" applyNumberFormat="0" applyAlignment="0" applyProtection="0"/>
    <xf numFmtId="0" fontId="20" fillId="0" borderId="6" applyNumberFormat="0" applyFill="0" applyAlignment="0" applyProtection="0"/>
    <xf numFmtId="0" fontId="21" fillId="7" borderId="7" applyNumberFormat="0" applyAlignment="0" applyProtection="0"/>
    <xf numFmtId="0" fontId="22" fillId="0" borderId="0" applyNumberFormat="0" applyFill="0" applyBorder="0" applyAlignment="0" applyProtection="0"/>
    <xf numFmtId="0" fontId="11" fillId="8" borderId="8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1">
    <xf numFmtId="0" fontId="0" fillId="0" borderId="0" xfId="0"/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wrapText="1"/>
    </xf>
    <xf numFmtId="0" fontId="0" fillId="0" borderId="0" xfId="0" applyAlignment="1">
      <alignment vertical="center"/>
    </xf>
    <xf numFmtId="0" fontId="10" fillId="0" borderId="0" xfId="2" applyFont="1" applyFill="1" applyBorder="1" applyAlignment="1">
      <alignment horizontal="left" vertical="center" indent="11"/>
    </xf>
    <xf numFmtId="0" fontId="27" fillId="0" borderId="10" xfId="0" applyFont="1" applyBorder="1"/>
    <xf numFmtId="0" fontId="0" fillId="0" borderId="10" xfId="0" applyBorder="1"/>
    <xf numFmtId="0" fontId="28" fillId="0" borderId="0" xfId="0" applyFont="1"/>
    <xf numFmtId="169" fontId="26" fillId="0" borderId="0" xfId="0" applyNumberFormat="1" applyFont="1"/>
    <xf numFmtId="169" fontId="27" fillId="0" borderId="10" xfId="0" applyNumberFormat="1" applyFont="1" applyBorder="1"/>
    <xf numFmtId="169" fontId="0" fillId="0" borderId="10" xfId="0" applyNumberFormat="1" applyBorder="1"/>
    <xf numFmtId="169" fontId="0" fillId="0" borderId="0" xfId="0" applyNumberFormat="1"/>
    <xf numFmtId="169" fontId="29" fillId="0" borderId="10" xfId="0" applyNumberFormat="1" applyFont="1" applyBorder="1"/>
    <xf numFmtId="0" fontId="30" fillId="0" borderId="10" xfId="0" applyFont="1" applyBorder="1"/>
    <xf numFmtId="169" fontId="30" fillId="0" borderId="10" xfId="0" applyNumberFormat="1" applyFont="1" applyBorder="1"/>
    <xf numFmtId="0" fontId="9" fillId="0" borderId="10" xfId="0" applyFont="1" applyBorder="1"/>
    <xf numFmtId="169" fontId="9" fillId="0" borderId="10" xfId="0" applyNumberFormat="1" applyFont="1" applyBorder="1"/>
    <xf numFmtId="0" fontId="30" fillId="0" borderId="10" xfId="0" applyFont="1" applyBorder="1" applyAlignment="1">
      <alignment horizontal="right"/>
    </xf>
    <xf numFmtId="169" fontId="0" fillId="0" borderId="10" xfId="0" applyNumberFormat="1" applyBorder="1" applyProtection="1">
      <protection locked="0"/>
    </xf>
    <xf numFmtId="0" fontId="0" fillId="0" borderId="10" xfId="0" applyBorder="1" applyProtection="1">
      <protection locked="0"/>
    </xf>
  </cellXfs>
  <cellStyles count="49">
    <cellStyle name="20% - Accent1" xfId="26" builtinId="30" customBuiltin="1"/>
    <cellStyle name="20% - Accent2" xfId="30" builtinId="34" customBuiltin="1"/>
    <cellStyle name="20% - Accent3" xfId="34" builtinId="38" customBuiltin="1"/>
    <cellStyle name="20% - Accent4" xfId="38" builtinId="42" customBuiltin="1"/>
    <cellStyle name="20% - Accent5" xfId="42" builtinId="46" customBuiltin="1"/>
    <cellStyle name="20% - Accent6" xfId="46" builtinId="50" customBuiltin="1"/>
    <cellStyle name="40% - Accent1" xfId="27" builtinId="31" customBuiltin="1"/>
    <cellStyle name="40% - Accent2" xfId="31" builtinId="35" customBuiltin="1"/>
    <cellStyle name="40% - Accent3" xfId="35" builtinId="39" customBuiltin="1"/>
    <cellStyle name="40% - Accent4" xfId="39" builtinId="43" customBuiltin="1"/>
    <cellStyle name="40% - Accent5" xfId="43" builtinId="47" customBuiltin="1"/>
    <cellStyle name="40% - Accent6" xfId="47" builtinId="51" customBuiltin="1"/>
    <cellStyle name="60% - Accent1" xfId="28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5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erekening" xfId="18" builtinId="22" customBuiltin="1"/>
    <cellStyle name="Controlecel" xfId="20" builtinId="23" customBuiltin="1"/>
    <cellStyle name="Datum" xfId="5" xr:uid="{FE33F3B2-B201-45AD-A81E-81BCB12ED9D2}"/>
    <cellStyle name="Gekoppelde cel" xfId="19" builtinId="24" customBuiltin="1"/>
    <cellStyle name="Goed" xfId="13" builtinId="26" customBuiltin="1"/>
    <cellStyle name="Invoer" xfId="16" builtinId="20" customBuiltin="1"/>
    <cellStyle name="Komma" xfId="6" builtinId="3" customBuiltin="1"/>
    <cellStyle name="Komma [0]" xfId="7" builtinId="6" customBuiltin="1"/>
    <cellStyle name="Kop 1" xfId="1" builtinId="16" customBuiltin="1"/>
    <cellStyle name="Kop 2" xfId="2" builtinId="17" customBuiltin="1"/>
    <cellStyle name="Kop 3" xfId="3" builtinId="18" customBuiltin="1"/>
    <cellStyle name="Kop 4" xfId="12" builtinId="19" customBuiltin="1"/>
    <cellStyle name="Neutraal" xfId="15" builtinId="28" customBuiltin="1"/>
    <cellStyle name="Notitie" xfId="22" builtinId="10" customBuiltin="1"/>
    <cellStyle name="Ongeldig" xfId="14" builtinId="27" customBuiltin="1"/>
    <cellStyle name="Procent" xfId="10" builtinId="5" customBuiltin="1"/>
    <cellStyle name="Standaard" xfId="0" builtinId="0" customBuiltin="1"/>
    <cellStyle name="Telefoon" xfId="4" xr:uid="{70E46558-98AC-446F-861A-54F270CBD905}"/>
    <cellStyle name="Titel" xfId="11" builtinId="15" customBuiltin="1"/>
    <cellStyle name="Totaal" xfId="24" builtinId="25" customBuiltin="1"/>
    <cellStyle name="Uitvoer" xfId="17" builtinId="21" customBuiltin="1"/>
    <cellStyle name="Valuta" xfId="8" builtinId="4" customBuiltin="1"/>
    <cellStyle name="Valuta [0]" xfId="9" builtinId="7" customBuiltin="1"/>
    <cellStyle name="Verklarende tekst" xfId="23" builtinId="53" customBuiltin="1"/>
    <cellStyle name="Waarschuwingstekst" xfId="21" builtinId="11" customBuiltin="1"/>
  </cellStyles>
  <dxfs count="10"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 val="0"/>
        <i val="0"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 tint="-0.499984740745262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  <dxf>
      <font>
        <b/>
        <i val="0"/>
      </font>
      <fill>
        <patternFill>
          <bgColor theme="0" tint="-4.9989318521683403E-2"/>
        </patternFill>
      </fill>
      <border diagonalUp="0" diagonalDown="0">
        <left/>
        <right/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font>
        <color auto="1"/>
      </font>
      <fill>
        <patternFill patternType="none">
          <bgColor auto="1"/>
        </patternFill>
      </fill>
      <border diagonalUp="0" diagonalDown="0">
        <left/>
        <right/>
        <top style="thin">
          <color theme="8"/>
        </top>
        <bottom style="thin">
          <color theme="0" tint="-0.14996795556505021"/>
        </bottom>
        <vertical/>
        <horizontal/>
      </border>
    </dxf>
    <dxf>
      <font>
        <b val="0"/>
        <i val="0"/>
        <color auto="1"/>
      </font>
      <fill>
        <patternFill patternType="none">
          <bgColor auto="1"/>
        </patternFill>
      </fill>
      <border diagonalUp="0" diagonalDown="0">
        <left/>
        <right/>
        <top style="thin">
          <color theme="8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2" defaultTableStyle="TableStyleMedium2" defaultPivotStyle="PivotStyleLight16">
    <tableStyle name="Adresboek" pivot="0" count="3" xr9:uid="{00000000-0011-0000-FFFF-FFFF00000000}">
      <tableStyleElement type="wholeTable" dxfId="9"/>
      <tableStyleElement type="headerRow" dxfId="8"/>
      <tableStyleElement type="totalRow" dxfId="7"/>
    </tableStyle>
    <tableStyle name="Persoonlijk maandbudget" pivot="0" count="7" xr9:uid="{DF2684C2-C435-47FA-9646-E632C3AE8948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254004</xdr:rowOff>
    </xdr:from>
    <xdr:to>
      <xdr:col>1</xdr:col>
      <xdr:colOff>685800</xdr:colOff>
      <xdr:row>1</xdr:row>
      <xdr:rowOff>939804</xdr:rowOff>
    </xdr:to>
    <xdr:pic>
      <xdr:nvPicPr>
        <xdr:cNvPr id="3" name="Afbeelding 2" descr="Geld">
          <a:extLst>
            <a:ext uri="{FF2B5EF4-FFF2-40B4-BE49-F238E27FC236}">
              <a16:creationId xmlns:a16="http://schemas.microsoft.com/office/drawing/2014/main" id="{D4FC616A-5101-4F29-9ACA-5397EC757A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73188" y="508004"/>
          <a:ext cx="685800" cy="685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603250</xdr:colOff>
      <xdr:row>5</xdr:row>
      <xdr:rowOff>76200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3A2F3BE2-47BA-34A3-16CE-8B0061F2DE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62050" cy="116205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31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CF256-A10A-4A5C-8FB4-95F27AB5BFA3}">
  <sheetPr>
    <tabColor theme="9" tint="-0.499984740745262"/>
  </sheetPr>
  <dimension ref="B1:B9"/>
  <sheetViews>
    <sheetView showGridLines="0" zoomScaleNormal="100" workbookViewId="0"/>
  </sheetViews>
  <sheetFormatPr defaultColWidth="8.8984375" defaultRowHeight="13"/>
  <cols>
    <col min="1" max="1" width="1.3984375" customWidth="1"/>
    <col min="2" max="2" width="100.69921875" customWidth="1"/>
    <col min="3" max="3" width="2.69921875" customWidth="1"/>
  </cols>
  <sheetData>
    <row r="1" spans="2:2" ht="19.899999999999999" customHeight="1"/>
    <row r="2" spans="2:2" s="4" customFormat="1" ht="94.9" customHeight="1">
      <c r="B2" s="5" t="s">
        <v>0</v>
      </c>
    </row>
    <row r="3" spans="2:2" ht="48.65" customHeight="1">
      <c r="B3" s="2" t="s">
        <v>1</v>
      </c>
    </row>
    <row r="4" spans="2:2" ht="30" customHeight="1">
      <c r="B4" s="1" t="s">
        <v>2</v>
      </c>
    </row>
    <row r="5" spans="2:2" ht="30" customHeight="1">
      <c r="B5" s="1" t="s">
        <v>3</v>
      </c>
    </row>
    <row r="6" spans="2:2" ht="34.9" customHeight="1">
      <c r="B6" s="3" t="s">
        <v>4</v>
      </c>
    </row>
    <row r="7" spans="2:2" ht="46.5">
      <c r="B7" s="1" t="s">
        <v>5</v>
      </c>
    </row>
    <row r="8" spans="2:2" ht="10.15" customHeight="1">
      <c r="B8" s="1"/>
    </row>
    <row r="9" spans="2:2" ht="31">
      <c r="B9" s="1" t="s">
        <v>6</v>
      </c>
    </row>
  </sheetData>
  <pageMargins left="0.7" right="0.7" top="0.75" bottom="0.75" header="0.3" footer="0.3"/>
  <pageSetup paperSize="9"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C835B-4B46-4977-8B22-07306B9B9E2F}">
  <dimension ref="B2:L53"/>
  <sheetViews>
    <sheetView tabSelected="1" workbookViewId="0">
      <selection activeCell="E6" sqref="E6"/>
    </sheetView>
  </sheetViews>
  <sheetFormatPr defaultRowHeight="13"/>
  <cols>
    <col min="2" max="2" width="27.5" customWidth="1"/>
    <col min="3" max="3" width="11.09765625" style="12" customWidth="1"/>
    <col min="5" max="5" width="25.8984375" customWidth="1"/>
    <col min="6" max="6" width="10" style="12" bestFit="1" customWidth="1"/>
    <col min="8" max="8" width="12.3984375" customWidth="1"/>
    <col min="9" max="9" width="10" style="12" bestFit="1" customWidth="1"/>
    <col min="11" max="11" width="13.3984375" bestFit="1" customWidth="1"/>
    <col min="12" max="12" width="10" bestFit="1" customWidth="1"/>
  </cols>
  <sheetData>
    <row r="2" spans="2:12" ht="33.5">
      <c r="C2" s="9" t="s">
        <v>43</v>
      </c>
    </row>
    <row r="4" spans="2:12">
      <c r="C4" s="12" t="s">
        <v>86</v>
      </c>
    </row>
    <row r="8" spans="2:12">
      <c r="B8" s="6" t="s">
        <v>8</v>
      </c>
      <c r="C8" s="10" t="s">
        <v>45</v>
      </c>
      <c r="E8" s="6" t="s">
        <v>10</v>
      </c>
      <c r="F8" s="10" t="s">
        <v>45</v>
      </c>
      <c r="H8" s="6" t="s">
        <v>12</v>
      </c>
      <c r="I8" s="10" t="s">
        <v>45</v>
      </c>
      <c r="K8" s="6" t="s">
        <v>18</v>
      </c>
      <c r="L8" s="6" t="s">
        <v>45</v>
      </c>
    </row>
    <row r="9" spans="2:12">
      <c r="B9" s="7" t="s">
        <v>44</v>
      </c>
      <c r="C9" s="19"/>
      <c r="E9" s="7" t="s">
        <v>51</v>
      </c>
      <c r="F9" s="11"/>
      <c r="H9" s="7" t="s">
        <v>15</v>
      </c>
      <c r="I9" s="11"/>
      <c r="K9" s="7" t="s">
        <v>19</v>
      </c>
      <c r="L9" s="7"/>
    </row>
    <row r="10" spans="2:12">
      <c r="B10" s="7" t="s">
        <v>9</v>
      </c>
      <c r="C10" s="19"/>
      <c r="E10" s="7" t="s">
        <v>11</v>
      </c>
      <c r="F10" s="11"/>
      <c r="H10" s="7" t="s">
        <v>16</v>
      </c>
      <c r="I10" s="11"/>
      <c r="K10" s="7" t="s">
        <v>20</v>
      </c>
      <c r="L10" s="7"/>
    </row>
    <row r="11" spans="2:12">
      <c r="B11" s="7" t="s">
        <v>46</v>
      </c>
      <c r="C11" s="19"/>
      <c r="E11" s="7" t="s">
        <v>55</v>
      </c>
      <c r="F11" s="11"/>
      <c r="H11" s="7" t="s">
        <v>17</v>
      </c>
      <c r="I11" s="11"/>
      <c r="K11" s="7" t="s">
        <v>56</v>
      </c>
      <c r="L11" s="7"/>
    </row>
    <row r="12" spans="2:12">
      <c r="B12" s="7" t="s">
        <v>47</v>
      </c>
      <c r="C12" s="19"/>
      <c r="E12" s="7" t="s">
        <v>13</v>
      </c>
      <c r="F12" s="11"/>
      <c r="H12" s="7" t="s">
        <v>51</v>
      </c>
      <c r="I12" s="11"/>
      <c r="K12" s="7" t="s">
        <v>49</v>
      </c>
      <c r="L12" s="7"/>
    </row>
    <row r="13" spans="2:12">
      <c r="B13" s="7" t="s">
        <v>48</v>
      </c>
      <c r="C13" s="19"/>
      <c r="E13" s="7" t="s">
        <v>14</v>
      </c>
      <c r="F13" s="11"/>
      <c r="H13" s="7" t="s">
        <v>49</v>
      </c>
      <c r="I13" s="11"/>
    </row>
    <row r="14" spans="2:12">
      <c r="B14" s="7" t="s">
        <v>50</v>
      </c>
      <c r="C14" s="19"/>
      <c r="E14" s="7" t="s">
        <v>52</v>
      </c>
      <c r="F14" s="11"/>
      <c r="H14" s="7" t="s">
        <v>49</v>
      </c>
      <c r="I14" s="11"/>
      <c r="K14" s="6" t="s">
        <v>29</v>
      </c>
      <c r="L14" s="6" t="s">
        <v>45</v>
      </c>
    </row>
    <row r="15" spans="2:12">
      <c r="B15" s="20" t="s">
        <v>49</v>
      </c>
      <c r="C15" s="19"/>
      <c r="E15" s="7" t="s">
        <v>53</v>
      </c>
      <c r="F15" s="11"/>
      <c r="H15" s="7" t="s">
        <v>49</v>
      </c>
      <c r="I15" s="11"/>
      <c r="K15" s="7" t="s">
        <v>30</v>
      </c>
      <c r="L15" s="7"/>
    </row>
    <row r="16" spans="2:12">
      <c r="B16" s="20" t="s">
        <v>49</v>
      </c>
      <c r="C16" s="19"/>
      <c r="E16" s="7" t="s">
        <v>54</v>
      </c>
      <c r="F16" s="11"/>
      <c r="H16" s="7" t="s">
        <v>49</v>
      </c>
      <c r="I16" s="11"/>
      <c r="K16" s="7" t="s">
        <v>31</v>
      </c>
      <c r="L16" s="7"/>
    </row>
    <row r="17" spans="2:12">
      <c r="B17" s="20" t="s">
        <v>49</v>
      </c>
      <c r="C17" s="19"/>
      <c r="E17" s="7" t="s">
        <v>49</v>
      </c>
      <c r="F17" s="11"/>
      <c r="H17" s="7" t="s">
        <v>49</v>
      </c>
      <c r="I17" s="11"/>
      <c r="K17" s="7" t="s">
        <v>32</v>
      </c>
      <c r="L17" s="7"/>
    </row>
    <row r="18" spans="2:12">
      <c r="K18" s="7" t="s">
        <v>57</v>
      </c>
      <c r="L18" s="7"/>
    </row>
    <row r="19" spans="2:12">
      <c r="K19" s="7" t="s">
        <v>58</v>
      </c>
      <c r="L19" s="7"/>
    </row>
    <row r="20" spans="2:12">
      <c r="B20" s="6" t="s">
        <v>24</v>
      </c>
      <c r="C20" s="10" t="s">
        <v>45</v>
      </c>
      <c r="E20" s="6" t="s">
        <v>40</v>
      </c>
      <c r="F20" s="10" t="s">
        <v>45</v>
      </c>
      <c r="H20" s="6" t="s">
        <v>34</v>
      </c>
      <c r="I20" s="10" t="s">
        <v>45</v>
      </c>
      <c r="K20" s="7" t="s">
        <v>49</v>
      </c>
      <c r="L20" s="7"/>
    </row>
    <row r="21" spans="2:12">
      <c r="B21" s="7" t="s">
        <v>25</v>
      </c>
      <c r="C21" s="11"/>
      <c r="E21" s="7" t="s">
        <v>42</v>
      </c>
      <c r="F21" s="11"/>
      <c r="H21" s="7" t="s">
        <v>35</v>
      </c>
      <c r="I21" s="11"/>
      <c r="K21" s="7" t="s">
        <v>59</v>
      </c>
      <c r="L21" s="7"/>
    </row>
    <row r="22" spans="2:12">
      <c r="B22" s="7" t="s">
        <v>60</v>
      </c>
      <c r="C22" s="11"/>
      <c r="E22" s="7" t="s">
        <v>41</v>
      </c>
      <c r="F22" s="11"/>
      <c r="H22" s="7" t="s">
        <v>64</v>
      </c>
      <c r="I22" s="11"/>
    </row>
    <row r="23" spans="2:12">
      <c r="B23" s="7" t="s">
        <v>61</v>
      </c>
      <c r="C23" s="11"/>
      <c r="E23" s="7" t="s">
        <v>63</v>
      </c>
      <c r="F23" s="11"/>
      <c r="H23" s="7" t="s">
        <v>65</v>
      </c>
      <c r="I23" s="11"/>
      <c r="K23" s="6" t="s">
        <v>21</v>
      </c>
      <c r="L23" s="6" t="s">
        <v>45</v>
      </c>
    </row>
    <row r="24" spans="2:12">
      <c r="B24" s="7" t="s">
        <v>26</v>
      </c>
      <c r="C24" s="11"/>
      <c r="E24" s="7" t="s">
        <v>49</v>
      </c>
      <c r="F24" s="11"/>
      <c r="H24" s="7" t="s">
        <v>49</v>
      </c>
      <c r="I24" s="11"/>
      <c r="K24" s="7" t="s">
        <v>18</v>
      </c>
      <c r="L24" s="7"/>
    </row>
    <row r="25" spans="2:12">
      <c r="B25" s="7" t="s">
        <v>27</v>
      </c>
      <c r="C25" s="11"/>
      <c r="E25" s="7" t="s">
        <v>49</v>
      </c>
      <c r="F25" s="11"/>
      <c r="H25" s="7" t="s">
        <v>49</v>
      </c>
      <c r="I25" s="11"/>
      <c r="K25" s="7" t="s">
        <v>16</v>
      </c>
      <c r="L25" s="7"/>
    </row>
    <row r="26" spans="2:12">
      <c r="B26" s="7" t="s">
        <v>28</v>
      </c>
      <c r="C26" s="11"/>
      <c r="E26" s="7" t="s">
        <v>49</v>
      </c>
      <c r="F26" s="11"/>
      <c r="H26" s="7" t="s">
        <v>49</v>
      </c>
      <c r="I26" s="11"/>
      <c r="K26" s="7" t="s">
        <v>22</v>
      </c>
      <c r="L26" s="7"/>
    </row>
    <row r="27" spans="2:12">
      <c r="B27" s="7" t="s">
        <v>62</v>
      </c>
      <c r="C27" s="11"/>
      <c r="E27" s="7"/>
      <c r="F27" s="11"/>
      <c r="H27" s="7" t="s">
        <v>49</v>
      </c>
      <c r="I27" s="11"/>
      <c r="K27" s="7" t="s">
        <v>23</v>
      </c>
      <c r="L27" s="7"/>
    </row>
    <row r="28" spans="2:12">
      <c r="B28" s="7" t="s">
        <v>49</v>
      </c>
      <c r="C28" s="11"/>
      <c r="E28" s="7"/>
      <c r="F28" s="11"/>
      <c r="H28" s="7"/>
      <c r="I28" s="11"/>
      <c r="K28" s="7" t="s">
        <v>49</v>
      </c>
      <c r="L28" s="7"/>
    </row>
    <row r="29" spans="2:12">
      <c r="B29" s="7" t="s">
        <v>49</v>
      </c>
      <c r="C29" s="11"/>
      <c r="E29" s="7"/>
      <c r="F29" s="11"/>
      <c r="H29" s="7"/>
      <c r="I29" s="11"/>
      <c r="K29" s="7" t="s">
        <v>49</v>
      </c>
      <c r="L29" s="7"/>
    </row>
    <row r="30" spans="2:12">
      <c r="B30" s="7" t="s">
        <v>49</v>
      </c>
      <c r="C30" s="11"/>
      <c r="E30" s="7"/>
      <c r="F30" s="11"/>
      <c r="H30" s="7"/>
      <c r="I30" s="11"/>
    </row>
    <row r="32" spans="2:12">
      <c r="B32" s="6" t="s">
        <v>36</v>
      </c>
      <c r="C32" s="10" t="s">
        <v>45</v>
      </c>
      <c r="E32" s="6" t="s">
        <v>66</v>
      </c>
      <c r="F32" s="10" t="s">
        <v>45</v>
      </c>
      <c r="H32" s="6" t="s">
        <v>33</v>
      </c>
      <c r="I32" s="10" t="s">
        <v>45</v>
      </c>
    </row>
    <row r="33" spans="2:9">
      <c r="B33" s="7" t="s">
        <v>37</v>
      </c>
      <c r="C33" s="11"/>
      <c r="E33" s="7" t="s">
        <v>67</v>
      </c>
      <c r="F33" s="11"/>
      <c r="H33" s="7" t="s">
        <v>71</v>
      </c>
      <c r="I33" s="11"/>
    </row>
    <row r="34" spans="2:9">
      <c r="B34" s="7" t="s">
        <v>38</v>
      </c>
      <c r="C34" s="11"/>
      <c r="E34" s="7" t="s">
        <v>68</v>
      </c>
      <c r="F34" s="11"/>
      <c r="H34" s="7" t="s">
        <v>72</v>
      </c>
      <c r="I34" s="11"/>
    </row>
    <row r="35" spans="2:9">
      <c r="B35" s="7" t="s">
        <v>39</v>
      </c>
      <c r="C35" s="11"/>
      <c r="E35" s="7" t="s">
        <v>49</v>
      </c>
      <c r="F35" s="11"/>
      <c r="H35" s="7" t="s">
        <v>73</v>
      </c>
      <c r="I35" s="11"/>
    </row>
    <row r="36" spans="2:9">
      <c r="B36" s="7" t="s">
        <v>70</v>
      </c>
      <c r="C36" s="11"/>
      <c r="E36" s="7" t="s">
        <v>49</v>
      </c>
      <c r="F36" s="11"/>
      <c r="H36" s="7" t="s">
        <v>74</v>
      </c>
      <c r="I36" s="11"/>
    </row>
    <row r="37" spans="2:9">
      <c r="B37" s="7" t="s">
        <v>69</v>
      </c>
      <c r="C37" s="11"/>
      <c r="E37" s="7" t="s">
        <v>49</v>
      </c>
      <c r="F37" s="11"/>
      <c r="H37" s="7" t="s">
        <v>75</v>
      </c>
      <c r="I37" s="11"/>
    </row>
    <row r="39" spans="2:9">
      <c r="B39" s="8" t="s">
        <v>76</v>
      </c>
    </row>
    <row r="40" spans="2:9">
      <c r="B40" s="6" t="s">
        <v>8</v>
      </c>
      <c r="C40" s="11">
        <f>C9+C10+C11+C12+C13+C14+C15+C16+C17</f>
        <v>0</v>
      </c>
      <c r="E40" s="7" t="s">
        <v>77</v>
      </c>
      <c r="F40" s="11"/>
    </row>
    <row r="41" spans="2:9">
      <c r="B41" s="6" t="s">
        <v>10</v>
      </c>
      <c r="C41" s="11">
        <f>F9+F10+F11+F12+F13+F14+F15+F16+F17</f>
        <v>0</v>
      </c>
      <c r="E41" s="7" t="s">
        <v>78</v>
      </c>
      <c r="F41" s="11"/>
    </row>
    <row r="42" spans="2:9">
      <c r="B42" s="6" t="s">
        <v>12</v>
      </c>
      <c r="C42" s="11">
        <f>I9+I10+I11+I12+I13+I14+I15+I16+I17</f>
        <v>0</v>
      </c>
      <c r="E42" s="7" t="s">
        <v>79</v>
      </c>
      <c r="F42" s="11"/>
    </row>
    <row r="43" spans="2:9">
      <c r="B43" s="6" t="s">
        <v>18</v>
      </c>
      <c r="C43" s="11">
        <f>L9+L10+L11+L12</f>
        <v>0</v>
      </c>
      <c r="E43" s="7" t="s">
        <v>80</v>
      </c>
      <c r="F43" s="11"/>
    </row>
    <row r="44" spans="2:9">
      <c r="B44" s="6" t="s">
        <v>24</v>
      </c>
      <c r="C44" s="11">
        <f>C21+C22+C23+C24+C25+C26+C27+C28+C29+C30</f>
        <v>0</v>
      </c>
      <c r="E44" s="7" t="s">
        <v>81</v>
      </c>
      <c r="F44" s="11"/>
    </row>
    <row r="45" spans="2:9">
      <c r="B45" s="6" t="s">
        <v>40</v>
      </c>
      <c r="C45" s="11">
        <f>F21+F22+F23+F24+F25+F26+F27+F28+F29+F30</f>
        <v>0</v>
      </c>
      <c r="E45" s="7" t="s">
        <v>7</v>
      </c>
      <c r="F45" s="11"/>
    </row>
    <row r="46" spans="2:9">
      <c r="B46" s="6" t="s">
        <v>34</v>
      </c>
      <c r="C46" s="11">
        <f>I21+I22+I23+I24+I25+I26+I27+I28+I29+I30</f>
        <v>0</v>
      </c>
      <c r="E46" s="7" t="s">
        <v>49</v>
      </c>
      <c r="F46" s="11"/>
    </row>
    <row r="47" spans="2:9">
      <c r="B47" s="6" t="s">
        <v>29</v>
      </c>
      <c r="C47" s="11">
        <f>L15+L16+L17+L18+L19+L20+L21</f>
        <v>0</v>
      </c>
      <c r="E47" s="7" t="s">
        <v>49</v>
      </c>
      <c r="F47" s="11"/>
    </row>
    <row r="48" spans="2:9">
      <c r="B48" s="6" t="s">
        <v>21</v>
      </c>
      <c r="C48" s="11">
        <f>L24+L26+L25+L27+L28+L29</f>
        <v>0</v>
      </c>
      <c r="E48" s="7" t="s">
        <v>49</v>
      </c>
      <c r="F48" s="11"/>
    </row>
    <row r="49" spans="2:6">
      <c r="B49" s="6" t="s">
        <v>36</v>
      </c>
      <c r="C49" s="11">
        <f>C33+C34+C35+C36+C37</f>
        <v>0</v>
      </c>
      <c r="E49" s="7" t="s">
        <v>49</v>
      </c>
      <c r="F49" s="11"/>
    </row>
    <row r="50" spans="2:6">
      <c r="B50" s="6" t="s">
        <v>66</v>
      </c>
      <c r="C50" s="11">
        <f>F33+F34+F35+F36+F37</f>
        <v>0</v>
      </c>
      <c r="E50" s="7"/>
      <c r="F50" s="11"/>
    </row>
    <row r="51" spans="2:6">
      <c r="B51" s="6" t="s">
        <v>33</v>
      </c>
      <c r="C51" s="11">
        <f>I33+I34+I35+I36+I37</f>
        <v>0</v>
      </c>
      <c r="E51" s="16" t="s">
        <v>82</v>
      </c>
      <c r="F51" s="17">
        <f>F40+F41+F42+F43+F44+F45+F46+F47+F48+F49</f>
        <v>0</v>
      </c>
    </row>
    <row r="52" spans="2:6">
      <c r="B52" s="18" t="s">
        <v>85</v>
      </c>
      <c r="C52" s="13">
        <f>C40+C41+C42+C43+C44+C45+C46+C47+C48+C49+C50+C51</f>
        <v>0</v>
      </c>
      <c r="E52" s="14" t="s">
        <v>83</v>
      </c>
      <c r="F52" s="15">
        <f>C52</f>
        <v>0</v>
      </c>
    </row>
    <row r="53" spans="2:6">
      <c r="E53" s="6" t="s">
        <v>84</v>
      </c>
      <c r="F53" s="10">
        <f>F51-F52</f>
        <v>0</v>
      </c>
    </row>
  </sheetData>
  <sheetProtection formatColumns="0" formatRows="0" insertColumns="0" insertRows="0" insertHyperlinks="0" deleteColumns="0" deleteRows="0" selectLockedCells="1" selectUnlockedCells="1"/>
  <pageMargins left="0.25" right="0.25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AC7FD9-EBCF-4CC4-BE1C-34B80F7E8353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customXml/itemProps2.xml><?xml version="1.0" encoding="utf-8"?>
<ds:datastoreItem xmlns:ds="http://schemas.openxmlformats.org/officeDocument/2006/customXml" ds:itemID="{C1766A65-F7C1-4A05-AEB7-FE8822B53FA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771426-2A7A-4B36-9D43-BE26265259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TM33398600</Templat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Start</vt:lpstr>
      <vt:lpstr>Persoonlijk maandbudget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2022-11-06T05:34:26Z</dcterms:created>
  <dcterms:modified xsi:type="dcterms:W3CDTF">2025-02-04T13:12:15Z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