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wsfs01\qm\Prozesslandschaft 160915\Führungsprozesse\Alles_zu_KVP\"/>
    </mc:Choice>
  </mc:AlternateContent>
  <bookViews>
    <workbookView xWindow="0" yWindow="0" windowWidth="28800" windowHeight="123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Tabelle1!$A$2:$P$32</definedName>
  </definedNames>
  <calcPr calcId="162913"/>
</workbook>
</file>

<file path=xl/calcChain.xml><?xml version="1.0" encoding="utf-8"?>
<calcChain xmlns="http://schemas.openxmlformats.org/spreadsheetml/2006/main">
  <c r="N30" i="1" l="1"/>
  <c r="N6" i="1"/>
</calcChain>
</file>

<file path=xl/sharedStrings.xml><?xml version="1.0" encoding="utf-8"?>
<sst xmlns="http://schemas.openxmlformats.org/spreadsheetml/2006/main" count="101" uniqueCount="93">
  <si>
    <t>Kennzahlen für das BBZ Homburg</t>
  </si>
  <si>
    <t>Bereich</t>
  </si>
  <si>
    <t>Kennzahl</t>
  </si>
  <si>
    <t>SJ 2014/15</t>
  </si>
  <si>
    <t>SJ 2015/16</t>
  </si>
  <si>
    <t>SJ 2016/17</t>
  </si>
  <si>
    <t>SJ 2017/18</t>
  </si>
  <si>
    <t>Verantwortlich</t>
  </si>
  <si>
    <t>Analyse/Maßnahme</t>
  </si>
  <si>
    <t>Kunden</t>
  </si>
  <si>
    <t>Zufriedenheit der Schüler</t>
  </si>
  <si>
    <t>QMB</t>
  </si>
  <si>
    <t>Durchschnitt</t>
  </si>
  <si>
    <t>SL</t>
  </si>
  <si>
    <t>LTB</t>
  </si>
  <si>
    <t>Mitarbeiter</t>
  </si>
  <si>
    <t>Fortbildung</t>
  </si>
  <si>
    <t>44 Lehrer</t>
  </si>
  <si>
    <t>153 Veranst.</t>
  </si>
  <si>
    <t>päd. 34</t>
  </si>
  <si>
    <t>fachl. 52</t>
  </si>
  <si>
    <t>71 Lehrer</t>
  </si>
  <si>
    <t>277 Veranst.</t>
  </si>
  <si>
    <t>111 halbtg.</t>
  </si>
  <si>
    <t>154 ganztg.</t>
  </si>
  <si>
    <t>12 mehrtg.</t>
  </si>
  <si>
    <t>62 Lehrer</t>
  </si>
  <si>
    <t>246 Veranst.</t>
  </si>
  <si>
    <t>104 halbtg.</t>
  </si>
  <si>
    <t>129 ganztg.</t>
  </si>
  <si>
    <t>13 mehrtg.</t>
  </si>
  <si>
    <t>Organisation</t>
  </si>
  <si>
    <t>Mitarbeitergespräch</t>
  </si>
  <si>
    <t>ges. Unterrichtsausfall in Std.</t>
  </si>
  <si>
    <t>56 Lehrer</t>
  </si>
  <si>
    <t>233 Veranst.</t>
  </si>
  <si>
    <t>109 ganztg.</t>
  </si>
  <si>
    <t>Erstanmeldungen</t>
  </si>
  <si>
    <t>auf eine gerechte Verteilung der Vertretungsstunden muss geachtet werden.</t>
  </si>
  <si>
    <t>SJ 2018/19</t>
  </si>
  <si>
    <t>61 Lehrer</t>
  </si>
  <si>
    <t>224 Veranst.</t>
  </si>
  <si>
    <t>73 halbtg.</t>
  </si>
  <si>
    <t>115 ganztg.</t>
  </si>
  <si>
    <t>36 mehrtg.</t>
  </si>
  <si>
    <t>SJ 2019/20</t>
  </si>
  <si>
    <t>95 Veranst.</t>
  </si>
  <si>
    <t>24 halbtg.</t>
  </si>
  <si>
    <t>64 ganztg.</t>
  </si>
  <si>
    <t>7 mehrtg.</t>
  </si>
  <si>
    <t>SJ 2020/21</t>
  </si>
  <si>
    <t>27 Veranst.</t>
  </si>
  <si>
    <t>46 Lehrer</t>
  </si>
  <si>
    <t>Abschlussquote AV</t>
  </si>
  <si>
    <t>Abschlussquote BFS I</t>
  </si>
  <si>
    <t>Abschlussquote FOS 12</t>
  </si>
  <si>
    <t>WDH-Quote AV zum FolgeSJ</t>
  </si>
  <si>
    <t>WDH-Quote BFS I zum FolgeSJ</t>
  </si>
  <si>
    <t>Abschlussquote GOS (bezogen
 auf Zahl SuS in Klassenstufe 11)</t>
  </si>
  <si>
    <t>WDH-Quote FOS 12 zum FolgeSJ</t>
  </si>
  <si>
    <t>Abschlussquote GOS (bezogen
 auf Abiturprüfung)</t>
  </si>
  <si>
    <t>Abschlussquote BS Abtl. 2</t>
  </si>
  <si>
    <t>Abschlussquote BS Abtl. 3</t>
  </si>
  <si>
    <t>Schulischer
Erfolg</t>
  </si>
  <si>
    <t>Prozent</t>
  </si>
  <si>
    <t xml:space="preserve">18 Lehrer   </t>
  </si>
  <si>
    <t xml:space="preserve">2 halbtg.    </t>
  </si>
  <si>
    <t xml:space="preserve">22 ganztg.  </t>
  </si>
  <si>
    <t xml:space="preserve">3 mehrtg.  </t>
  </si>
  <si>
    <t>Der Schülerrückgang ist durch die geringere Anzahl an Ausbildungsverträgen 
zu erklären.</t>
  </si>
  <si>
    <t>SJ 2021/22</t>
  </si>
  <si>
    <t>Abschlussquote BFS II</t>
  </si>
  <si>
    <t>WDH-Quote BFS II zum FolgeSJ</t>
  </si>
  <si>
    <t>BFS II erstmalig im SJ 21/22 vorhanden</t>
  </si>
  <si>
    <t>38 Lehrer</t>
  </si>
  <si>
    <t>61 ganztg.</t>
  </si>
  <si>
    <t>25 halbtg.</t>
  </si>
  <si>
    <t>SJ 2022/23</t>
  </si>
  <si>
    <t>45 Lehrer</t>
  </si>
  <si>
    <t>139 Veranst.</t>
  </si>
  <si>
    <t>32 halbtg.</t>
  </si>
  <si>
    <t>84 ganztg.</t>
  </si>
  <si>
    <t>23 mehrtg.</t>
  </si>
  <si>
    <t>9 mehrtg.</t>
  </si>
  <si>
    <t>Kennzahl erstmals für das SJ 22/23 erfasst</t>
  </si>
  <si>
    <t>Abschlussquote GOS (mit Abitur 
oder mit schulischem Teil der Fachhochschulreife)</t>
  </si>
  <si>
    <t>SJ 2023/24</t>
  </si>
  <si>
    <t>48 Lehrer</t>
  </si>
  <si>
    <t>145 Veranst.</t>
  </si>
  <si>
    <t>16 halbtg.</t>
  </si>
  <si>
    <t>99 ganztg.</t>
  </si>
  <si>
    <t>20 mehrtg.</t>
  </si>
  <si>
    <t>Aufgrund der Versetzung des Schulleiters für das SJ 17/18 und SJ 18/19 sowie aufgrund Corona im SJ 19/20 sind keine MA-Gespräche geführt worden. MA-Gespräche wegen Stellenausschreibungen.
nicht vor. Aufgrund Corona wurden im SJ 19/20 keine MA-Gespräche geführt.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</si>
</sst>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</font>
    <font>
      <sz val="16"/>
      <name val="Arial"/>
    </font>
    <font>
      <sz val="12"/>
      <name val="Arial"/>
    </font>
    <font>
      <b/>
      <sz val="12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2" borderId="0" xfId="0" applyFont="1" applyFill="1"/>
    <xf numFmtId="0" fontId="3" fillId="0" borderId="1" xfId="0" applyFont="1" applyBorder="1"/>
    <xf numFmtId="0" fontId="3" fillId="0" borderId="2" xfId="0" applyFont="1" applyBorder="1"/>
    <xf numFmtId="2" fontId="3" fillId="0" borderId="2" xfId="0" applyNumberFormat="1" applyFont="1" applyBorder="1"/>
    <xf numFmtId="0" fontId="3" fillId="0" borderId="3" xfId="0" applyFont="1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/>
    <xf numFmtId="10" fontId="3" fillId="0" borderId="6" xfId="0" applyNumberFormat="1" applyFont="1" applyBorder="1" applyAlignment="1"/>
    <xf numFmtId="0" fontId="6" fillId="0" borderId="7" xfId="0" applyFont="1" applyBorder="1" applyAlignment="1">
      <alignment horizontal="right" vertical="center"/>
    </xf>
    <xf numFmtId="0" fontId="3" fillId="0" borderId="7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0" fontId="3" fillId="0" borderId="6" xfId="0" applyNumberFormat="1" applyFont="1" applyBorder="1"/>
    <xf numFmtId="0" fontId="6" fillId="0" borderId="9" xfId="0" applyFont="1" applyBorder="1" applyAlignment="1">
      <alignment horizontal="right" vertical="center"/>
    </xf>
    <xf numFmtId="2" fontId="3" fillId="0" borderId="6" xfId="0" applyNumberFormat="1" applyFont="1" applyBorder="1"/>
    <xf numFmtId="0" fontId="4" fillId="0" borderId="0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7" fillId="0" borderId="0" xfId="0" applyFont="1" applyBorder="1" applyAlignment="1">
      <alignment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 applyAlignment="1"/>
    <xf numFmtId="0" fontId="4" fillId="2" borderId="11" xfId="0" applyFont="1" applyFill="1" applyBorder="1" applyAlignment="1"/>
    <xf numFmtId="0" fontId="4" fillId="2" borderId="13" xfId="0" applyFont="1" applyFill="1" applyBorder="1"/>
    <xf numFmtId="0" fontId="3" fillId="0" borderId="14" xfId="0" applyFont="1" applyFill="1" applyBorder="1"/>
    <xf numFmtId="0" fontId="3" fillId="0" borderId="15" xfId="0" applyFont="1" applyBorder="1"/>
    <xf numFmtId="0" fontId="3" fillId="0" borderId="17" xfId="0" applyFont="1" applyBorder="1" applyAlignment="1">
      <alignment wrapText="1"/>
    </xf>
    <xf numFmtId="0" fontId="3" fillId="0" borderId="18" xfId="0" applyFont="1" applyBorder="1"/>
    <xf numFmtId="0" fontId="3" fillId="0" borderId="19" xfId="0" applyFont="1" applyBorder="1"/>
    <xf numFmtId="0" fontId="3" fillId="0" borderId="14" xfId="0" applyFont="1" applyBorder="1" applyAlignment="1">
      <alignment vertical="center"/>
    </xf>
    <xf numFmtId="0" fontId="6" fillId="0" borderId="15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6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10" fontId="3" fillId="0" borderId="0" xfId="1" applyNumberFormat="1" applyFont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0" fontId="3" fillId="0" borderId="20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10" fontId="3" fillId="0" borderId="4" xfId="1" applyNumberFormat="1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2" fontId="3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266701</xdr:colOff>
      <xdr:row>0</xdr:row>
      <xdr:rowOff>12700</xdr:rowOff>
    </xdr:from>
    <xdr:to>
      <xdr:col>12</xdr:col>
      <xdr:colOff>830052</xdr:colOff>
      <xdr:row>0</xdr:row>
      <xdr:rowOff>1531100</xdr:rowOff>
    </xdr:to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95" b="87316"/>
        <a:stretch/>
      </xdr:blipFill>
      <xdr:spPr bwMode="auto">
        <a:xfrm>
          <a:off x="3670301" y="12700"/>
          <a:ext cx="9948651" cy="151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topLeftCell="B1" zoomScale="75" zoomScaleNormal="75" workbookViewId="0">
      <selection activeCell="D10" sqref="D10"/>
    </sheetView>
  </sheetViews>
  <sheetFormatPr baseColWidth="10" defaultRowHeight="12.75" x14ac:dyDescent="0.2"/>
  <cols>
    <col min="1" max="1" width="14" bestFit="1" customWidth="1"/>
    <col min="2" max="2" width="36.85546875" customWidth="1"/>
    <col min="3" max="3" width="17.28515625" customWidth="1"/>
    <col min="4" max="13" width="13.7109375" customWidth="1"/>
    <col min="14" max="14" width="17.28515625" style="2" customWidth="1"/>
    <col min="15" max="15" width="81.5703125" customWidth="1"/>
  </cols>
  <sheetData>
    <row r="1" spans="1:19" ht="123.75" customHeight="1" x14ac:dyDescent="0.2">
      <c r="B1" s="24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23"/>
    </row>
    <row r="2" spans="1:19" ht="18.75" customHeight="1" x14ac:dyDescent="0.3">
      <c r="C2" s="24"/>
      <c r="E2" s="26"/>
      <c r="F2" s="40" t="s">
        <v>0</v>
      </c>
      <c r="G2" s="40"/>
      <c r="H2" s="40"/>
      <c r="I2" s="40"/>
      <c r="J2" s="40"/>
      <c r="K2" s="40"/>
      <c r="L2" s="24"/>
      <c r="M2" s="24"/>
      <c r="N2" s="25"/>
      <c r="P2" s="10"/>
      <c r="Q2" s="9"/>
      <c r="R2" s="9"/>
      <c r="S2" s="21"/>
    </row>
    <row r="3" spans="1:19" ht="20.25" customHeight="1" x14ac:dyDescent="0.3">
      <c r="A3" s="1"/>
      <c r="C3" s="24"/>
      <c r="D3" s="26"/>
      <c r="E3" s="26"/>
      <c r="F3" s="40"/>
      <c r="G3" s="40"/>
      <c r="H3" s="40"/>
      <c r="I3" s="40"/>
      <c r="J3" s="40"/>
      <c r="K3" s="40"/>
      <c r="L3" s="24"/>
      <c r="M3" s="24"/>
      <c r="N3" s="25"/>
    </row>
    <row r="4" spans="1:19" ht="13.5" thickBot="1" x14ac:dyDescent="0.25"/>
    <row r="5" spans="1:19" s="3" customFormat="1" ht="18" customHeight="1" x14ac:dyDescent="0.25">
      <c r="A5" s="4" t="s">
        <v>1</v>
      </c>
      <c r="B5" s="27" t="s">
        <v>2</v>
      </c>
      <c r="C5" s="28" t="s">
        <v>7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39</v>
      </c>
      <c r="I5" s="28" t="s">
        <v>45</v>
      </c>
      <c r="J5" s="29" t="s">
        <v>50</v>
      </c>
      <c r="K5" s="29" t="s">
        <v>70</v>
      </c>
      <c r="L5" s="30" t="s">
        <v>77</v>
      </c>
      <c r="M5" s="30" t="s">
        <v>86</v>
      </c>
      <c r="N5" s="64" t="s">
        <v>12</v>
      </c>
      <c r="O5" s="31" t="s">
        <v>8</v>
      </c>
    </row>
    <row r="6" spans="1:19" s="3" customFormat="1" ht="18" customHeight="1" x14ac:dyDescent="0.2">
      <c r="A6" s="5" t="s">
        <v>9</v>
      </c>
      <c r="B6" s="32" t="s">
        <v>10</v>
      </c>
      <c r="C6" s="11" t="s">
        <v>11</v>
      </c>
      <c r="D6" s="6">
        <v>2.7</v>
      </c>
      <c r="E6" s="6">
        <v>2.7</v>
      </c>
      <c r="F6" s="6">
        <v>2.9</v>
      </c>
      <c r="G6" s="6">
        <v>2.82</v>
      </c>
      <c r="H6" s="6">
        <v>2.8</v>
      </c>
      <c r="I6" s="6">
        <v>2.7</v>
      </c>
      <c r="J6" s="12">
        <v>2.7</v>
      </c>
      <c r="K6" s="12">
        <v>2.6</v>
      </c>
      <c r="L6" s="12">
        <v>2.5</v>
      </c>
      <c r="M6" s="12">
        <v>2.46</v>
      </c>
      <c r="N6" s="7">
        <f>AVERAGE(D6:M6)</f>
        <v>2.6880000000000002</v>
      </c>
      <c r="O6" s="33"/>
    </row>
    <row r="7" spans="1:19" s="3" customFormat="1" ht="32.1" customHeight="1" x14ac:dyDescent="0.2">
      <c r="A7" s="8"/>
      <c r="B7" s="49" t="s">
        <v>37</v>
      </c>
      <c r="C7" s="22" t="s">
        <v>13</v>
      </c>
      <c r="D7" s="50"/>
      <c r="E7" s="50"/>
      <c r="F7" s="50"/>
      <c r="G7" s="50"/>
      <c r="H7" s="50"/>
      <c r="I7" s="50">
        <v>1583</v>
      </c>
      <c r="J7" s="50">
        <v>1545</v>
      </c>
      <c r="K7" s="51">
        <v>1539</v>
      </c>
      <c r="L7" s="51">
        <v>600</v>
      </c>
      <c r="M7" s="51">
        <v>600</v>
      </c>
      <c r="N7" s="52"/>
      <c r="O7" s="34" t="s">
        <v>69</v>
      </c>
    </row>
    <row r="8" spans="1:19" s="71" customFormat="1" ht="18" customHeight="1" x14ac:dyDescent="0.2">
      <c r="A8" s="65"/>
      <c r="B8" s="66"/>
      <c r="C8" s="67"/>
      <c r="D8" s="68"/>
      <c r="E8" s="68"/>
      <c r="F8" s="68"/>
      <c r="G8" s="68"/>
      <c r="H8" s="68"/>
      <c r="I8" s="68"/>
      <c r="J8" s="68"/>
      <c r="K8" s="68"/>
      <c r="L8" s="68"/>
      <c r="M8" s="68"/>
      <c r="N8" s="69"/>
      <c r="O8" s="70"/>
    </row>
    <row r="9" spans="1:19" s="71" customFormat="1" ht="18" customHeight="1" x14ac:dyDescent="0.2">
      <c r="A9" s="43" t="s">
        <v>63</v>
      </c>
      <c r="B9" s="37"/>
      <c r="C9" s="57"/>
      <c r="D9" s="58"/>
      <c r="E9" s="58"/>
      <c r="F9" s="58"/>
      <c r="G9" s="58"/>
      <c r="H9" s="58"/>
      <c r="I9" s="58"/>
      <c r="J9" s="14" t="s">
        <v>64</v>
      </c>
      <c r="K9" s="72" t="s">
        <v>64</v>
      </c>
      <c r="L9" s="73" t="s">
        <v>64</v>
      </c>
      <c r="M9" s="19" t="s">
        <v>64</v>
      </c>
      <c r="N9" s="60"/>
      <c r="O9" s="74"/>
    </row>
    <row r="10" spans="1:19" s="71" customFormat="1" ht="18" customHeight="1" x14ac:dyDescent="0.2">
      <c r="A10" s="44"/>
      <c r="B10" s="75" t="s">
        <v>53</v>
      </c>
      <c r="C10" s="46"/>
      <c r="D10" s="55"/>
      <c r="E10" s="55"/>
      <c r="F10" s="55"/>
      <c r="G10" s="55"/>
      <c r="H10" s="55"/>
      <c r="I10" s="55"/>
      <c r="J10" s="53">
        <v>0.4</v>
      </c>
      <c r="K10" s="54">
        <v>0.68620000000000003</v>
      </c>
      <c r="L10" s="54">
        <v>0.433</v>
      </c>
      <c r="M10" s="54">
        <v>0.58330000000000004</v>
      </c>
      <c r="N10" s="76"/>
      <c r="O10" s="77"/>
      <c r="Q10" s="78"/>
    </row>
    <row r="11" spans="1:19" s="71" customFormat="1" ht="18" customHeight="1" x14ac:dyDescent="0.2">
      <c r="A11" s="44"/>
      <c r="B11" s="75" t="s">
        <v>56</v>
      </c>
      <c r="C11" s="46"/>
      <c r="D11" s="55"/>
      <c r="E11" s="55"/>
      <c r="F11" s="55"/>
      <c r="G11" s="55"/>
      <c r="H11" s="55"/>
      <c r="I11" s="55"/>
      <c r="J11" s="53">
        <v>0.23749999999999999</v>
      </c>
      <c r="K11" s="54">
        <v>0.16669999999999999</v>
      </c>
      <c r="L11" s="54">
        <v>0.4118</v>
      </c>
      <c r="M11" s="54">
        <v>0.2361</v>
      </c>
      <c r="N11" s="76"/>
      <c r="O11" s="77"/>
      <c r="Q11" s="78"/>
    </row>
    <row r="12" spans="1:19" s="71" customFormat="1" ht="18" customHeight="1" x14ac:dyDescent="0.2">
      <c r="A12" s="44"/>
      <c r="B12" s="75" t="s">
        <v>54</v>
      </c>
      <c r="C12" s="46"/>
      <c r="D12" s="55"/>
      <c r="E12" s="55"/>
      <c r="F12" s="55"/>
      <c r="G12" s="55"/>
      <c r="H12" s="55"/>
      <c r="I12" s="55"/>
      <c r="J12" s="53">
        <v>0.49099999999999999</v>
      </c>
      <c r="K12" s="54">
        <v>0.5222</v>
      </c>
      <c r="L12" s="54">
        <v>0.53100000000000003</v>
      </c>
      <c r="M12" s="54">
        <v>0.64490000000000003</v>
      </c>
      <c r="N12" s="76"/>
      <c r="O12" s="77"/>
      <c r="Q12" s="78"/>
    </row>
    <row r="13" spans="1:19" s="71" customFormat="1" ht="18" customHeight="1" x14ac:dyDescent="0.2">
      <c r="A13" s="44"/>
      <c r="B13" s="75" t="s">
        <v>57</v>
      </c>
      <c r="C13" s="46"/>
      <c r="D13" s="55"/>
      <c r="E13" s="55"/>
      <c r="F13" s="55"/>
      <c r="G13" s="55"/>
      <c r="H13" s="55"/>
      <c r="I13" s="55"/>
      <c r="J13" s="53">
        <v>0.23200000000000001</v>
      </c>
      <c r="K13" s="54">
        <v>0.2167</v>
      </c>
      <c r="L13" s="54">
        <v>0.70150000000000001</v>
      </c>
      <c r="M13" s="54">
        <v>0.52</v>
      </c>
      <c r="N13" s="76"/>
      <c r="O13" s="77"/>
      <c r="Q13" s="78"/>
    </row>
    <row r="14" spans="1:19" s="71" customFormat="1" ht="18" customHeight="1" x14ac:dyDescent="0.2">
      <c r="A14" s="44"/>
      <c r="B14" s="75" t="s">
        <v>71</v>
      </c>
      <c r="C14" s="46"/>
      <c r="D14" s="55"/>
      <c r="E14" s="55"/>
      <c r="F14" s="55"/>
      <c r="G14" s="55"/>
      <c r="H14" s="55"/>
      <c r="I14" s="55"/>
      <c r="J14" s="55"/>
      <c r="K14" s="54">
        <v>0.91</v>
      </c>
      <c r="L14" s="54">
        <v>0.67600000000000005</v>
      </c>
      <c r="M14" s="54">
        <v>0.78690000000000004</v>
      </c>
      <c r="N14" s="76"/>
      <c r="O14" s="48" t="s">
        <v>73</v>
      </c>
      <c r="Q14" s="78"/>
    </row>
    <row r="15" spans="1:19" s="71" customFormat="1" ht="18" customHeight="1" x14ac:dyDescent="0.2">
      <c r="A15" s="44"/>
      <c r="B15" s="75" t="s">
        <v>72</v>
      </c>
      <c r="C15" s="46"/>
      <c r="D15" s="55"/>
      <c r="E15" s="55"/>
      <c r="F15" s="55"/>
      <c r="G15" s="55"/>
      <c r="H15" s="55"/>
      <c r="I15" s="55"/>
      <c r="J15" s="55"/>
      <c r="K15" s="54">
        <v>1</v>
      </c>
      <c r="L15" s="54">
        <v>0.72729999999999995</v>
      </c>
      <c r="M15" s="54">
        <v>0.111</v>
      </c>
      <c r="N15" s="76"/>
      <c r="O15" s="48"/>
      <c r="Q15" s="78"/>
    </row>
    <row r="16" spans="1:19" s="71" customFormat="1" ht="18" customHeight="1" x14ac:dyDescent="0.2">
      <c r="A16" s="44"/>
      <c r="B16" s="75" t="s">
        <v>55</v>
      </c>
      <c r="C16" s="46"/>
      <c r="D16" s="55"/>
      <c r="E16" s="55"/>
      <c r="F16" s="55"/>
      <c r="G16" s="55"/>
      <c r="H16" s="55"/>
      <c r="I16" s="55"/>
      <c r="J16" s="53">
        <v>0.72</v>
      </c>
      <c r="K16" s="54">
        <v>0.73</v>
      </c>
      <c r="L16" s="54">
        <v>0.62749999999999995</v>
      </c>
      <c r="M16" s="54">
        <v>0.51539999999999997</v>
      </c>
      <c r="N16" s="76"/>
      <c r="O16" s="77"/>
      <c r="Q16" s="78"/>
    </row>
    <row r="17" spans="1:17" s="71" customFormat="1" ht="18" customHeight="1" x14ac:dyDescent="0.2">
      <c r="A17" s="44"/>
      <c r="B17" s="75" t="s">
        <v>59</v>
      </c>
      <c r="C17" s="46"/>
      <c r="D17" s="55"/>
      <c r="E17" s="55"/>
      <c r="F17" s="55"/>
      <c r="G17" s="55"/>
      <c r="H17" s="55"/>
      <c r="I17" s="55"/>
      <c r="J17" s="53">
        <v>0.2</v>
      </c>
      <c r="K17" s="54">
        <v>0.28000000000000003</v>
      </c>
      <c r="L17" s="54">
        <v>0.47349999999999998</v>
      </c>
      <c r="M17" s="54">
        <v>0.30930000000000002</v>
      </c>
      <c r="N17" s="76"/>
      <c r="O17" s="77"/>
      <c r="Q17" s="78"/>
    </row>
    <row r="18" spans="1:17" s="71" customFormat="1" ht="30" customHeight="1" x14ac:dyDescent="0.2">
      <c r="A18" s="44"/>
      <c r="B18" s="79" t="s">
        <v>60</v>
      </c>
      <c r="C18" s="46"/>
      <c r="D18" s="55"/>
      <c r="E18" s="55"/>
      <c r="F18" s="55"/>
      <c r="G18" s="55"/>
      <c r="H18" s="55"/>
      <c r="I18" s="55"/>
      <c r="J18" s="53">
        <v>0.9</v>
      </c>
      <c r="K18" s="54">
        <v>0.92100000000000004</v>
      </c>
      <c r="L18" s="54">
        <v>0.86</v>
      </c>
      <c r="M18" s="54">
        <v>0.75</v>
      </c>
      <c r="N18" s="76"/>
      <c r="O18" s="77"/>
      <c r="Q18" s="78"/>
    </row>
    <row r="19" spans="1:17" s="71" customFormat="1" ht="30" customHeight="1" x14ac:dyDescent="0.2">
      <c r="A19" s="44"/>
      <c r="B19" s="80" t="s">
        <v>58</v>
      </c>
      <c r="C19" s="46"/>
      <c r="D19" s="55"/>
      <c r="E19" s="55"/>
      <c r="F19" s="55"/>
      <c r="G19" s="55"/>
      <c r="H19" s="55"/>
      <c r="I19" s="55"/>
      <c r="J19" s="53">
        <v>0.76</v>
      </c>
      <c r="K19" s="54">
        <v>0.55549999999999999</v>
      </c>
      <c r="L19" s="54">
        <v>0.57999999999999996</v>
      </c>
      <c r="M19" s="54">
        <v>0.53</v>
      </c>
      <c r="N19" s="76"/>
      <c r="O19" s="77"/>
      <c r="Q19" s="78"/>
    </row>
    <row r="20" spans="1:17" s="71" customFormat="1" ht="43.5" customHeight="1" x14ac:dyDescent="0.2">
      <c r="A20" s="44"/>
      <c r="B20" s="81" t="s">
        <v>85</v>
      </c>
      <c r="C20" s="46"/>
      <c r="D20" s="55"/>
      <c r="E20" s="55"/>
      <c r="F20" s="55"/>
      <c r="G20" s="55"/>
      <c r="H20" s="55"/>
      <c r="I20" s="55"/>
      <c r="J20" s="55"/>
      <c r="K20" s="55"/>
      <c r="L20" s="54">
        <v>0.89</v>
      </c>
      <c r="M20" s="54">
        <v>0.9</v>
      </c>
      <c r="N20" s="76"/>
      <c r="O20" s="77" t="s">
        <v>84</v>
      </c>
      <c r="Q20" s="78"/>
    </row>
    <row r="21" spans="1:17" s="71" customFormat="1" ht="18" customHeight="1" x14ac:dyDescent="0.2">
      <c r="A21" s="44"/>
      <c r="B21" s="79" t="s">
        <v>61</v>
      </c>
      <c r="C21" s="46"/>
      <c r="D21" s="55"/>
      <c r="E21" s="55"/>
      <c r="F21" s="55"/>
      <c r="G21" s="55"/>
      <c r="H21" s="55"/>
      <c r="I21" s="55"/>
      <c r="J21" s="53">
        <v>0.93</v>
      </c>
      <c r="K21" s="54">
        <v>0.92</v>
      </c>
      <c r="L21" s="54">
        <v>0.84</v>
      </c>
      <c r="M21" s="54">
        <v>1</v>
      </c>
      <c r="N21" s="76"/>
      <c r="O21" s="77"/>
      <c r="Q21" s="78"/>
    </row>
    <row r="22" spans="1:17" s="71" customFormat="1" ht="18" customHeight="1" x14ac:dyDescent="0.2">
      <c r="A22" s="45"/>
      <c r="B22" s="82" t="s">
        <v>62</v>
      </c>
      <c r="C22" s="47"/>
      <c r="D22" s="50"/>
      <c r="E22" s="50"/>
      <c r="F22" s="50"/>
      <c r="G22" s="50"/>
      <c r="H22" s="50"/>
      <c r="I22" s="50"/>
      <c r="J22" s="83">
        <v>0.99</v>
      </c>
      <c r="K22" s="83">
        <v>0.99239999999999995</v>
      </c>
      <c r="L22" s="83">
        <v>0.94120000000000004</v>
      </c>
      <c r="M22" s="83">
        <v>1</v>
      </c>
      <c r="N22" s="52"/>
      <c r="O22" s="84"/>
      <c r="Q22" s="78"/>
    </row>
    <row r="23" spans="1:17" s="3" customFormat="1" ht="18" customHeight="1" x14ac:dyDescent="0.2">
      <c r="A23" s="15"/>
      <c r="B23" s="35"/>
      <c r="C23" s="17"/>
      <c r="D23" s="18"/>
      <c r="E23" s="18"/>
      <c r="F23" s="18"/>
      <c r="G23" s="18"/>
      <c r="H23" s="18"/>
      <c r="I23" s="18"/>
      <c r="J23" s="13"/>
      <c r="K23" s="13"/>
      <c r="L23" s="13"/>
      <c r="M23" s="13"/>
      <c r="N23" s="18"/>
      <c r="O23" s="36"/>
    </row>
    <row r="24" spans="1:17" s="71" customFormat="1" ht="18" customHeight="1" x14ac:dyDescent="0.2">
      <c r="A24" s="85" t="s">
        <v>15</v>
      </c>
      <c r="B24" s="61" t="s">
        <v>16</v>
      </c>
      <c r="C24" s="46" t="s">
        <v>14</v>
      </c>
      <c r="D24" s="55" t="s">
        <v>17</v>
      </c>
      <c r="E24" s="55" t="s">
        <v>21</v>
      </c>
      <c r="F24" s="55" t="s">
        <v>26</v>
      </c>
      <c r="G24" s="55" t="s">
        <v>34</v>
      </c>
      <c r="H24" s="55" t="s">
        <v>40</v>
      </c>
      <c r="I24" s="55" t="s">
        <v>52</v>
      </c>
      <c r="J24" s="86" t="s">
        <v>65</v>
      </c>
      <c r="K24" s="87" t="s">
        <v>74</v>
      </c>
      <c r="L24" s="87" t="s">
        <v>78</v>
      </c>
      <c r="M24" s="87" t="s">
        <v>87</v>
      </c>
      <c r="N24" s="76"/>
      <c r="O24" s="41"/>
    </row>
    <row r="25" spans="1:17" s="71" customFormat="1" ht="18" customHeight="1" x14ac:dyDescent="0.2">
      <c r="A25" s="85"/>
      <c r="B25" s="62"/>
      <c r="C25" s="46"/>
      <c r="D25" s="55" t="s">
        <v>18</v>
      </c>
      <c r="E25" s="55" t="s">
        <v>22</v>
      </c>
      <c r="F25" s="55" t="s">
        <v>27</v>
      </c>
      <c r="G25" s="55" t="s">
        <v>35</v>
      </c>
      <c r="H25" s="55" t="s">
        <v>41</v>
      </c>
      <c r="I25" s="55" t="s">
        <v>46</v>
      </c>
      <c r="J25" s="55" t="s">
        <v>51</v>
      </c>
      <c r="K25" s="87" t="s">
        <v>46</v>
      </c>
      <c r="L25" s="88" t="s">
        <v>79</v>
      </c>
      <c r="M25" s="88" t="s">
        <v>88</v>
      </c>
      <c r="N25" s="76"/>
      <c r="O25" s="41"/>
    </row>
    <row r="26" spans="1:17" s="71" customFormat="1" ht="18" customHeight="1" x14ac:dyDescent="0.2">
      <c r="A26" s="85"/>
      <c r="B26" s="62"/>
      <c r="C26" s="46"/>
      <c r="D26" s="55" t="s">
        <v>19</v>
      </c>
      <c r="E26" s="55" t="s">
        <v>23</v>
      </c>
      <c r="F26" s="55" t="s">
        <v>28</v>
      </c>
      <c r="G26" s="55" t="s">
        <v>23</v>
      </c>
      <c r="H26" s="55" t="s">
        <v>42</v>
      </c>
      <c r="I26" s="55" t="s">
        <v>47</v>
      </c>
      <c r="J26" s="86" t="s">
        <v>66</v>
      </c>
      <c r="K26" s="87" t="s">
        <v>76</v>
      </c>
      <c r="L26" s="87" t="s">
        <v>80</v>
      </c>
      <c r="M26" s="87" t="s">
        <v>89</v>
      </c>
      <c r="N26" s="76"/>
      <c r="O26" s="41"/>
    </row>
    <row r="27" spans="1:17" s="71" customFormat="1" ht="18" customHeight="1" x14ac:dyDescent="0.2">
      <c r="A27" s="85"/>
      <c r="B27" s="62"/>
      <c r="C27" s="46"/>
      <c r="D27" s="55" t="s">
        <v>20</v>
      </c>
      <c r="E27" s="55" t="s">
        <v>24</v>
      </c>
      <c r="F27" s="55" t="s">
        <v>29</v>
      </c>
      <c r="G27" s="55" t="s">
        <v>36</v>
      </c>
      <c r="H27" s="55" t="s">
        <v>43</v>
      </c>
      <c r="I27" s="55" t="s">
        <v>48</v>
      </c>
      <c r="J27" s="86" t="s">
        <v>67</v>
      </c>
      <c r="K27" s="87" t="s">
        <v>75</v>
      </c>
      <c r="L27" s="87" t="s">
        <v>81</v>
      </c>
      <c r="M27" s="87" t="s">
        <v>90</v>
      </c>
      <c r="N27" s="76"/>
      <c r="O27" s="41"/>
    </row>
    <row r="28" spans="1:17" s="71" customFormat="1" ht="18" customHeight="1" x14ac:dyDescent="0.2">
      <c r="A28" s="89"/>
      <c r="B28" s="63"/>
      <c r="C28" s="47"/>
      <c r="D28" s="50"/>
      <c r="E28" s="50" t="s">
        <v>25</v>
      </c>
      <c r="F28" s="50" t="s">
        <v>30</v>
      </c>
      <c r="G28" s="50" t="s">
        <v>30</v>
      </c>
      <c r="H28" s="50" t="s">
        <v>44</v>
      </c>
      <c r="I28" s="50" t="s">
        <v>49</v>
      </c>
      <c r="J28" s="90" t="s">
        <v>68</v>
      </c>
      <c r="K28" s="51" t="s">
        <v>83</v>
      </c>
      <c r="L28" s="51" t="s">
        <v>82</v>
      </c>
      <c r="M28" s="51" t="s">
        <v>91</v>
      </c>
      <c r="N28" s="52"/>
      <c r="O28" s="42"/>
    </row>
    <row r="29" spans="1:17" s="3" customFormat="1" ht="15.95" customHeight="1" x14ac:dyDescent="0.2">
      <c r="A29" s="15"/>
      <c r="B29" s="35"/>
      <c r="C29" s="1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0"/>
      <c r="O29" s="36"/>
    </row>
    <row r="30" spans="1:17" ht="45" customHeight="1" x14ac:dyDescent="0.2">
      <c r="A30" s="5" t="s">
        <v>31</v>
      </c>
      <c r="B30" s="56" t="s">
        <v>32</v>
      </c>
      <c r="C30" s="57" t="s">
        <v>13</v>
      </c>
      <c r="D30" s="58">
        <v>0</v>
      </c>
      <c r="E30" s="58">
        <v>9</v>
      </c>
      <c r="F30" s="58">
        <v>8</v>
      </c>
      <c r="G30" s="59"/>
      <c r="H30" s="59"/>
      <c r="I30" s="59"/>
      <c r="J30" s="58">
        <v>6</v>
      </c>
      <c r="K30" s="59">
        <v>12</v>
      </c>
      <c r="L30" s="59">
        <v>12</v>
      </c>
      <c r="M30" s="59">
        <v>15</v>
      </c>
      <c r="N30" s="60">
        <f>AVERAGE(D30:M30)</f>
        <v>8.8571428571428577</v>
      </c>
      <c r="O30" s="38" t="s">
        <v>92</v>
      </c>
    </row>
    <row r="31" spans="1:17" s="97" customFormat="1" ht="18" customHeight="1" thickBot="1" x14ac:dyDescent="0.25">
      <c r="A31" s="91"/>
      <c r="B31" s="92" t="s">
        <v>33</v>
      </c>
      <c r="C31" s="93" t="s">
        <v>13</v>
      </c>
      <c r="D31" s="94">
        <v>1766</v>
      </c>
      <c r="E31" s="94">
        <v>2223</v>
      </c>
      <c r="F31" s="94">
        <v>2167</v>
      </c>
      <c r="G31" s="94">
        <v>2200</v>
      </c>
      <c r="H31" s="94">
        <v>1951</v>
      </c>
      <c r="I31" s="94"/>
      <c r="J31" s="94">
        <v>2057</v>
      </c>
      <c r="K31" s="94">
        <v>2907</v>
      </c>
      <c r="L31" s="94">
        <v>2905</v>
      </c>
      <c r="M31" s="94">
        <v>2790</v>
      </c>
      <c r="N31" s="95"/>
      <c r="O31" s="96" t="s">
        <v>38</v>
      </c>
    </row>
    <row r="32" spans="1:17" ht="15.95" customHeight="1" x14ac:dyDescent="0.2"/>
    <row r="33" spans="2:18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5"/>
      <c r="O33" s="24"/>
      <c r="P33" s="24"/>
      <c r="Q33" s="24"/>
      <c r="R33" s="24"/>
    </row>
    <row r="34" spans="2:18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  <c r="O34" s="24"/>
      <c r="P34" s="24"/>
      <c r="Q34" s="24"/>
      <c r="R34" s="24"/>
    </row>
    <row r="35" spans="2:18" x14ac:dyDescent="0.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  <c r="O35" s="24"/>
      <c r="P35" s="24"/>
      <c r="Q35" s="24"/>
      <c r="R35" s="24"/>
    </row>
    <row r="36" spans="2:18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24"/>
      <c r="P36" s="24"/>
      <c r="Q36" s="24"/>
      <c r="R36" s="24"/>
    </row>
    <row r="37" spans="2:18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/>
      <c r="O37" s="24"/>
      <c r="P37" s="24"/>
      <c r="Q37" s="24"/>
      <c r="R37" s="24"/>
    </row>
    <row r="38" spans="2:18" x14ac:dyDescent="0.2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5"/>
      <c r="O38" s="24"/>
      <c r="P38" s="24"/>
      <c r="Q38" s="24"/>
      <c r="R38" s="24"/>
    </row>
    <row r="39" spans="2:18" x14ac:dyDescent="0.2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4"/>
      <c r="P39" s="24"/>
      <c r="Q39" s="24"/>
      <c r="R39" s="24"/>
    </row>
    <row r="40" spans="2:18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/>
      <c r="O40" s="24"/>
      <c r="P40" s="24"/>
      <c r="Q40" s="24"/>
      <c r="R40" s="24"/>
    </row>
    <row r="41" spans="2:18" x14ac:dyDescent="0.2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</row>
    <row r="42" spans="2:18" x14ac:dyDescent="0.2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</row>
    <row r="43" spans="2:18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  <c r="O43" s="24"/>
      <c r="P43" s="24"/>
      <c r="Q43" s="24"/>
      <c r="R43" s="24"/>
    </row>
    <row r="44" spans="2:18" x14ac:dyDescent="0.2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  <c r="O44" s="24"/>
      <c r="P44" s="24"/>
      <c r="Q44" s="24"/>
      <c r="R44" s="24"/>
    </row>
    <row r="45" spans="2:18" x14ac:dyDescent="0.2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5"/>
      <c r="O45" s="24"/>
      <c r="P45" s="24"/>
      <c r="Q45" s="24"/>
      <c r="R45" s="24"/>
    </row>
    <row r="46" spans="2:18" x14ac:dyDescent="0.2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5"/>
      <c r="O46" s="24"/>
      <c r="P46" s="24"/>
      <c r="Q46" s="24"/>
      <c r="R46" s="24"/>
    </row>
    <row r="47" spans="2:18" x14ac:dyDescent="0.2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5"/>
      <c r="O47" s="24"/>
      <c r="P47" s="24"/>
      <c r="Q47" s="24"/>
      <c r="R47" s="24"/>
    </row>
    <row r="48" spans="2:18" x14ac:dyDescent="0.2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5"/>
      <c r="O48" s="24"/>
      <c r="P48" s="24"/>
      <c r="Q48" s="24"/>
      <c r="R48" s="24"/>
    </row>
  </sheetData>
  <mergeCells count="8">
    <mergeCell ref="C1:N1"/>
    <mergeCell ref="F2:K3"/>
    <mergeCell ref="C24:C28"/>
    <mergeCell ref="O24:O28"/>
    <mergeCell ref="A9:A22"/>
    <mergeCell ref="C10:C22"/>
    <mergeCell ref="O14:O15"/>
    <mergeCell ref="B24:B28"/>
  </mergeCells>
  <phoneticPr fontId="0" type="noConversion"/>
  <pageMargins left="0.78740157499999996" right="0.78740157499999996" top="0.984251969" bottom="0.984251969" header="0.4921259845" footer="0.4921259845"/>
  <pageSetup paperSize="9" scale="4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BBZ Homburg</dc:creator>
  <cp:lastModifiedBy>Hamm, Marc</cp:lastModifiedBy>
  <cp:lastPrinted>2019-09-18T10:44:05Z</cp:lastPrinted>
  <dcterms:created xsi:type="dcterms:W3CDTF">2018-09-18T10:26:07Z</dcterms:created>
  <dcterms:modified xsi:type="dcterms:W3CDTF">2025-02-04T14:14:02Z</dcterms:modified>
</cp:coreProperties>
</file>