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wanneroonetball.sharepoint.com/sites/Development/Shared Documents/General/Umpiring/Administration/Handover documents/2026/Non Ump/"/>
    </mc:Choice>
  </mc:AlternateContent>
  <xr:revisionPtr revIDLastSave="0" documentId="14_{65B3F018-D4B0-448F-8ECE-4791D157BEAD}" xr6:coauthVersionLast="47" xr6:coauthVersionMax="47" xr10:uidLastSave="{00000000-0000-0000-0000-000000000000}"/>
  <bookViews>
    <workbookView xWindow="-120" yWindow="-120" windowWidth="29040" windowHeight="15720" xr2:uid="{1A535C0A-A5EE-4974-9EAF-ABA41E617680}"/>
  </bookViews>
  <sheets>
    <sheet name="age group calc" sheetId="2" r:id="rId1"/>
  </sheets>
  <definedNames>
    <definedName name="_xlnm.Print_Area" localSheetId="0">'age group calc'!$B$5:$K$24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2" l="1" a="1"/>
  <c r="J1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<sst xmlns="http://schemas.openxmlformats.org/spreadsheetml/2006/main" count="21" uniqueCount="21">
  <si>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11U</t>
  </si>
  <si>
    <t>13U</t>
  </si>
  <si>
    <t>12U</t>
  </si>
  <si>
    <t>15U</t>
  </si>
  <si>
    <t>18U</t>
  </si>
  <si>
    <t>Opens</t>
  </si>
  <si>
    <t>NET</t>
  </si>
  <si>
    <t>Age Group</t>
  </si>
  <si>
    <t>Start</t>
  </si>
  <si>
    <t>End</t>
  </si>
  <si>
    <t>Year 3 (SET)</t>
  </si>
  <si>
    <t>Year 2 (SET)</t>
  </si>
  <si>
    <t>Year 4 (GO)</t>
  </si>
  <si>
    <t>Year 5 (GO)</t>
  </si>
  <si>
    <t>In 2026</t>
  </si>
  <si>
    <t>Calculate a Player's Eligible Age here:</t>
  </si>
  <si>
    <t>Eligible Age Group:</t>
  </si>
  <si>
    <t xml:space="preserve">All players can play up 1 age group without a permit as long as you meet the minimum age eligibility of your </t>
  </si>
  <si>
    <t xml:space="preserve">registered age group.  If you do not meet this eligibility you will need to apply for a permit via </t>
  </si>
  <si>
    <t>https://www.wdna.net.au/competitions#PermitsandForms</t>
  </si>
  <si>
    <t>Players DOB (enter here-&gt;) DD/MM/YYYY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</si>
</sst>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-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onsolas"/>
      <family val="3"/>
    </font>
    <font>
      <b/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/>
    </xf>
    <xf numFmtId="0" fontId="0" fillId="0" borderId="1" xfId="0" applyBorder="1"/>
    <xf numFmtId="14" fontId="0" fillId="0" borderId="1" xfId="0" applyNumberFormat="1" applyBorder="1"/>
    <xf numFmtId="0" fontId="2" fillId="0" borderId="0" xfId="0" applyFont="1"/>
    <xf numFmtId="0" fontId="1" fillId="0" borderId="0" xfId="0" applyFont="1"/>
    <xf numFmtId="164" fontId="3" fillId="2" borderId="0" xfId="0" applyNumberFormat="1" applyFont="1" applyFill="1" applyAlignment="1">
      <alignment horizontal="center" vertical="center"/>
    </xf>
    <xf numFmtId="0" fontId="4" fillId="0" borderId="0" xfId="1"/>
    <xf numFmtId="14" fontId="0" fillId="3" borderId="2" xfId="0" applyNumberForma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indent="16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</cellXfs>
  <cellStyles count="2">
    <cellStyle name="Hyperlink" xfId="1" builtinId="8"/>
    <cellStyle name="Normal" xfId="0" builtinId="0"/>
  </cellStyles>
  <dxfs count="2">
    <dxf>
      <font>
        <b/>
        <i/>
        <color theme="0"/>
      </font>
      <fill>
        <patternFill>
          <bgColor rgb="FF00B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828675</xdr:colOff>
      <xdr:row>0</xdr:row>
      <xdr:rowOff>76200</xdr:rowOff>
    </xdr:from>
    <xdr:to>
      <xdr:col>10</xdr:col>
      <xdr:colOff>57150</xdr:colOff>
      <xdr:row>3</xdr:row>
      <xdr:rowOff>143012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1CEDA0-09C4-9B14-5578-5F88F95927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10275" y="76200"/>
          <a:ext cx="1895475" cy="6383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wdna.net.au/competition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65D7B-09A6-4652-B34C-2A29B947648F}">
  <dimension ref="C6:N23"/>
  <sheetViews>
    <sheetView showGridLines="0" tabSelected="1" zoomScaleNormal="100" workbookViewId="0">
      <selection activeCell="J10" sqref="J10"/>
    </sheetView>
  </sheetViews>
  <sheetFormatPr defaultRowHeight="15" x14ac:dyDescent="0.25"/>
  <cols>
    <col min="2" max="2" width="7.7109375" customWidth="1"/>
    <col min="3" max="3" width="17.42578125" bestFit="1" customWidth="1"/>
    <col min="4" max="4" width="12.140625" bestFit="1" customWidth="1"/>
    <col min="5" max="5" width="10.42578125" bestFit="1" customWidth="1"/>
    <col min="6" max="6" width="4.85546875" customWidth="1"/>
    <col min="7" max="7" width="13.5703125" customWidth="1"/>
    <col min="8" max="8" width="15" customWidth="1"/>
    <col min="9" max="9" width="10.42578125" customWidth="1"/>
    <col min="10" max="10" width="14.5703125" customWidth="1"/>
    <col min="11" max="11" width="7.42578125" customWidth="1"/>
    <col min="13" max="14" width="10.42578125" bestFit="1" customWidth="1"/>
  </cols>
  <sheetData>
    <row r="6" spans="3:14" x14ac:dyDescent="0.25">
      <c r="D6" s="12" t="s">
        <v>14</v>
      </c>
      <c r="E6" s="12"/>
      <c r="N6" s="1"/>
    </row>
    <row r="7" spans="3:14" x14ac:dyDescent="0.25">
      <c r="C7" s="6" t="s">
        <v>7</v>
      </c>
      <c r="D7" s="2" t="s">
        <v>8</v>
      </c>
      <c r="E7" s="2" t="s">
        <v>9</v>
      </c>
      <c r="N7" s="5"/>
    </row>
    <row r="8" spans="3:14" x14ac:dyDescent="0.25">
      <c r="C8" s="3" t="s">
        <v>5</v>
      </c>
      <c r="D8" s="4">
        <v>18264</v>
      </c>
      <c r="E8" s="4">
        <v>40543</v>
      </c>
      <c r="G8" s="13" t="s">
        <v>15</v>
      </c>
      <c r="H8" s="13"/>
      <c r="I8" s="13"/>
      <c r="J8" s="13"/>
    </row>
    <row r="9" spans="3:14" ht="15.75" thickBot="1" x14ac:dyDescent="0.3">
      <c r="C9" s="3" t="s">
        <v>4</v>
      </c>
      <c r="D9" s="4">
        <v>39448</v>
      </c>
      <c r="E9" s="4">
        <v>40908</v>
      </c>
    </row>
    <row r="10" spans="3:14" ht="16.5" thickTop="1" thickBot="1" x14ac:dyDescent="0.3">
      <c r="C10" s="3" t="s">
        <v>3</v>
      </c>
      <c r="D10" s="4">
        <v>40544</v>
      </c>
      <c r="E10" s="4">
        <v>41639</v>
      </c>
      <c r="G10" s="10" t="s">
        <v>20</v>
      </c>
      <c r="J10" s="9"/>
    </row>
    <row r="11" spans="3:14" ht="15.75" thickTop="1" x14ac:dyDescent="0.25">
      <c r="C11" s="3" t="s">
        <v>1</v>
      </c>
      <c r="D11" s="4">
        <v>41275</v>
      </c>
      <c r="E11" s="4">
        <v>42004</v>
      </c>
    </row>
    <row r="12" spans="3:14" x14ac:dyDescent="0.25">
      <c r="C12" s="3" t="s">
        <v>2</v>
      </c>
      <c r="D12" s="4">
        <v>41640</v>
      </c>
      <c r="E12" s="4">
        <v>42369</v>
      </c>
      <c r="G12" s="11" t="s">
        <v>16</v>
      </c>
      <c r="J12" s="7" t="str" cm="1">
        <f t="array" ref="J12">_xlfn._xlws.FILTER($C$8:$C$18,($J$10&gt;=D8:D18)*($J$10&lt;=E8:E18),"Out of Range")</f>
        <v>Out of Range</v>
      </c>
    </row>
    <row r="13" spans="3:14" x14ac:dyDescent="0.25">
      <c r="C13" s="3" t="s">
        <v>0</v>
      </c>
      <c r="D13" s="4">
        <v>42005</v>
      </c>
      <c r="E13" s="4">
        <v>42369</v>
      </c>
      <c r="J13" s="7"/>
    </row>
    <row r="14" spans="3:14" x14ac:dyDescent="0.25">
      <c r="C14" s="3" t="s">
        <v>13</v>
      </c>
      <c r="D14" s="4">
        <v>42186</v>
      </c>
      <c r="E14" s="4">
        <v>42551</v>
      </c>
      <c r="H14" s="1"/>
      <c r="J14" s="7"/>
    </row>
    <row r="15" spans="3:14" x14ac:dyDescent="0.25">
      <c r="C15" s="3" t="s">
        <v>12</v>
      </c>
      <c r="D15" s="4">
        <v>42552</v>
      </c>
      <c r="E15" s="4">
        <v>42916</v>
      </c>
    </row>
    <row r="16" spans="3:14" x14ac:dyDescent="0.25">
      <c r="C16" s="3" t="s">
        <v>10</v>
      </c>
      <c r="D16" s="4">
        <v>42917</v>
      </c>
      <c r="E16" s="4">
        <v>43281</v>
      </c>
    </row>
    <row r="17" spans="3:5" x14ac:dyDescent="0.25">
      <c r="C17" s="3" t="s">
        <v>11</v>
      </c>
      <c r="D17" s="4">
        <v>43282</v>
      </c>
      <c r="E17" s="4">
        <v>43646</v>
      </c>
    </row>
    <row r="18" spans="3:5" x14ac:dyDescent="0.25">
      <c r="C18" s="3" t="s">
        <v>6</v>
      </c>
      <c r="D18" s="4">
        <v>43647</v>
      </c>
      <c r="E18" s="4">
        <v>44377</v>
      </c>
    </row>
    <row r="21" spans="3:5" x14ac:dyDescent="0.25">
      <c r="C21" t="s">
        <v>17</v>
      </c>
    </row>
    <row r="22" spans="3:5" x14ac:dyDescent="0.25">
      <c r="C22" t="s">
        <v>18</v>
      </c>
    </row>
    <row r="23" spans="3:5" x14ac:dyDescent="0.25">
      <c r="C23" s="8" t="s">
        <v>19</v>
      </c>
    </row>
  </sheetData>
  <sheetProtection algorithmName="SHA-512" hashValue="BPfw/5Y7611sxfgq9dYxW6vVwyP+ULDb/MwPBrHkEEjD0NJbvQNkLhp9Dltxwhown/xPZiPGHYisEOY4zMfs2A==" saltValue="9dCCbTWPFodLmb59mP/hTw==" spinCount="100000" sheet="1" objects="1" scenarios="1" selectLockedCells="1"/>
  <protectedRanges>
    <protectedRange sqref="J10" name="Range1" securityDescriptor="O:WDG:WDD:(A;;CC;;;WD)"/>
  </protectedRanges>
  <mergeCells count="2">
    <mergeCell ref="D6:E6"/>
    <mergeCell ref="G8:J8"/>
  </mergeCells>
  <conditionalFormatting sqref="C8:E18">
    <cfRule type="expression" dxfId="1" priority="1">
      <formula>MOD(ROW(),2)=0</formula>
    </cfRule>
  </conditionalFormatting>
  <conditionalFormatting sqref="J12:J14">
    <cfRule type="cellIs" dxfId="0" priority="4" operator="equal">
      <formula>"Out of Range"</formula>
    </cfRule>
  </conditionalFormatting>
  <dataValidations count="1">
    <dataValidation type="date" errorStyle="warning" allowBlank="1" errorTitle="Outside Range" error="The date entered is outside the expected range" promptTitle="DD/MM/YYYY" prompt="Enter Player DOB between these dates for 2026:_x000a_01/01/1950 and 30/06/2021_x000a_" sqref="J10" xr:uid="{DF7066A2-7509-432A-97D8-28B207CDE05C}">
      <formula1>18264</formula1>
      <formula2>44377</formula2>
    </dataValidation>
  </dataValidations>
  <hyperlinks>
    <hyperlink ref="C23" r:id="rId1" location="PermitsandForms" xr:uid="{780767C8-72B2-4A76-8126-4E43410E6D37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110" orientation="landscape" verticalDpi="0" r:id="rId2"/>
  <headerFooter>
    <oddHeader>&amp;LWDNA Player Age group Eligibility Calculation&amp;RWinter 2026</oddHeader>
  </headerFooter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B43997F190814CB1E9E555D1D88956" ma:contentTypeVersion="16" ma:contentTypeDescription="Create a new document." ma:contentTypeScope="" ma:versionID="7510b01bd5b33109fc24b5e47782e5a7">
  <xsd:schema xmlns:xsd="http://www.w3.org/2001/XMLSchema" xmlns:xs="http://www.w3.org/2001/XMLSchema" xmlns:p="http://schemas.microsoft.com/office/2006/metadata/properties" xmlns:ns2="401a8d8b-d7c9-46e0-b596-01f2c1384462" xmlns:ns3="f3903e7a-dbe0-49ad-972e-2a8659d6eb81" targetNamespace="http://schemas.microsoft.com/office/2006/metadata/properties" ma:root="true" ma:fieldsID="87d8c0b46405b658a441a41217ef4f76" ns2:_="" ns3:_="">
    <xsd:import namespace="401a8d8b-d7c9-46e0-b596-01f2c1384462"/>
    <xsd:import namespace="f3903e7a-dbe0-49ad-972e-2a8659d6eb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1a8d8b-d7c9-46e0-b596-01f2c13844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1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f2a589f3-269b-4d59-9959-68516f6af9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903e7a-dbe0-49ad-972e-2a8659d6eb81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ae56869-8fc7-4163-950f-fa1d34faea1e}" ma:internalName="TaxCatchAll" ma:showField="CatchAllData" ma:web="f3903e7a-dbe0-49ad-972e-2a8659d6eb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3903e7a-dbe0-49ad-972e-2a8659d6eb81" xsi:nil="true"/>
    <lcf76f155ced4ddcb4097134ff3c332f xmlns="401a8d8b-d7c9-46e0-b596-01f2c138446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7BF5216-9BD0-43E1-9C05-A9C3E9A52C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1a8d8b-d7c9-46e0-b596-01f2c1384462"/>
    <ds:schemaRef ds:uri="f3903e7a-dbe0-49ad-972e-2a8659d6eb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82F1FC2-81AC-4B74-B13E-03E1B331E9D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AC4565E-736D-446F-8943-D5979F568FA3}">
  <ds:schemaRefs>
    <ds:schemaRef ds:uri="http://schemas.microsoft.com/office/2006/metadata/properties"/>
    <ds:schemaRef ds:uri="http://schemas.microsoft.com/office/infopath/2007/PartnerControls"/>
    <ds:schemaRef ds:uri="f3903e7a-dbe0-49ad-972e-2a8659d6eb81"/>
    <ds:schemaRef ds:uri="401a8d8b-d7c9-46e0-b596-01f2c138446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age group calc</vt:lpstr>
      <vt:lpstr>'age group calc'!Print_Area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Umpiring</dc:creator>
  <cp:lastModifiedBy>Umpiring</cp:lastModifiedBy>
  <cp:lastPrinted>2025-12-09T02:47:37Z</cp:lastPrinted>
  <dcterms:created xsi:type="dcterms:W3CDTF">2025-11-21T02:21:59Z</dcterms:created>
  <dcterms:modified xsi:type="dcterms:W3CDTF">2025-12-09T03:51:27Z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0x01010019B43997F190814CB1E9E555D1D88956</vt:lpwstr>
  </property>
  <property fmtid="{D5CDD505-2E9C-101B-9397-08002B2CF9AE}" pid="3" name="MediaServiceImageTags">
    <vt:lpwstr/>
  </property>
</Properties>
</file>