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9ee1fafe04fd9e7/Documents/Rodeo/GHSRA/SESD/"/>
    </mc:Choice>
  </mc:AlternateContent>
  <xr:revisionPtr revIDLastSave="0" documentId="8_{304CB6C0-C6F5-4B78-A0C0-DEBD981A64F9}" xr6:coauthVersionLast="47" xr6:coauthVersionMax="47" xr10:uidLastSave="{00000000-0000-0000-0000-000000000000}"/>
  <bookViews>
    <workbookView xWindow="1440" yWindow="1536" windowWidth="21600" windowHeight="11100" tabRatio="861" activeTab="12" xr2:uid="{00000000-000D-0000-FFFF-FFFF00000000}"/>
  </bookViews>
  <sheets>
    <sheet name="BB" sheetId="1" r:id="rId1"/>
    <sheet name="GGT" sheetId="3" r:id="rId2"/>
    <sheet name="BGT" sheetId="30" r:id="rId3"/>
    <sheet name="SB" sheetId="2" r:id="rId4"/>
    <sheet name="TD" sheetId="12" r:id="rId5"/>
    <sheet name="BBK" sheetId="11" r:id="rId6"/>
    <sheet name="GBK" sheetId="31" r:id="rId7"/>
    <sheet name="SW" sheetId="10" r:id="rId8"/>
    <sheet name="BA" sheetId="9" r:id="rId9"/>
    <sheet name="TR" sheetId="20" r:id="rId10"/>
    <sheet name="PB" sheetId="7" r:id="rId11"/>
    <sheet name="BR" sheetId="6" r:id="rId12"/>
    <sheet name="RR" sheetId="28" r:id="rId13"/>
  </sheets>
  <definedNames>
    <definedName name="_xlnm._FilterDatabase" localSheetId="1" hidden="1">GGT!$A$3:$G$61</definedName>
    <definedName name="_xlnm.Print_Area" localSheetId="8">BA!$C$1:$O$128</definedName>
    <definedName name="_xlnm.Print_Area" localSheetId="11">BR!$C$1:$O$35</definedName>
    <definedName name="_xlnm.Print_Area" localSheetId="10">PB!$D$4:$G$15</definedName>
    <definedName name="_xlnm.Print_Area" localSheetId="7">SW!$C$1:$O$25</definedName>
    <definedName name="_xlnm.Print_Titles" localSheetId="8">BA!$C:$D,BA!$1:$2</definedName>
    <definedName name="_xlnm.Print_Titles" localSheetId="0">BB!$1:$2</definedName>
    <definedName name="_xlnm.Print_Titles" localSheetId="5">BBK!$C:$D,BBK!$1:$2</definedName>
    <definedName name="_xlnm.Print_Titles" localSheetId="11">BR!$C:$D,BR!$1:$2</definedName>
    <definedName name="_xlnm.Print_Titles" localSheetId="1">GGT!$C:$D,GGT!$1:$2</definedName>
    <definedName name="_xlnm.Print_Titles" localSheetId="10">PB!$C:$D,PB!$1:$2</definedName>
    <definedName name="_xlnm.Print_Titles" localSheetId="3">SB!$C:$D,SB!$1:$2</definedName>
    <definedName name="_xlnm.Print_Titles" localSheetId="7">SW!$C:$D,SW!$1:$2</definedName>
    <definedName name="_xlnm.Print_Titles" localSheetId="4">TD!$C:$D,TD!$1:$2</definedName>
    <definedName name="_xlnm.Print_Titles" localSheetId="9">TR!$C:$E,TR!$1:$2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0" i="7" l="1"/>
  <c r="L203" i="31" l="1"/>
  <c r="J203" i="31"/>
  <c r="K203" i="31" s="1"/>
  <c r="H203" i="31"/>
  <c r="M203" i="31" s="1"/>
  <c r="F203" i="31"/>
  <c r="G203" i="31" s="1"/>
  <c r="L202" i="31"/>
  <c r="J202" i="31"/>
  <c r="K202" i="31" s="1"/>
  <c r="H202" i="31"/>
  <c r="F202" i="31"/>
  <c r="G202" i="31" s="1"/>
  <c r="L201" i="31"/>
  <c r="J201" i="31"/>
  <c r="K201" i="31" s="1"/>
  <c r="H201" i="31"/>
  <c r="M201" i="31" s="1"/>
  <c r="F201" i="31"/>
  <c r="G201" i="31" s="1"/>
  <c r="L200" i="31"/>
  <c r="J200" i="31"/>
  <c r="K200" i="31" s="1"/>
  <c r="H200" i="31"/>
  <c r="F200" i="31"/>
  <c r="G200" i="31" s="1"/>
  <c r="L199" i="31"/>
  <c r="J199" i="31"/>
  <c r="K199" i="31" s="1"/>
  <c r="H199" i="31"/>
  <c r="M199" i="31" s="1"/>
  <c r="F199" i="31"/>
  <c r="G199" i="31" s="1"/>
  <c r="L198" i="31"/>
  <c r="J198" i="31"/>
  <c r="K198" i="31" s="1"/>
  <c r="H198" i="31"/>
  <c r="F198" i="31"/>
  <c r="G198" i="31" s="1"/>
  <c r="L197" i="31"/>
  <c r="J197" i="31"/>
  <c r="K197" i="31" s="1"/>
  <c r="H197" i="31"/>
  <c r="M197" i="31" s="1"/>
  <c r="F197" i="31"/>
  <c r="G197" i="31" s="1"/>
  <c r="L196" i="31"/>
  <c r="J196" i="31"/>
  <c r="K196" i="31" s="1"/>
  <c r="H196" i="31"/>
  <c r="F196" i="31"/>
  <c r="G196" i="31" s="1"/>
  <c r="L195" i="31"/>
  <c r="J195" i="31"/>
  <c r="K195" i="31" s="1"/>
  <c r="H195" i="31"/>
  <c r="M195" i="31" s="1"/>
  <c r="F195" i="31"/>
  <c r="G195" i="31" s="1"/>
  <c r="L194" i="31"/>
  <c r="J194" i="31"/>
  <c r="K194" i="31" s="1"/>
  <c r="H194" i="31"/>
  <c r="F194" i="31"/>
  <c r="G194" i="31" s="1"/>
  <c r="L193" i="31"/>
  <c r="J193" i="31"/>
  <c r="K193" i="31" s="1"/>
  <c r="H193" i="31"/>
  <c r="M193" i="31" s="1"/>
  <c r="F193" i="31"/>
  <c r="G193" i="31" s="1"/>
  <c r="L192" i="31"/>
  <c r="J192" i="31"/>
  <c r="K192" i="31" s="1"/>
  <c r="H192" i="31"/>
  <c r="F192" i="31"/>
  <c r="G192" i="31" s="1"/>
  <c r="L191" i="31"/>
  <c r="J191" i="31"/>
  <c r="K191" i="31" s="1"/>
  <c r="H191" i="31"/>
  <c r="M191" i="31" s="1"/>
  <c r="F191" i="31"/>
  <c r="G191" i="31" s="1"/>
  <c r="L190" i="31"/>
  <c r="J190" i="31"/>
  <c r="K190" i="31" s="1"/>
  <c r="H190" i="31"/>
  <c r="F190" i="31"/>
  <c r="G190" i="31" s="1"/>
  <c r="L189" i="31"/>
  <c r="J189" i="31"/>
  <c r="K189" i="31" s="1"/>
  <c r="H189" i="31"/>
  <c r="M189" i="31" s="1"/>
  <c r="F189" i="31"/>
  <c r="G189" i="31" s="1"/>
  <c r="L188" i="31"/>
  <c r="J188" i="31"/>
  <c r="K188" i="31" s="1"/>
  <c r="H188" i="31"/>
  <c r="F188" i="31"/>
  <c r="G188" i="31" s="1"/>
  <c r="L187" i="31"/>
  <c r="J187" i="31"/>
  <c r="K187" i="31" s="1"/>
  <c r="H187" i="31"/>
  <c r="M187" i="31" s="1"/>
  <c r="F187" i="31"/>
  <c r="G187" i="31" s="1"/>
  <c r="L186" i="31"/>
  <c r="J186" i="31"/>
  <c r="K186" i="31" s="1"/>
  <c r="H186" i="31"/>
  <c r="F186" i="31"/>
  <c r="G186" i="31" s="1"/>
  <c r="L185" i="31"/>
  <c r="J185" i="31"/>
  <c r="K185" i="31" s="1"/>
  <c r="H185" i="31"/>
  <c r="M185" i="31" s="1"/>
  <c r="F185" i="31"/>
  <c r="G185" i="31" s="1"/>
  <c r="L184" i="31"/>
  <c r="J184" i="31"/>
  <c r="K184" i="31" s="1"/>
  <c r="H184" i="31"/>
  <c r="F184" i="31"/>
  <c r="G184" i="31" s="1"/>
  <c r="L183" i="31"/>
  <c r="J183" i="31"/>
  <c r="K183" i="31" s="1"/>
  <c r="H183" i="31"/>
  <c r="M183" i="31" s="1"/>
  <c r="F183" i="31"/>
  <c r="G183" i="31" s="1"/>
  <c r="L182" i="31"/>
  <c r="J182" i="31"/>
  <c r="K182" i="31" s="1"/>
  <c r="H182" i="31"/>
  <c r="F182" i="31"/>
  <c r="G182" i="31" s="1"/>
  <c r="L181" i="31"/>
  <c r="J181" i="31"/>
  <c r="K181" i="31" s="1"/>
  <c r="H181" i="31"/>
  <c r="M181" i="31" s="1"/>
  <c r="F181" i="31"/>
  <c r="G181" i="31" s="1"/>
  <c r="L180" i="31"/>
  <c r="J180" i="31"/>
  <c r="K180" i="31" s="1"/>
  <c r="H180" i="31"/>
  <c r="F180" i="31"/>
  <c r="G180" i="31" s="1"/>
  <c r="L179" i="31"/>
  <c r="J179" i="31"/>
  <c r="K179" i="31" s="1"/>
  <c r="H179" i="31"/>
  <c r="M179" i="31" s="1"/>
  <c r="F179" i="31"/>
  <c r="G179" i="31" s="1"/>
  <c r="L178" i="31"/>
  <c r="J178" i="31"/>
  <c r="K178" i="31" s="1"/>
  <c r="H178" i="31"/>
  <c r="F178" i="31"/>
  <c r="G178" i="31" s="1"/>
  <c r="L177" i="31"/>
  <c r="J177" i="31"/>
  <c r="K177" i="31" s="1"/>
  <c r="H177" i="31"/>
  <c r="M177" i="31" s="1"/>
  <c r="F177" i="31"/>
  <c r="G177" i="31" s="1"/>
  <c r="L176" i="31"/>
  <c r="J176" i="31"/>
  <c r="K176" i="31" s="1"/>
  <c r="H176" i="31"/>
  <c r="F176" i="31"/>
  <c r="G176" i="31" s="1"/>
  <c r="L175" i="31"/>
  <c r="J175" i="31"/>
  <c r="K175" i="31" s="1"/>
  <c r="H175" i="31"/>
  <c r="M175" i="31" s="1"/>
  <c r="F175" i="31"/>
  <c r="G175" i="31" s="1"/>
  <c r="L174" i="31"/>
  <c r="J174" i="31"/>
  <c r="K174" i="31" s="1"/>
  <c r="H174" i="31"/>
  <c r="F174" i="31"/>
  <c r="G174" i="31" s="1"/>
  <c r="L173" i="31"/>
  <c r="J173" i="31"/>
  <c r="K173" i="31" s="1"/>
  <c r="H173" i="31"/>
  <c r="M173" i="31" s="1"/>
  <c r="F173" i="31"/>
  <c r="G173" i="31" s="1"/>
  <c r="L172" i="31"/>
  <c r="J172" i="31"/>
  <c r="K172" i="31" s="1"/>
  <c r="H172" i="31"/>
  <c r="F172" i="31"/>
  <c r="G172" i="31" s="1"/>
  <c r="L171" i="31"/>
  <c r="J171" i="31"/>
  <c r="K171" i="31" s="1"/>
  <c r="H171" i="31"/>
  <c r="M171" i="31" s="1"/>
  <c r="F171" i="31"/>
  <c r="G171" i="31" s="1"/>
  <c r="L170" i="31"/>
  <c r="J170" i="31"/>
  <c r="K170" i="31" s="1"/>
  <c r="H170" i="31"/>
  <c r="F170" i="31"/>
  <c r="G170" i="31" s="1"/>
  <c r="L169" i="31"/>
  <c r="J169" i="31"/>
  <c r="K169" i="31" s="1"/>
  <c r="H169" i="31"/>
  <c r="M169" i="31" s="1"/>
  <c r="F169" i="31"/>
  <c r="G169" i="31" s="1"/>
  <c r="L168" i="31"/>
  <c r="J168" i="31"/>
  <c r="K168" i="31" s="1"/>
  <c r="H168" i="31"/>
  <c r="F168" i="31"/>
  <c r="G168" i="31" s="1"/>
  <c r="L167" i="31"/>
  <c r="J167" i="31"/>
  <c r="K167" i="31" s="1"/>
  <c r="H167" i="31"/>
  <c r="M167" i="31" s="1"/>
  <c r="F167" i="31"/>
  <c r="G167" i="31" s="1"/>
  <c r="L166" i="31"/>
  <c r="J166" i="31"/>
  <c r="K166" i="31" s="1"/>
  <c r="H166" i="31"/>
  <c r="F166" i="31"/>
  <c r="G166" i="31" s="1"/>
  <c r="L165" i="31"/>
  <c r="J165" i="31"/>
  <c r="K165" i="31" s="1"/>
  <c r="H165" i="31"/>
  <c r="M165" i="31" s="1"/>
  <c r="F165" i="31"/>
  <c r="G165" i="31" s="1"/>
  <c r="L164" i="31"/>
  <c r="J164" i="31"/>
  <c r="K164" i="31" s="1"/>
  <c r="H164" i="31"/>
  <c r="F164" i="31"/>
  <c r="G164" i="31" s="1"/>
  <c r="L163" i="31"/>
  <c r="J163" i="31"/>
  <c r="K163" i="31" s="1"/>
  <c r="H163" i="31"/>
  <c r="M163" i="31" s="1"/>
  <c r="F163" i="31"/>
  <c r="G163" i="31" s="1"/>
  <c r="L162" i="31"/>
  <c r="J162" i="31"/>
  <c r="K162" i="31" s="1"/>
  <c r="H162" i="31"/>
  <c r="F162" i="31"/>
  <c r="G162" i="31" s="1"/>
  <c r="L161" i="31"/>
  <c r="J161" i="31"/>
  <c r="K161" i="31" s="1"/>
  <c r="H161" i="31"/>
  <c r="M161" i="31" s="1"/>
  <c r="F161" i="31"/>
  <c r="G161" i="31" s="1"/>
  <c r="L160" i="31"/>
  <c r="J160" i="31"/>
  <c r="K160" i="31" s="1"/>
  <c r="H160" i="31"/>
  <c r="F160" i="31"/>
  <c r="G160" i="31" s="1"/>
  <c r="L159" i="31"/>
  <c r="J159" i="31"/>
  <c r="K159" i="31" s="1"/>
  <c r="H159" i="31"/>
  <c r="M159" i="31" s="1"/>
  <c r="F159" i="31"/>
  <c r="G159" i="31" s="1"/>
  <c r="L158" i="31"/>
  <c r="J158" i="31"/>
  <c r="K158" i="31" s="1"/>
  <c r="H158" i="31"/>
  <c r="F158" i="31"/>
  <c r="G158" i="31" s="1"/>
  <c r="L157" i="31"/>
  <c r="J157" i="31"/>
  <c r="K157" i="31" s="1"/>
  <c r="H157" i="31"/>
  <c r="F157" i="31"/>
  <c r="G157" i="31" s="1"/>
  <c r="L156" i="31"/>
  <c r="M156" i="31" s="1"/>
  <c r="J156" i="31"/>
  <c r="K156" i="31" s="1"/>
  <c r="H156" i="31"/>
  <c r="F156" i="31"/>
  <c r="G156" i="31" s="1"/>
  <c r="L155" i="31"/>
  <c r="J155" i="31"/>
  <c r="K155" i="31" s="1"/>
  <c r="H155" i="31"/>
  <c r="F155" i="31"/>
  <c r="G155" i="31" s="1"/>
  <c r="L154" i="31"/>
  <c r="J154" i="31"/>
  <c r="K154" i="31" s="1"/>
  <c r="H154" i="31"/>
  <c r="F154" i="31"/>
  <c r="G154" i="31" s="1"/>
  <c r="L153" i="31"/>
  <c r="J153" i="31"/>
  <c r="K153" i="31" s="1"/>
  <c r="H153" i="31"/>
  <c r="M153" i="31" s="1"/>
  <c r="F153" i="31"/>
  <c r="G153" i="31" s="1"/>
  <c r="L152" i="31"/>
  <c r="J152" i="31"/>
  <c r="K152" i="31" s="1"/>
  <c r="H152" i="31"/>
  <c r="F152" i="31"/>
  <c r="G152" i="31" s="1"/>
  <c r="L151" i="31"/>
  <c r="J151" i="31"/>
  <c r="K151" i="31" s="1"/>
  <c r="H151" i="31"/>
  <c r="M151" i="31" s="1"/>
  <c r="F151" i="31"/>
  <c r="G151" i="31" s="1"/>
  <c r="L150" i="31"/>
  <c r="J150" i="31"/>
  <c r="K150" i="31" s="1"/>
  <c r="H150" i="31"/>
  <c r="F150" i="31"/>
  <c r="G150" i="31" s="1"/>
  <c r="L149" i="31"/>
  <c r="J149" i="31"/>
  <c r="K149" i="31" s="1"/>
  <c r="H149" i="31"/>
  <c r="F149" i="31"/>
  <c r="G149" i="31" s="1"/>
  <c r="L148" i="31"/>
  <c r="M148" i="31" s="1"/>
  <c r="J148" i="31"/>
  <c r="K148" i="31" s="1"/>
  <c r="H148" i="31"/>
  <c r="F148" i="31"/>
  <c r="G148" i="31" s="1"/>
  <c r="L147" i="31"/>
  <c r="J147" i="31"/>
  <c r="K147" i="31" s="1"/>
  <c r="H147" i="31"/>
  <c r="F147" i="31"/>
  <c r="G147" i="31" s="1"/>
  <c r="L146" i="31"/>
  <c r="J146" i="31"/>
  <c r="K146" i="31" s="1"/>
  <c r="H146" i="31"/>
  <c r="F146" i="31"/>
  <c r="G146" i="31" s="1"/>
  <c r="L145" i="31"/>
  <c r="J145" i="31"/>
  <c r="K145" i="31" s="1"/>
  <c r="H145" i="31"/>
  <c r="M145" i="31" s="1"/>
  <c r="F145" i="31"/>
  <c r="G145" i="31" s="1"/>
  <c r="L144" i="31"/>
  <c r="J144" i="31"/>
  <c r="K144" i="31" s="1"/>
  <c r="H144" i="31"/>
  <c r="F144" i="31"/>
  <c r="G144" i="31" s="1"/>
  <c r="L143" i="31"/>
  <c r="J143" i="31"/>
  <c r="K143" i="31" s="1"/>
  <c r="H143" i="31"/>
  <c r="F143" i="31"/>
  <c r="G143" i="31" s="1"/>
  <c r="L142" i="31"/>
  <c r="J142" i="31"/>
  <c r="K142" i="31" s="1"/>
  <c r="H142" i="31"/>
  <c r="F142" i="31"/>
  <c r="G142" i="31" s="1"/>
  <c r="L141" i="31"/>
  <c r="J141" i="31"/>
  <c r="K141" i="31" s="1"/>
  <c r="H141" i="31"/>
  <c r="F141" i="31"/>
  <c r="G141" i="31" s="1"/>
  <c r="L140" i="31"/>
  <c r="J140" i="31"/>
  <c r="K140" i="31" s="1"/>
  <c r="H140" i="31"/>
  <c r="F140" i="31"/>
  <c r="G140" i="31" s="1"/>
  <c r="L139" i="31"/>
  <c r="J139" i="31"/>
  <c r="K139" i="31" s="1"/>
  <c r="H139" i="31"/>
  <c r="M139" i="31" s="1"/>
  <c r="F139" i="31"/>
  <c r="G139" i="31" s="1"/>
  <c r="L138" i="31"/>
  <c r="J138" i="31"/>
  <c r="K138" i="31" s="1"/>
  <c r="H138" i="31"/>
  <c r="F138" i="31"/>
  <c r="G138" i="31" s="1"/>
  <c r="L137" i="31"/>
  <c r="J137" i="31"/>
  <c r="K137" i="31" s="1"/>
  <c r="H137" i="31"/>
  <c r="M137" i="31" s="1"/>
  <c r="F137" i="31"/>
  <c r="G137" i="31" s="1"/>
  <c r="L136" i="31"/>
  <c r="J136" i="31"/>
  <c r="K136" i="31" s="1"/>
  <c r="H136" i="31"/>
  <c r="F136" i="31"/>
  <c r="G136" i="31" s="1"/>
  <c r="L135" i="31"/>
  <c r="J135" i="31"/>
  <c r="K135" i="31" s="1"/>
  <c r="H135" i="31"/>
  <c r="M135" i="31" s="1"/>
  <c r="F135" i="31"/>
  <c r="G135" i="31" s="1"/>
  <c r="L134" i="31"/>
  <c r="J134" i="31"/>
  <c r="K134" i="31" s="1"/>
  <c r="H134" i="31"/>
  <c r="F134" i="31"/>
  <c r="G134" i="31" s="1"/>
  <c r="L133" i="31"/>
  <c r="J133" i="31"/>
  <c r="K133" i="31" s="1"/>
  <c r="H133" i="31"/>
  <c r="F133" i="31"/>
  <c r="G133" i="31" s="1"/>
  <c r="L132" i="31"/>
  <c r="M132" i="31" s="1"/>
  <c r="J132" i="31"/>
  <c r="K132" i="31" s="1"/>
  <c r="H132" i="31"/>
  <c r="F132" i="31"/>
  <c r="G132" i="31" s="1"/>
  <c r="L131" i="31"/>
  <c r="J131" i="31"/>
  <c r="K131" i="31" s="1"/>
  <c r="H131" i="31"/>
  <c r="F131" i="31"/>
  <c r="G131" i="31" s="1"/>
  <c r="L130" i="31"/>
  <c r="J130" i="31"/>
  <c r="K130" i="31" s="1"/>
  <c r="H130" i="31"/>
  <c r="F130" i="31"/>
  <c r="G130" i="31" s="1"/>
  <c r="L129" i="31"/>
  <c r="J129" i="31"/>
  <c r="K129" i="31" s="1"/>
  <c r="H129" i="31"/>
  <c r="F129" i="31"/>
  <c r="G129" i="31" s="1"/>
  <c r="L128" i="31"/>
  <c r="J128" i="31"/>
  <c r="K128" i="31" s="1"/>
  <c r="H128" i="31"/>
  <c r="F128" i="31"/>
  <c r="G128" i="31" s="1"/>
  <c r="L127" i="31"/>
  <c r="J127" i="31"/>
  <c r="K127" i="31" s="1"/>
  <c r="H127" i="31"/>
  <c r="F127" i="31"/>
  <c r="G127" i="31" s="1"/>
  <c r="L126" i="31"/>
  <c r="M126" i="31" s="1"/>
  <c r="J126" i="31"/>
  <c r="K126" i="31" s="1"/>
  <c r="H126" i="31"/>
  <c r="F126" i="31"/>
  <c r="G126" i="31" s="1"/>
  <c r="L125" i="31"/>
  <c r="J125" i="31"/>
  <c r="K125" i="31" s="1"/>
  <c r="H125" i="31"/>
  <c r="M125" i="31" s="1"/>
  <c r="F125" i="31"/>
  <c r="G125" i="31" s="1"/>
  <c r="L124" i="31"/>
  <c r="M124" i="31" s="1"/>
  <c r="J124" i="31"/>
  <c r="K124" i="31" s="1"/>
  <c r="H124" i="31"/>
  <c r="F124" i="31"/>
  <c r="G124" i="31" s="1"/>
  <c r="L123" i="31"/>
  <c r="J123" i="31"/>
  <c r="K123" i="31" s="1"/>
  <c r="H123" i="31"/>
  <c r="F123" i="31"/>
  <c r="G123" i="31" s="1"/>
  <c r="L122" i="31"/>
  <c r="J122" i="31"/>
  <c r="K122" i="31" s="1"/>
  <c r="H122" i="31"/>
  <c r="F122" i="31"/>
  <c r="G122" i="31" s="1"/>
  <c r="L121" i="31"/>
  <c r="J121" i="31"/>
  <c r="K121" i="31" s="1"/>
  <c r="H121" i="31"/>
  <c r="M121" i="31" s="1"/>
  <c r="F121" i="31"/>
  <c r="G121" i="31" s="1"/>
  <c r="L120" i="31"/>
  <c r="J120" i="31"/>
  <c r="K120" i="31" s="1"/>
  <c r="H120" i="31"/>
  <c r="F120" i="31"/>
  <c r="G120" i="31" s="1"/>
  <c r="L119" i="31"/>
  <c r="J119" i="31"/>
  <c r="K119" i="31" s="1"/>
  <c r="H119" i="31"/>
  <c r="M119" i="31" s="1"/>
  <c r="F119" i="31"/>
  <c r="G119" i="31" s="1"/>
  <c r="L118" i="31"/>
  <c r="J118" i="31"/>
  <c r="K118" i="31" s="1"/>
  <c r="H118" i="31"/>
  <c r="F118" i="31"/>
  <c r="G118" i="31" s="1"/>
  <c r="L117" i="31"/>
  <c r="J117" i="31"/>
  <c r="K117" i="31" s="1"/>
  <c r="H117" i="31"/>
  <c r="M117" i="31" s="1"/>
  <c r="F117" i="31"/>
  <c r="G117" i="31" s="1"/>
  <c r="L116" i="31"/>
  <c r="J116" i="31"/>
  <c r="K116" i="31" s="1"/>
  <c r="H116" i="31"/>
  <c r="F116" i="31"/>
  <c r="G116" i="31" s="1"/>
  <c r="L115" i="31"/>
  <c r="J115" i="31"/>
  <c r="K115" i="31" s="1"/>
  <c r="H115" i="31"/>
  <c r="M115" i="31" s="1"/>
  <c r="F115" i="31"/>
  <c r="G115" i="31" s="1"/>
  <c r="L114" i="31"/>
  <c r="J114" i="31"/>
  <c r="K114" i="31" s="1"/>
  <c r="H114" i="31"/>
  <c r="F114" i="31"/>
  <c r="G114" i="31" s="1"/>
  <c r="L113" i="31"/>
  <c r="J113" i="31"/>
  <c r="K113" i="31" s="1"/>
  <c r="H113" i="31"/>
  <c r="M113" i="31" s="1"/>
  <c r="F113" i="31"/>
  <c r="G113" i="31" s="1"/>
  <c r="L112" i="31"/>
  <c r="J112" i="31"/>
  <c r="K112" i="31" s="1"/>
  <c r="H112" i="31"/>
  <c r="F112" i="31"/>
  <c r="G112" i="31" s="1"/>
  <c r="L111" i="31"/>
  <c r="J111" i="31"/>
  <c r="K111" i="31" s="1"/>
  <c r="H111" i="31"/>
  <c r="M111" i="31" s="1"/>
  <c r="F111" i="31"/>
  <c r="G111" i="31" s="1"/>
  <c r="L110" i="31"/>
  <c r="J110" i="31"/>
  <c r="K110" i="31" s="1"/>
  <c r="H110" i="31"/>
  <c r="F110" i="31"/>
  <c r="G110" i="31" s="1"/>
  <c r="L109" i="31"/>
  <c r="J109" i="31"/>
  <c r="K109" i="31" s="1"/>
  <c r="H109" i="31"/>
  <c r="M109" i="31" s="1"/>
  <c r="F109" i="31"/>
  <c r="G109" i="31" s="1"/>
  <c r="L108" i="31"/>
  <c r="J108" i="31"/>
  <c r="K108" i="31" s="1"/>
  <c r="H108" i="31"/>
  <c r="F108" i="31"/>
  <c r="G108" i="31" s="1"/>
  <c r="L107" i="31"/>
  <c r="J107" i="31"/>
  <c r="K107" i="31" s="1"/>
  <c r="H107" i="31"/>
  <c r="M107" i="31" s="1"/>
  <c r="F107" i="31"/>
  <c r="G107" i="31" s="1"/>
  <c r="L106" i="31"/>
  <c r="J106" i="31"/>
  <c r="K106" i="31" s="1"/>
  <c r="H106" i="31"/>
  <c r="F106" i="31"/>
  <c r="G106" i="31" s="1"/>
  <c r="L105" i="31"/>
  <c r="J105" i="31"/>
  <c r="K105" i="31" s="1"/>
  <c r="H105" i="31"/>
  <c r="M105" i="31" s="1"/>
  <c r="F105" i="31"/>
  <c r="G105" i="31" s="1"/>
  <c r="L104" i="31"/>
  <c r="J104" i="31"/>
  <c r="K104" i="31" s="1"/>
  <c r="H104" i="31"/>
  <c r="F104" i="31"/>
  <c r="G104" i="31" s="1"/>
  <c r="L103" i="31"/>
  <c r="J103" i="31"/>
  <c r="K103" i="31" s="1"/>
  <c r="H103" i="31"/>
  <c r="M103" i="31" s="1"/>
  <c r="F103" i="31"/>
  <c r="G103" i="31" s="1"/>
  <c r="L102" i="31"/>
  <c r="J102" i="31"/>
  <c r="K102" i="31" s="1"/>
  <c r="H102" i="31"/>
  <c r="F102" i="31"/>
  <c r="G102" i="31" s="1"/>
  <c r="L101" i="31"/>
  <c r="J101" i="31"/>
  <c r="K101" i="31" s="1"/>
  <c r="H101" i="31"/>
  <c r="M101" i="31" s="1"/>
  <c r="F101" i="31"/>
  <c r="G101" i="31" s="1"/>
  <c r="L100" i="31"/>
  <c r="J100" i="31"/>
  <c r="K100" i="31" s="1"/>
  <c r="H100" i="31"/>
  <c r="F100" i="31"/>
  <c r="G100" i="31" s="1"/>
  <c r="L99" i="31"/>
  <c r="J99" i="31"/>
  <c r="K99" i="31" s="1"/>
  <c r="H99" i="31"/>
  <c r="M99" i="31" s="1"/>
  <c r="F99" i="31"/>
  <c r="G99" i="31" s="1"/>
  <c r="L98" i="31"/>
  <c r="J98" i="31"/>
  <c r="K98" i="31" s="1"/>
  <c r="H98" i="31"/>
  <c r="F98" i="31"/>
  <c r="G98" i="31" s="1"/>
  <c r="L97" i="31"/>
  <c r="J97" i="31"/>
  <c r="K97" i="31" s="1"/>
  <c r="H97" i="31"/>
  <c r="M97" i="31" s="1"/>
  <c r="F97" i="31"/>
  <c r="G97" i="31" s="1"/>
  <c r="L96" i="31"/>
  <c r="J96" i="31"/>
  <c r="K96" i="31" s="1"/>
  <c r="H96" i="31"/>
  <c r="F96" i="31"/>
  <c r="G96" i="31" s="1"/>
  <c r="L95" i="31"/>
  <c r="J95" i="31"/>
  <c r="K95" i="31" s="1"/>
  <c r="H95" i="31"/>
  <c r="M95" i="31" s="1"/>
  <c r="F95" i="31"/>
  <c r="G95" i="31" s="1"/>
  <c r="L94" i="31"/>
  <c r="J94" i="31"/>
  <c r="K94" i="31" s="1"/>
  <c r="H94" i="31"/>
  <c r="F94" i="31"/>
  <c r="G94" i="31" s="1"/>
  <c r="L93" i="31"/>
  <c r="J93" i="31"/>
  <c r="K93" i="31" s="1"/>
  <c r="H93" i="31"/>
  <c r="M93" i="31" s="1"/>
  <c r="F93" i="31"/>
  <c r="G93" i="31" s="1"/>
  <c r="L92" i="31"/>
  <c r="J92" i="31"/>
  <c r="K92" i="31" s="1"/>
  <c r="H92" i="31"/>
  <c r="F92" i="31"/>
  <c r="G92" i="31" s="1"/>
  <c r="L91" i="31"/>
  <c r="J91" i="31"/>
  <c r="K91" i="31" s="1"/>
  <c r="H91" i="31"/>
  <c r="M91" i="31" s="1"/>
  <c r="F91" i="31"/>
  <c r="G91" i="31" s="1"/>
  <c r="L90" i="31"/>
  <c r="J90" i="31"/>
  <c r="K90" i="31" s="1"/>
  <c r="H90" i="31"/>
  <c r="F90" i="31"/>
  <c r="G90" i="31" s="1"/>
  <c r="L89" i="31"/>
  <c r="J89" i="31"/>
  <c r="K89" i="31" s="1"/>
  <c r="H89" i="31"/>
  <c r="M89" i="31" s="1"/>
  <c r="F89" i="31"/>
  <c r="G89" i="31" s="1"/>
  <c r="L88" i="31"/>
  <c r="J88" i="31"/>
  <c r="K88" i="31" s="1"/>
  <c r="H88" i="31"/>
  <c r="F88" i="31"/>
  <c r="G88" i="31" s="1"/>
  <c r="L87" i="31"/>
  <c r="J87" i="31"/>
  <c r="K87" i="31" s="1"/>
  <c r="H87" i="31"/>
  <c r="M87" i="31" s="1"/>
  <c r="F87" i="31"/>
  <c r="G87" i="31" s="1"/>
  <c r="L86" i="31"/>
  <c r="J86" i="31"/>
  <c r="K86" i="31" s="1"/>
  <c r="H86" i="31"/>
  <c r="F86" i="31"/>
  <c r="G86" i="31" s="1"/>
  <c r="L85" i="31"/>
  <c r="J85" i="31"/>
  <c r="K85" i="31" s="1"/>
  <c r="H85" i="31"/>
  <c r="M85" i="31" s="1"/>
  <c r="F85" i="31"/>
  <c r="G85" i="31" s="1"/>
  <c r="L84" i="31"/>
  <c r="J84" i="31"/>
  <c r="K84" i="31" s="1"/>
  <c r="H84" i="31"/>
  <c r="F84" i="31"/>
  <c r="G84" i="31" s="1"/>
  <c r="L83" i="31"/>
  <c r="J83" i="31"/>
  <c r="K83" i="31" s="1"/>
  <c r="H83" i="31"/>
  <c r="M83" i="31" s="1"/>
  <c r="F83" i="31"/>
  <c r="G83" i="31" s="1"/>
  <c r="L82" i="31"/>
  <c r="J82" i="31"/>
  <c r="K82" i="31" s="1"/>
  <c r="H82" i="31"/>
  <c r="F82" i="31"/>
  <c r="G82" i="31" s="1"/>
  <c r="L81" i="31"/>
  <c r="J81" i="31"/>
  <c r="K81" i="31" s="1"/>
  <c r="H81" i="31"/>
  <c r="F81" i="31"/>
  <c r="G81" i="31" s="1"/>
  <c r="L80" i="31"/>
  <c r="J80" i="31"/>
  <c r="K80" i="31" s="1"/>
  <c r="H80" i="31"/>
  <c r="F80" i="31"/>
  <c r="G80" i="31" s="1"/>
  <c r="L79" i="31"/>
  <c r="J79" i="31"/>
  <c r="K79" i="31" s="1"/>
  <c r="H79" i="31"/>
  <c r="M79" i="31" s="1"/>
  <c r="F79" i="31"/>
  <c r="G79" i="31" s="1"/>
  <c r="L78" i="31"/>
  <c r="J78" i="31"/>
  <c r="K78" i="31" s="1"/>
  <c r="H78" i="31"/>
  <c r="F78" i="31"/>
  <c r="G78" i="31" s="1"/>
  <c r="L77" i="31"/>
  <c r="J77" i="31"/>
  <c r="K77" i="31" s="1"/>
  <c r="H77" i="31"/>
  <c r="F77" i="31"/>
  <c r="G77" i="31" s="1"/>
  <c r="L76" i="31"/>
  <c r="J76" i="31"/>
  <c r="K76" i="31" s="1"/>
  <c r="H76" i="31"/>
  <c r="F76" i="31"/>
  <c r="G76" i="31" s="1"/>
  <c r="L75" i="31"/>
  <c r="J75" i="31"/>
  <c r="K75" i="31" s="1"/>
  <c r="H75" i="31"/>
  <c r="M75" i="31" s="1"/>
  <c r="F75" i="31"/>
  <c r="G75" i="31" s="1"/>
  <c r="L74" i="31"/>
  <c r="J74" i="31"/>
  <c r="K74" i="31" s="1"/>
  <c r="H74" i="31"/>
  <c r="F74" i="31"/>
  <c r="G74" i="31" s="1"/>
  <c r="L73" i="31"/>
  <c r="J73" i="31"/>
  <c r="K73" i="31" s="1"/>
  <c r="H73" i="31"/>
  <c r="F73" i="31"/>
  <c r="G73" i="31" s="1"/>
  <c r="L72" i="31"/>
  <c r="J72" i="31"/>
  <c r="K72" i="31" s="1"/>
  <c r="H72" i="31"/>
  <c r="F72" i="31"/>
  <c r="G72" i="31" s="1"/>
  <c r="L71" i="31"/>
  <c r="J71" i="31"/>
  <c r="K71" i="31" s="1"/>
  <c r="H71" i="31"/>
  <c r="M71" i="31" s="1"/>
  <c r="F71" i="31"/>
  <c r="G71" i="31" s="1"/>
  <c r="L70" i="31"/>
  <c r="J70" i="31"/>
  <c r="K70" i="31" s="1"/>
  <c r="H70" i="31"/>
  <c r="F70" i="31"/>
  <c r="G70" i="31" s="1"/>
  <c r="L69" i="31"/>
  <c r="J69" i="31"/>
  <c r="K69" i="31" s="1"/>
  <c r="H69" i="31"/>
  <c r="F69" i="31"/>
  <c r="G69" i="31" s="1"/>
  <c r="L68" i="31"/>
  <c r="J68" i="31"/>
  <c r="K68" i="31" s="1"/>
  <c r="H68" i="31"/>
  <c r="F68" i="31"/>
  <c r="G68" i="31" s="1"/>
  <c r="L67" i="31"/>
  <c r="J67" i="31"/>
  <c r="K67" i="31" s="1"/>
  <c r="H67" i="31"/>
  <c r="M67" i="31" s="1"/>
  <c r="F67" i="31"/>
  <c r="G67" i="31" s="1"/>
  <c r="L66" i="31"/>
  <c r="J66" i="31"/>
  <c r="K66" i="31" s="1"/>
  <c r="H66" i="31"/>
  <c r="F66" i="31"/>
  <c r="G66" i="31" s="1"/>
  <c r="L65" i="31"/>
  <c r="J65" i="31"/>
  <c r="K65" i="31" s="1"/>
  <c r="H65" i="31"/>
  <c r="F65" i="31"/>
  <c r="G65" i="31" s="1"/>
  <c r="L64" i="31"/>
  <c r="J64" i="31"/>
  <c r="K64" i="31" s="1"/>
  <c r="H64" i="31"/>
  <c r="F64" i="31"/>
  <c r="G64" i="31" s="1"/>
  <c r="L63" i="31"/>
  <c r="J63" i="31"/>
  <c r="K63" i="31" s="1"/>
  <c r="H63" i="31"/>
  <c r="M63" i="31" s="1"/>
  <c r="F63" i="31"/>
  <c r="G63" i="31" s="1"/>
  <c r="L62" i="31"/>
  <c r="J62" i="31"/>
  <c r="K62" i="31" s="1"/>
  <c r="H62" i="31"/>
  <c r="F62" i="31"/>
  <c r="G62" i="31" s="1"/>
  <c r="L61" i="31"/>
  <c r="J61" i="31"/>
  <c r="K61" i="31" s="1"/>
  <c r="H61" i="31"/>
  <c r="F61" i="31"/>
  <c r="G61" i="31" s="1"/>
  <c r="L60" i="31"/>
  <c r="J60" i="31"/>
  <c r="K60" i="31" s="1"/>
  <c r="H60" i="31"/>
  <c r="F60" i="31"/>
  <c r="G60" i="31" s="1"/>
  <c r="L59" i="31"/>
  <c r="J59" i="31"/>
  <c r="K59" i="31" s="1"/>
  <c r="H59" i="31"/>
  <c r="F59" i="31"/>
  <c r="G59" i="31" s="1"/>
  <c r="L58" i="31"/>
  <c r="M58" i="31" s="1"/>
  <c r="J58" i="31"/>
  <c r="K58" i="31" s="1"/>
  <c r="H58" i="31"/>
  <c r="F58" i="31"/>
  <c r="G58" i="31" s="1"/>
  <c r="L57" i="31"/>
  <c r="J57" i="31"/>
  <c r="K57" i="31" s="1"/>
  <c r="H57" i="31"/>
  <c r="F57" i="31"/>
  <c r="G57" i="31" s="1"/>
  <c r="L56" i="31"/>
  <c r="M56" i="31" s="1"/>
  <c r="J56" i="31"/>
  <c r="K56" i="31" s="1"/>
  <c r="H56" i="31"/>
  <c r="F56" i="31"/>
  <c r="G56" i="31" s="1"/>
  <c r="L55" i="31"/>
  <c r="J55" i="31"/>
  <c r="K55" i="31" s="1"/>
  <c r="H55" i="31"/>
  <c r="F55" i="31"/>
  <c r="G55" i="31" s="1"/>
  <c r="L54" i="31"/>
  <c r="M54" i="31" s="1"/>
  <c r="J54" i="31"/>
  <c r="K54" i="31" s="1"/>
  <c r="H54" i="31"/>
  <c r="F54" i="31"/>
  <c r="G54" i="31" s="1"/>
  <c r="L53" i="31"/>
  <c r="J53" i="31"/>
  <c r="K53" i="31" s="1"/>
  <c r="H53" i="31"/>
  <c r="F53" i="31"/>
  <c r="G53" i="31" s="1"/>
  <c r="L52" i="31"/>
  <c r="M52" i="31" s="1"/>
  <c r="J52" i="31"/>
  <c r="K52" i="31" s="1"/>
  <c r="H52" i="31"/>
  <c r="F52" i="31"/>
  <c r="G52" i="31" s="1"/>
  <c r="L51" i="31"/>
  <c r="J51" i="31"/>
  <c r="K51" i="31" s="1"/>
  <c r="H51" i="31"/>
  <c r="F51" i="31"/>
  <c r="G51" i="31" s="1"/>
  <c r="L50" i="31"/>
  <c r="M50" i="31" s="1"/>
  <c r="J50" i="31"/>
  <c r="K50" i="31" s="1"/>
  <c r="H50" i="31"/>
  <c r="F50" i="31"/>
  <c r="G50" i="31" s="1"/>
  <c r="L49" i="31"/>
  <c r="J49" i="31"/>
  <c r="K49" i="31" s="1"/>
  <c r="H49" i="31"/>
  <c r="F49" i="31"/>
  <c r="G49" i="31" s="1"/>
  <c r="L48" i="31"/>
  <c r="M48" i="31" s="1"/>
  <c r="J48" i="31"/>
  <c r="K48" i="31" s="1"/>
  <c r="H48" i="31"/>
  <c r="F48" i="31"/>
  <c r="G48" i="31" s="1"/>
  <c r="L47" i="31"/>
  <c r="J47" i="31"/>
  <c r="K47" i="31" s="1"/>
  <c r="H47" i="31"/>
  <c r="F47" i="31"/>
  <c r="G47" i="31" s="1"/>
  <c r="L41" i="31"/>
  <c r="J41" i="31"/>
  <c r="K41" i="31" s="1"/>
  <c r="H41" i="31"/>
  <c r="F41" i="31"/>
  <c r="G41" i="31" s="1"/>
  <c r="L44" i="31"/>
  <c r="J44" i="31"/>
  <c r="K44" i="31" s="1"/>
  <c r="H11" i="31"/>
  <c r="F11" i="31"/>
  <c r="L9" i="31"/>
  <c r="J9" i="31"/>
  <c r="H44" i="31"/>
  <c r="F44" i="31"/>
  <c r="G44" i="31" s="1"/>
  <c r="L38" i="31"/>
  <c r="J38" i="31"/>
  <c r="H33" i="31"/>
  <c r="F33" i="31"/>
  <c r="G33" i="31" s="1"/>
  <c r="L30" i="31"/>
  <c r="J30" i="31"/>
  <c r="K30" i="31" s="1"/>
  <c r="H9" i="31"/>
  <c r="F9" i="31"/>
  <c r="G9" i="31" s="1"/>
  <c r="L31" i="31"/>
  <c r="J31" i="31"/>
  <c r="K31" i="31" s="1"/>
  <c r="H38" i="31"/>
  <c r="F38" i="31"/>
  <c r="G38" i="31" s="1"/>
  <c r="L8" i="31"/>
  <c r="J8" i="31"/>
  <c r="H18" i="31"/>
  <c r="F18" i="31"/>
  <c r="L42" i="31"/>
  <c r="J42" i="31"/>
  <c r="K42" i="31" s="1"/>
  <c r="H13" i="31"/>
  <c r="F13" i="31"/>
  <c r="L46" i="31"/>
  <c r="J46" i="31"/>
  <c r="K46" i="31" s="1"/>
  <c r="H30" i="31"/>
  <c r="F30" i="31"/>
  <c r="G30" i="31" s="1"/>
  <c r="L32" i="31"/>
  <c r="J32" i="31"/>
  <c r="K32" i="31" s="1"/>
  <c r="H31" i="31"/>
  <c r="F31" i="31"/>
  <c r="G31" i="31" s="1"/>
  <c r="L19" i="31"/>
  <c r="J19" i="31"/>
  <c r="H8" i="31"/>
  <c r="F8" i="31"/>
  <c r="G8" i="31" s="1"/>
  <c r="L40" i="31"/>
  <c r="J40" i="31"/>
  <c r="K40" i="31" s="1"/>
  <c r="H42" i="31"/>
  <c r="F42" i="31"/>
  <c r="G42" i="31" s="1"/>
  <c r="L43" i="31"/>
  <c r="J43" i="31"/>
  <c r="K43" i="31" s="1"/>
  <c r="H46" i="31"/>
  <c r="F46" i="31"/>
  <c r="G46" i="31" s="1"/>
  <c r="L7" i="31"/>
  <c r="J7" i="31"/>
  <c r="H5" i="31"/>
  <c r="F5" i="31"/>
  <c r="L22" i="31"/>
  <c r="J22" i="31"/>
  <c r="H32" i="31"/>
  <c r="F32" i="31"/>
  <c r="G32" i="31" s="1"/>
  <c r="L6" i="31"/>
  <c r="J6" i="31"/>
  <c r="H19" i="31"/>
  <c r="F19" i="31"/>
  <c r="G19" i="31" s="1"/>
  <c r="L21" i="31"/>
  <c r="J21" i="31"/>
  <c r="K21" i="31" s="1"/>
  <c r="H40" i="31"/>
  <c r="F40" i="31"/>
  <c r="G40" i="31" s="1"/>
  <c r="L20" i="31"/>
  <c r="J20" i="31"/>
  <c r="H43" i="31"/>
  <c r="F43" i="31"/>
  <c r="G43" i="31" s="1"/>
  <c r="L17" i="31"/>
  <c r="J17" i="31"/>
  <c r="H7" i="31"/>
  <c r="F7" i="31"/>
  <c r="G7" i="31" s="1"/>
  <c r="L39" i="31"/>
  <c r="J39" i="31"/>
  <c r="K39" i="31" s="1"/>
  <c r="H16" i="31"/>
  <c r="F16" i="31"/>
  <c r="L14" i="31"/>
  <c r="J14" i="31"/>
  <c r="K14" i="31" s="1"/>
  <c r="H22" i="31"/>
  <c r="F22" i="31"/>
  <c r="G22" i="31" s="1"/>
  <c r="L4" i="31"/>
  <c r="J4" i="31"/>
  <c r="H27" i="31"/>
  <c r="F27" i="31"/>
  <c r="L36" i="31"/>
  <c r="J36" i="31"/>
  <c r="K36" i="31" s="1"/>
  <c r="H6" i="31"/>
  <c r="F6" i="31"/>
  <c r="G6" i="31" s="1"/>
  <c r="L45" i="31"/>
  <c r="J45" i="31"/>
  <c r="K45" i="31" s="1"/>
  <c r="H21" i="31"/>
  <c r="F21" i="31"/>
  <c r="G21" i="31" s="1"/>
  <c r="L34" i="31"/>
  <c r="J34" i="31"/>
  <c r="K34" i="31" s="1"/>
  <c r="H20" i="31"/>
  <c r="F20" i="31"/>
  <c r="G20" i="31" s="1"/>
  <c r="L29" i="31"/>
  <c r="J29" i="31"/>
  <c r="K29" i="31" s="1"/>
  <c r="H17" i="31"/>
  <c r="F17" i="31"/>
  <c r="G17" i="31" s="1"/>
  <c r="L35" i="31"/>
  <c r="J35" i="31"/>
  <c r="K35" i="31" s="1"/>
  <c r="H39" i="31"/>
  <c r="F39" i="31"/>
  <c r="G39" i="31" s="1"/>
  <c r="L23" i="31"/>
  <c r="J23" i="31"/>
  <c r="H14" i="31"/>
  <c r="F14" i="31"/>
  <c r="G14" i="31" s="1"/>
  <c r="L15" i="31"/>
  <c r="J15" i="31"/>
  <c r="H12" i="31"/>
  <c r="F12" i="31"/>
  <c r="L37" i="31"/>
  <c r="J37" i="31"/>
  <c r="K37" i="31" s="1"/>
  <c r="H4" i="31"/>
  <c r="F4" i="31"/>
  <c r="G4" i="31" s="1"/>
  <c r="L26" i="31"/>
  <c r="J26" i="31"/>
  <c r="K26" i="31" s="1"/>
  <c r="H25" i="31"/>
  <c r="F25" i="31"/>
  <c r="L5" i="31"/>
  <c r="J5" i="31"/>
  <c r="H26" i="31"/>
  <c r="F26" i="31"/>
  <c r="L33" i="31"/>
  <c r="J33" i="31"/>
  <c r="K33" i="31" s="1"/>
  <c r="H36" i="31"/>
  <c r="F36" i="31"/>
  <c r="G36" i="31" s="1"/>
  <c r="L18" i="31"/>
  <c r="J18" i="31"/>
  <c r="K18" i="31" s="1"/>
  <c r="H37" i="31"/>
  <c r="F37" i="31"/>
  <c r="L27" i="31"/>
  <c r="J27" i="31"/>
  <c r="K27" i="31" s="1"/>
  <c r="H3" i="31"/>
  <c r="F3" i="31"/>
  <c r="L28" i="31"/>
  <c r="J28" i="31"/>
  <c r="K28" i="31" s="1"/>
  <c r="H10" i="31"/>
  <c r="F10" i="31"/>
  <c r="L24" i="31"/>
  <c r="J24" i="31"/>
  <c r="K24" i="31" s="1"/>
  <c r="H45" i="31"/>
  <c r="F45" i="31"/>
  <c r="G45" i="31" s="1"/>
  <c r="L25" i="31"/>
  <c r="J25" i="31"/>
  <c r="K25" i="31" s="1"/>
  <c r="H34" i="31"/>
  <c r="F34" i="31"/>
  <c r="G34" i="31" s="1"/>
  <c r="L16" i="31"/>
  <c r="J16" i="31"/>
  <c r="H29" i="31"/>
  <c r="F29" i="31"/>
  <c r="G29" i="31" s="1"/>
  <c r="L13" i="31"/>
  <c r="J13" i="31"/>
  <c r="K13" i="31" s="1"/>
  <c r="H24" i="31"/>
  <c r="F24" i="31"/>
  <c r="L12" i="31"/>
  <c r="J12" i="31"/>
  <c r="H35" i="31"/>
  <c r="F35" i="31"/>
  <c r="G35" i="31" s="1"/>
  <c r="L11" i="31"/>
  <c r="J11" i="31"/>
  <c r="H23" i="31"/>
  <c r="F23" i="31"/>
  <c r="L10" i="31"/>
  <c r="J10" i="31"/>
  <c r="H15" i="31"/>
  <c r="F15" i="31"/>
  <c r="L3" i="31"/>
  <c r="J3" i="31"/>
  <c r="H28" i="31"/>
  <c r="F28" i="31"/>
  <c r="L203" i="30"/>
  <c r="J203" i="30"/>
  <c r="K203" i="30" s="1"/>
  <c r="H203" i="30"/>
  <c r="F203" i="30"/>
  <c r="G203" i="30" s="1"/>
  <c r="L202" i="30"/>
  <c r="J202" i="30"/>
  <c r="K202" i="30" s="1"/>
  <c r="H202" i="30"/>
  <c r="M202" i="30" s="1"/>
  <c r="F202" i="30"/>
  <c r="G202" i="30" s="1"/>
  <c r="L201" i="30"/>
  <c r="J201" i="30"/>
  <c r="K201" i="30" s="1"/>
  <c r="H201" i="30"/>
  <c r="F201" i="30"/>
  <c r="G201" i="30" s="1"/>
  <c r="L200" i="30"/>
  <c r="J200" i="30"/>
  <c r="K200" i="30" s="1"/>
  <c r="H200" i="30"/>
  <c r="M200" i="30" s="1"/>
  <c r="F200" i="30"/>
  <c r="G200" i="30" s="1"/>
  <c r="L199" i="30"/>
  <c r="J199" i="30"/>
  <c r="K199" i="30" s="1"/>
  <c r="H199" i="30"/>
  <c r="F199" i="30"/>
  <c r="G199" i="30" s="1"/>
  <c r="L198" i="30"/>
  <c r="J198" i="30"/>
  <c r="K198" i="30" s="1"/>
  <c r="H198" i="30"/>
  <c r="M198" i="30" s="1"/>
  <c r="F198" i="30"/>
  <c r="G198" i="30" s="1"/>
  <c r="L197" i="30"/>
  <c r="J197" i="30"/>
  <c r="K197" i="30" s="1"/>
  <c r="H197" i="30"/>
  <c r="F197" i="30"/>
  <c r="G197" i="30" s="1"/>
  <c r="L196" i="30"/>
  <c r="J196" i="30"/>
  <c r="K196" i="30" s="1"/>
  <c r="H196" i="30"/>
  <c r="M196" i="30" s="1"/>
  <c r="F196" i="30"/>
  <c r="G196" i="30" s="1"/>
  <c r="L195" i="30"/>
  <c r="J195" i="30"/>
  <c r="K195" i="30" s="1"/>
  <c r="H195" i="30"/>
  <c r="F195" i="30"/>
  <c r="G195" i="30" s="1"/>
  <c r="L194" i="30"/>
  <c r="J194" i="30"/>
  <c r="K194" i="30" s="1"/>
  <c r="H194" i="30"/>
  <c r="M194" i="30" s="1"/>
  <c r="F194" i="30"/>
  <c r="G194" i="30" s="1"/>
  <c r="L193" i="30"/>
  <c r="J193" i="30"/>
  <c r="K193" i="30" s="1"/>
  <c r="H193" i="30"/>
  <c r="F193" i="30"/>
  <c r="G193" i="30" s="1"/>
  <c r="L192" i="30"/>
  <c r="J192" i="30"/>
  <c r="K192" i="30" s="1"/>
  <c r="H192" i="30"/>
  <c r="M192" i="30" s="1"/>
  <c r="F192" i="30"/>
  <c r="G192" i="30" s="1"/>
  <c r="L191" i="30"/>
  <c r="J191" i="30"/>
  <c r="K191" i="30" s="1"/>
  <c r="H191" i="30"/>
  <c r="F191" i="30"/>
  <c r="G191" i="30" s="1"/>
  <c r="L190" i="30"/>
  <c r="J190" i="30"/>
  <c r="K190" i="30" s="1"/>
  <c r="H190" i="30"/>
  <c r="M190" i="30" s="1"/>
  <c r="F190" i="30"/>
  <c r="G190" i="30" s="1"/>
  <c r="L189" i="30"/>
  <c r="J189" i="30"/>
  <c r="K189" i="30" s="1"/>
  <c r="H189" i="30"/>
  <c r="F189" i="30"/>
  <c r="G189" i="30" s="1"/>
  <c r="L188" i="30"/>
  <c r="J188" i="30"/>
  <c r="K188" i="30" s="1"/>
  <c r="H188" i="30"/>
  <c r="M188" i="30" s="1"/>
  <c r="F188" i="30"/>
  <c r="G188" i="30" s="1"/>
  <c r="L187" i="30"/>
  <c r="J187" i="30"/>
  <c r="K187" i="30" s="1"/>
  <c r="H187" i="30"/>
  <c r="F187" i="30"/>
  <c r="G187" i="30" s="1"/>
  <c r="L186" i="30"/>
  <c r="J186" i="30"/>
  <c r="K186" i="30" s="1"/>
  <c r="H186" i="30"/>
  <c r="M186" i="30" s="1"/>
  <c r="F186" i="30"/>
  <c r="G186" i="30" s="1"/>
  <c r="L185" i="30"/>
  <c r="J185" i="30"/>
  <c r="K185" i="30" s="1"/>
  <c r="H185" i="30"/>
  <c r="F185" i="30"/>
  <c r="G185" i="30" s="1"/>
  <c r="L184" i="30"/>
  <c r="J184" i="30"/>
  <c r="K184" i="30" s="1"/>
  <c r="H184" i="30"/>
  <c r="M184" i="30" s="1"/>
  <c r="F184" i="30"/>
  <c r="G184" i="30" s="1"/>
  <c r="L183" i="30"/>
  <c r="J183" i="30"/>
  <c r="K183" i="30" s="1"/>
  <c r="H183" i="30"/>
  <c r="F183" i="30"/>
  <c r="G183" i="30" s="1"/>
  <c r="L182" i="30"/>
  <c r="J182" i="30"/>
  <c r="K182" i="30" s="1"/>
  <c r="H182" i="30"/>
  <c r="M182" i="30" s="1"/>
  <c r="F182" i="30"/>
  <c r="G182" i="30" s="1"/>
  <c r="L181" i="30"/>
  <c r="J181" i="30"/>
  <c r="K181" i="30" s="1"/>
  <c r="H181" i="30"/>
  <c r="F181" i="30"/>
  <c r="G181" i="30" s="1"/>
  <c r="L180" i="30"/>
  <c r="J180" i="30"/>
  <c r="K180" i="30" s="1"/>
  <c r="H180" i="30"/>
  <c r="M180" i="30" s="1"/>
  <c r="F180" i="30"/>
  <c r="G180" i="30" s="1"/>
  <c r="L179" i="30"/>
  <c r="J179" i="30"/>
  <c r="K179" i="30" s="1"/>
  <c r="H179" i="30"/>
  <c r="F179" i="30"/>
  <c r="G179" i="30" s="1"/>
  <c r="L178" i="30"/>
  <c r="J178" i="30"/>
  <c r="K178" i="30" s="1"/>
  <c r="H178" i="30"/>
  <c r="M178" i="30" s="1"/>
  <c r="F178" i="30"/>
  <c r="G178" i="30" s="1"/>
  <c r="L177" i="30"/>
  <c r="J177" i="30"/>
  <c r="K177" i="30" s="1"/>
  <c r="H177" i="30"/>
  <c r="F177" i="30"/>
  <c r="G177" i="30" s="1"/>
  <c r="L176" i="30"/>
  <c r="J176" i="30"/>
  <c r="K176" i="30" s="1"/>
  <c r="H176" i="30"/>
  <c r="M176" i="30" s="1"/>
  <c r="F176" i="30"/>
  <c r="G176" i="30" s="1"/>
  <c r="L175" i="30"/>
  <c r="J175" i="30"/>
  <c r="K175" i="30" s="1"/>
  <c r="H175" i="30"/>
  <c r="F175" i="30"/>
  <c r="G175" i="30" s="1"/>
  <c r="L174" i="30"/>
  <c r="J174" i="30"/>
  <c r="K174" i="30" s="1"/>
  <c r="H174" i="30"/>
  <c r="M174" i="30" s="1"/>
  <c r="F174" i="30"/>
  <c r="G174" i="30" s="1"/>
  <c r="L173" i="30"/>
  <c r="J173" i="30"/>
  <c r="K173" i="30" s="1"/>
  <c r="H173" i="30"/>
  <c r="F173" i="30"/>
  <c r="G173" i="30" s="1"/>
  <c r="L172" i="30"/>
  <c r="J172" i="30"/>
  <c r="K172" i="30" s="1"/>
  <c r="H172" i="30"/>
  <c r="M172" i="30" s="1"/>
  <c r="F172" i="30"/>
  <c r="G172" i="30" s="1"/>
  <c r="L171" i="30"/>
  <c r="J171" i="30"/>
  <c r="K171" i="30" s="1"/>
  <c r="H171" i="30"/>
  <c r="F171" i="30"/>
  <c r="G171" i="30" s="1"/>
  <c r="L170" i="30"/>
  <c r="J170" i="30"/>
  <c r="K170" i="30" s="1"/>
  <c r="H170" i="30"/>
  <c r="M170" i="30" s="1"/>
  <c r="F170" i="30"/>
  <c r="G170" i="30" s="1"/>
  <c r="L169" i="30"/>
  <c r="J169" i="30"/>
  <c r="K169" i="30" s="1"/>
  <c r="H169" i="30"/>
  <c r="F169" i="30"/>
  <c r="G169" i="30" s="1"/>
  <c r="L168" i="30"/>
  <c r="J168" i="30"/>
  <c r="K168" i="30" s="1"/>
  <c r="H168" i="30"/>
  <c r="F168" i="30"/>
  <c r="G168" i="30" s="1"/>
  <c r="L167" i="30"/>
  <c r="J167" i="30"/>
  <c r="K167" i="30" s="1"/>
  <c r="H167" i="30"/>
  <c r="F167" i="30"/>
  <c r="G167" i="30" s="1"/>
  <c r="L166" i="30"/>
  <c r="J166" i="30"/>
  <c r="K166" i="30" s="1"/>
  <c r="H166" i="30"/>
  <c r="M166" i="30" s="1"/>
  <c r="F166" i="30"/>
  <c r="G166" i="30" s="1"/>
  <c r="L165" i="30"/>
  <c r="M165" i="30" s="1"/>
  <c r="J165" i="30"/>
  <c r="K165" i="30" s="1"/>
  <c r="H165" i="30"/>
  <c r="F165" i="30"/>
  <c r="G165" i="30" s="1"/>
  <c r="L164" i="30"/>
  <c r="J164" i="30"/>
  <c r="K164" i="30" s="1"/>
  <c r="H164" i="30"/>
  <c r="M164" i="30" s="1"/>
  <c r="F164" i="30"/>
  <c r="G164" i="30" s="1"/>
  <c r="L163" i="30"/>
  <c r="M163" i="30" s="1"/>
  <c r="J163" i="30"/>
  <c r="K163" i="30" s="1"/>
  <c r="H163" i="30"/>
  <c r="F163" i="30"/>
  <c r="G163" i="30" s="1"/>
  <c r="L162" i="30"/>
  <c r="J162" i="30"/>
  <c r="K162" i="30" s="1"/>
  <c r="H162" i="30"/>
  <c r="M162" i="30" s="1"/>
  <c r="F162" i="30"/>
  <c r="G162" i="30" s="1"/>
  <c r="L161" i="30"/>
  <c r="J161" i="30"/>
  <c r="K161" i="30" s="1"/>
  <c r="H161" i="30"/>
  <c r="F161" i="30"/>
  <c r="G161" i="30" s="1"/>
  <c r="L160" i="30"/>
  <c r="J160" i="30"/>
  <c r="K160" i="30" s="1"/>
  <c r="H160" i="30"/>
  <c r="F160" i="30"/>
  <c r="G160" i="30" s="1"/>
  <c r="L159" i="30"/>
  <c r="J159" i="30"/>
  <c r="K159" i="30" s="1"/>
  <c r="H159" i="30"/>
  <c r="F159" i="30"/>
  <c r="G159" i="30" s="1"/>
  <c r="L158" i="30"/>
  <c r="J158" i="30"/>
  <c r="K158" i="30" s="1"/>
  <c r="H158" i="30"/>
  <c r="F158" i="30"/>
  <c r="G158" i="30" s="1"/>
  <c r="L157" i="30"/>
  <c r="J157" i="30"/>
  <c r="K157" i="30" s="1"/>
  <c r="H157" i="30"/>
  <c r="F157" i="30"/>
  <c r="G157" i="30" s="1"/>
  <c r="L156" i="30"/>
  <c r="J156" i="30"/>
  <c r="K156" i="30" s="1"/>
  <c r="H156" i="30"/>
  <c r="F156" i="30"/>
  <c r="G156" i="30" s="1"/>
  <c r="L155" i="30"/>
  <c r="J155" i="30"/>
  <c r="K155" i="30" s="1"/>
  <c r="H155" i="30"/>
  <c r="F155" i="30"/>
  <c r="G155" i="30" s="1"/>
  <c r="L154" i="30"/>
  <c r="J154" i="30"/>
  <c r="K154" i="30" s="1"/>
  <c r="H154" i="30"/>
  <c r="M154" i="30" s="1"/>
  <c r="F154" i="30"/>
  <c r="G154" i="30" s="1"/>
  <c r="L153" i="30"/>
  <c r="J153" i="30"/>
  <c r="K153" i="30" s="1"/>
  <c r="H153" i="30"/>
  <c r="F153" i="30"/>
  <c r="G153" i="30" s="1"/>
  <c r="L152" i="30"/>
  <c r="J152" i="30"/>
  <c r="K152" i="30" s="1"/>
  <c r="H152" i="30"/>
  <c r="F152" i="30"/>
  <c r="G152" i="30" s="1"/>
  <c r="L151" i="30"/>
  <c r="J151" i="30"/>
  <c r="K151" i="30" s="1"/>
  <c r="H151" i="30"/>
  <c r="F151" i="30"/>
  <c r="G151" i="30" s="1"/>
  <c r="L150" i="30"/>
  <c r="J150" i="30"/>
  <c r="K150" i="30" s="1"/>
  <c r="H150" i="30"/>
  <c r="F150" i="30"/>
  <c r="G150" i="30" s="1"/>
  <c r="L149" i="30"/>
  <c r="J149" i="30"/>
  <c r="K149" i="30" s="1"/>
  <c r="H149" i="30"/>
  <c r="F149" i="30"/>
  <c r="G149" i="30" s="1"/>
  <c r="L148" i="30"/>
  <c r="J148" i="30"/>
  <c r="K148" i="30" s="1"/>
  <c r="H148" i="30"/>
  <c r="F148" i="30"/>
  <c r="G148" i="30" s="1"/>
  <c r="L147" i="30"/>
  <c r="J147" i="30"/>
  <c r="K147" i="30" s="1"/>
  <c r="H147" i="30"/>
  <c r="F147" i="30"/>
  <c r="G147" i="30" s="1"/>
  <c r="L146" i="30"/>
  <c r="J146" i="30"/>
  <c r="K146" i="30" s="1"/>
  <c r="H146" i="30"/>
  <c r="F146" i="30"/>
  <c r="G146" i="30" s="1"/>
  <c r="L145" i="30"/>
  <c r="M145" i="30" s="1"/>
  <c r="J145" i="30"/>
  <c r="K145" i="30" s="1"/>
  <c r="H145" i="30"/>
  <c r="F145" i="30"/>
  <c r="G145" i="30" s="1"/>
  <c r="L144" i="30"/>
  <c r="J144" i="30"/>
  <c r="K144" i="30" s="1"/>
  <c r="H144" i="30"/>
  <c r="F144" i="30"/>
  <c r="G144" i="30" s="1"/>
  <c r="L143" i="30"/>
  <c r="M143" i="30" s="1"/>
  <c r="J143" i="30"/>
  <c r="K143" i="30" s="1"/>
  <c r="H143" i="30"/>
  <c r="F143" i="30"/>
  <c r="G143" i="30" s="1"/>
  <c r="L142" i="30"/>
  <c r="J142" i="30"/>
  <c r="K142" i="30" s="1"/>
  <c r="H142" i="30"/>
  <c r="F142" i="30"/>
  <c r="G142" i="30" s="1"/>
  <c r="L141" i="30"/>
  <c r="M141" i="30" s="1"/>
  <c r="J141" i="30"/>
  <c r="K141" i="30" s="1"/>
  <c r="H141" i="30"/>
  <c r="F141" i="30"/>
  <c r="G141" i="30" s="1"/>
  <c r="L140" i="30"/>
  <c r="J140" i="30"/>
  <c r="K140" i="30" s="1"/>
  <c r="H140" i="30"/>
  <c r="M140" i="30" s="1"/>
  <c r="F140" i="30"/>
  <c r="G140" i="30" s="1"/>
  <c r="L139" i="30"/>
  <c r="J139" i="30"/>
  <c r="K139" i="30" s="1"/>
  <c r="H139" i="30"/>
  <c r="F139" i="30"/>
  <c r="G139" i="30" s="1"/>
  <c r="L138" i="30"/>
  <c r="J138" i="30"/>
  <c r="K138" i="30" s="1"/>
  <c r="H138" i="30"/>
  <c r="M138" i="30" s="1"/>
  <c r="F138" i="30"/>
  <c r="G138" i="30" s="1"/>
  <c r="L137" i="30"/>
  <c r="J137" i="30"/>
  <c r="K137" i="30" s="1"/>
  <c r="H137" i="30"/>
  <c r="F137" i="30"/>
  <c r="G137" i="30" s="1"/>
  <c r="L136" i="30"/>
  <c r="J136" i="30"/>
  <c r="K136" i="30" s="1"/>
  <c r="H136" i="30"/>
  <c r="M136" i="30" s="1"/>
  <c r="F136" i="30"/>
  <c r="G136" i="30" s="1"/>
  <c r="L135" i="30"/>
  <c r="J135" i="30"/>
  <c r="K135" i="30" s="1"/>
  <c r="H135" i="30"/>
  <c r="F135" i="30"/>
  <c r="G135" i="30" s="1"/>
  <c r="L134" i="30"/>
  <c r="J134" i="30"/>
  <c r="K134" i="30" s="1"/>
  <c r="H134" i="30"/>
  <c r="M134" i="30" s="1"/>
  <c r="F134" i="30"/>
  <c r="G134" i="30" s="1"/>
  <c r="L133" i="30"/>
  <c r="J133" i="30"/>
  <c r="K133" i="30" s="1"/>
  <c r="H133" i="30"/>
  <c r="M133" i="30" s="1"/>
  <c r="F133" i="30"/>
  <c r="G133" i="30" s="1"/>
  <c r="L132" i="30"/>
  <c r="J132" i="30"/>
  <c r="K132" i="30" s="1"/>
  <c r="H132" i="30"/>
  <c r="M132" i="30" s="1"/>
  <c r="F132" i="30"/>
  <c r="G132" i="30" s="1"/>
  <c r="L131" i="30"/>
  <c r="J131" i="30"/>
  <c r="K131" i="30" s="1"/>
  <c r="H131" i="30"/>
  <c r="F131" i="30"/>
  <c r="G131" i="30" s="1"/>
  <c r="L130" i="30"/>
  <c r="J130" i="30"/>
  <c r="K130" i="30" s="1"/>
  <c r="H130" i="30"/>
  <c r="M130" i="30" s="1"/>
  <c r="F130" i="30"/>
  <c r="G130" i="30" s="1"/>
  <c r="L129" i="30"/>
  <c r="J129" i="30"/>
  <c r="K129" i="30" s="1"/>
  <c r="H129" i="30"/>
  <c r="F129" i="30"/>
  <c r="G129" i="30" s="1"/>
  <c r="L128" i="30"/>
  <c r="J128" i="30"/>
  <c r="K128" i="30" s="1"/>
  <c r="H128" i="30"/>
  <c r="M128" i="30" s="1"/>
  <c r="F128" i="30"/>
  <c r="G128" i="30" s="1"/>
  <c r="L127" i="30"/>
  <c r="J127" i="30"/>
  <c r="K127" i="30" s="1"/>
  <c r="H127" i="30"/>
  <c r="F127" i="30"/>
  <c r="G127" i="30" s="1"/>
  <c r="L126" i="30"/>
  <c r="J126" i="30"/>
  <c r="K126" i="30" s="1"/>
  <c r="H126" i="30"/>
  <c r="F126" i="30"/>
  <c r="G126" i="30" s="1"/>
  <c r="L125" i="30"/>
  <c r="J125" i="30"/>
  <c r="K125" i="30" s="1"/>
  <c r="H125" i="30"/>
  <c r="F125" i="30"/>
  <c r="G125" i="30" s="1"/>
  <c r="L124" i="30"/>
  <c r="J124" i="30"/>
  <c r="K124" i="30" s="1"/>
  <c r="H124" i="30"/>
  <c r="M124" i="30" s="1"/>
  <c r="F124" i="30"/>
  <c r="G124" i="30" s="1"/>
  <c r="L123" i="30"/>
  <c r="J123" i="30"/>
  <c r="K123" i="30" s="1"/>
  <c r="H123" i="30"/>
  <c r="M123" i="30" s="1"/>
  <c r="F123" i="30"/>
  <c r="G123" i="30" s="1"/>
  <c r="L122" i="30"/>
  <c r="J122" i="30"/>
  <c r="K122" i="30" s="1"/>
  <c r="H122" i="30"/>
  <c r="F122" i="30"/>
  <c r="G122" i="30" s="1"/>
  <c r="L121" i="30"/>
  <c r="J121" i="30"/>
  <c r="K121" i="30" s="1"/>
  <c r="H121" i="30"/>
  <c r="M121" i="30" s="1"/>
  <c r="F121" i="30"/>
  <c r="G121" i="30" s="1"/>
  <c r="L120" i="30"/>
  <c r="J120" i="30"/>
  <c r="K120" i="30" s="1"/>
  <c r="H120" i="30"/>
  <c r="F120" i="30"/>
  <c r="G120" i="30" s="1"/>
  <c r="L119" i="30"/>
  <c r="J119" i="30"/>
  <c r="K119" i="30" s="1"/>
  <c r="H119" i="30"/>
  <c r="F119" i="30"/>
  <c r="G119" i="30" s="1"/>
  <c r="L118" i="30"/>
  <c r="J118" i="30"/>
  <c r="K118" i="30" s="1"/>
  <c r="H118" i="30"/>
  <c r="M118" i="30" s="1"/>
  <c r="F118" i="30"/>
  <c r="G118" i="30" s="1"/>
  <c r="L117" i="30"/>
  <c r="J117" i="30"/>
  <c r="K117" i="30" s="1"/>
  <c r="H117" i="30"/>
  <c r="M117" i="30" s="1"/>
  <c r="F117" i="30"/>
  <c r="G117" i="30" s="1"/>
  <c r="L116" i="30"/>
  <c r="J116" i="30"/>
  <c r="K116" i="30" s="1"/>
  <c r="H116" i="30"/>
  <c r="M116" i="30" s="1"/>
  <c r="F116" i="30"/>
  <c r="G116" i="30" s="1"/>
  <c r="L115" i="30"/>
  <c r="J115" i="30"/>
  <c r="K115" i="30" s="1"/>
  <c r="H115" i="30"/>
  <c r="M115" i="30" s="1"/>
  <c r="F115" i="30"/>
  <c r="G115" i="30" s="1"/>
  <c r="L114" i="30"/>
  <c r="J114" i="30"/>
  <c r="K114" i="30" s="1"/>
  <c r="H114" i="30"/>
  <c r="M114" i="30" s="1"/>
  <c r="F114" i="30"/>
  <c r="G114" i="30" s="1"/>
  <c r="L113" i="30"/>
  <c r="J113" i="30"/>
  <c r="K113" i="30" s="1"/>
  <c r="H113" i="30"/>
  <c r="F113" i="30"/>
  <c r="G113" i="30" s="1"/>
  <c r="L112" i="30"/>
  <c r="J112" i="30"/>
  <c r="K112" i="30" s="1"/>
  <c r="H112" i="30"/>
  <c r="M112" i="30" s="1"/>
  <c r="F112" i="30"/>
  <c r="G112" i="30" s="1"/>
  <c r="L111" i="30"/>
  <c r="J111" i="30"/>
  <c r="K111" i="30" s="1"/>
  <c r="H111" i="30"/>
  <c r="F111" i="30"/>
  <c r="G111" i="30" s="1"/>
  <c r="L110" i="30"/>
  <c r="J110" i="30"/>
  <c r="K110" i="30" s="1"/>
  <c r="H110" i="30"/>
  <c r="M110" i="30" s="1"/>
  <c r="F110" i="30"/>
  <c r="G110" i="30" s="1"/>
  <c r="L109" i="30"/>
  <c r="J109" i="30"/>
  <c r="K109" i="30" s="1"/>
  <c r="H109" i="30"/>
  <c r="F109" i="30"/>
  <c r="G109" i="30" s="1"/>
  <c r="L108" i="30"/>
  <c r="J108" i="30"/>
  <c r="K108" i="30" s="1"/>
  <c r="H108" i="30"/>
  <c r="M108" i="30" s="1"/>
  <c r="F108" i="30"/>
  <c r="G108" i="30" s="1"/>
  <c r="L107" i="30"/>
  <c r="J107" i="30"/>
  <c r="K107" i="30" s="1"/>
  <c r="H107" i="30"/>
  <c r="F107" i="30"/>
  <c r="G107" i="30" s="1"/>
  <c r="L106" i="30"/>
  <c r="J106" i="30"/>
  <c r="K106" i="30" s="1"/>
  <c r="H106" i="30"/>
  <c r="M106" i="30" s="1"/>
  <c r="F106" i="30"/>
  <c r="G106" i="30" s="1"/>
  <c r="L105" i="30"/>
  <c r="J105" i="30"/>
  <c r="K105" i="30" s="1"/>
  <c r="H105" i="30"/>
  <c r="F105" i="30"/>
  <c r="G105" i="30" s="1"/>
  <c r="L104" i="30"/>
  <c r="J104" i="30"/>
  <c r="K104" i="30" s="1"/>
  <c r="H104" i="30"/>
  <c r="F104" i="30"/>
  <c r="G104" i="30" s="1"/>
  <c r="L103" i="30"/>
  <c r="J103" i="30"/>
  <c r="K103" i="30" s="1"/>
  <c r="H103" i="30"/>
  <c r="F103" i="30"/>
  <c r="G103" i="30" s="1"/>
  <c r="L102" i="30"/>
  <c r="J102" i="30"/>
  <c r="K102" i="30" s="1"/>
  <c r="H102" i="30"/>
  <c r="F102" i="30"/>
  <c r="G102" i="30" s="1"/>
  <c r="L101" i="30"/>
  <c r="J101" i="30"/>
  <c r="K101" i="30" s="1"/>
  <c r="H101" i="30"/>
  <c r="M101" i="30" s="1"/>
  <c r="F101" i="30"/>
  <c r="G101" i="30" s="1"/>
  <c r="L100" i="30"/>
  <c r="J100" i="30"/>
  <c r="K100" i="30" s="1"/>
  <c r="H100" i="30"/>
  <c r="F100" i="30"/>
  <c r="G100" i="30" s="1"/>
  <c r="L99" i="30"/>
  <c r="J99" i="30"/>
  <c r="K99" i="30" s="1"/>
  <c r="H99" i="30"/>
  <c r="M99" i="30" s="1"/>
  <c r="F99" i="30"/>
  <c r="G99" i="30" s="1"/>
  <c r="L98" i="30"/>
  <c r="J98" i="30"/>
  <c r="K98" i="30" s="1"/>
  <c r="H98" i="30"/>
  <c r="F98" i="30"/>
  <c r="G98" i="30" s="1"/>
  <c r="L97" i="30"/>
  <c r="J97" i="30"/>
  <c r="K97" i="30" s="1"/>
  <c r="H97" i="30"/>
  <c r="F97" i="30"/>
  <c r="G97" i="30" s="1"/>
  <c r="L96" i="30"/>
  <c r="J96" i="30"/>
  <c r="K96" i="30" s="1"/>
  <c r="H96" i="30"/>
  <c r="F96" i="30"/>
  <c r="G96" i="30" s="1"/>
  <c r="L95" i="30"/>
  <c r="J95" i="30"/>
  <c r="K95" i="30" s="1"/>
  <c r="H95" i="30"/>
  <c r="F95" i="30"/>
  <c r="G95" i="30" s="1"/>
  <c r="L94" i="30"/>
  <c r="J94" i="30"/>
  <c r="K94" i="30" s="1"/>
  <c r="H94" i="30"/>
  <c r="F94" i="30"/>
  <c r="G94" i="30" s="1"/>
  <c r="L93" i="30"/>
  <c r="J93" i="30"/>
  <c r="K93" i="30" s="1"/>
  <c r="H93" i="30"/>
  <c r="F93" i="30"/>
  <c r="G93" i="30" s="1"/>
  <c r="L92" i="30"/>
  <c r="J92" i="30"/>
  <c r="K92" i="30" s="1"/>
  <c r="H92" i="30"/>
  <c r="F92" i="30"/>
  <c r="G92" i="30" s="1"/>
  <c r="L91" i="30"/>
  <c r="J91" i="30"/>
  <c r="K91" i="30" s="1"/>
  <c r="H91" i="30"/>
  <c r="F91" i="30"/>
  <c r="G91" i="30" s="1"/>
  <c r="L90" i="30"/>
  <c r="J90" i="30"/>
  <c r="K90" i="30" s="1"/>
  <c r="H90" i="30"/>
  <c r="F90" i="30"/>
  <c r="G90" i="30" s="1"/>
  <c r="L89" i="30"/>
  <c r="J89" i="30"/>
  <c r="K89" i="30" s="1"/>
  <c r="H89" i="30"/>
  <c r="F89" i="30"/>
  <c r="G89" i="30" s="1"/>
  <c r="M88" i="30"/>
  <c r="L88" i="30"/>
  <c r="J88" i="30"/>
  <c r="K88" i="30" s="1"/>
  <c r="H88" i="30"/>
  <c r="F88" i="30"/>
  <c r="G88" i="30" s="1"/>
  <c r="L87" i="30"/>
  <c r="J87" i="30"/>
  <c r="K87" i="30" s="1"/>
  <c r="H87" i="30"/>
  <c r="F87" i="30"/>
  <c r="G87" i="30" s="1"/>
  <c r="L86" i="30"/>
  <c r="J86" i="30"/>
  <c r="K86" i="30" s="1"/>
  <c r="H86" i="30"/>
  <c r="F86" i="30"/>
  <c r="G86" i="30" s="1"/>
  <c r="L85" i="30"/>
  <c r="J85" i="30"/>
  <c r="K85" i="30" s="1"/>
  <c r="H85" i="30"/>
  <c r="F85" i="30"/>
  <c r="G85" i="30" s="1"/>
  <c r="L84" i="30"/>
  <c r="J84" i="30"/>
  <c r="K84" i="30" s="1"/>
  <c r="H84" i="30"/>
  <c r="F84" i="30"/>
  <c r="G84" i="30" s="1"/>
  <c r="L83" i="30"/>
  <c r="J83" i="30"/>
  <c r="K83" i="30" s="1"/>
  <c r="H83" i="30"/>
  <c r="M83" i="30" s="1"/>
  <c r="F83" i="30"/>
  <c r="G83" i="30" s="1"/>
  <c r="L82" i="30"/>
  <c r="J82" i="30"/>
  <c r="K82" i="30" s="1"/>
  <c r="H82" i="30"/>
  <c r="M82" i="30" s="1"/>
  <c r="F82" i="30"/>
  <c r="G82" i="30" s="1"/>
  <c r="L81" i="30"/>
  <c r="J81" i="30"/>
  <c r="K81" i="30" s="1"/>
  <c r="H81" i="30"/>
  <c r="F81" i="30"/>
  <c r="G81" i="30" s="1"/>
  <c r="L80" i="30"/>
  <c r="J80" i="30"/>
  <c r="K80" i="30" s="1"/>
  <c r="H80" i="30"/>
  <c r="M80" i="30" s="1"/>
  <c r="F80" i="30"/>
  <c r="G80" i="30" s="1"/>
  <c r="L79" i="30"/>
  <c r="J79" i="30"/>
  <c r="K79" i="30" s="1"/>
  <c r="H79" i="30"/>
  <c r="F79" i="30"/>
  <c r="G79" i="30" s="1"/>
  <c r="L78" i="30"/>
  <c r="J78" i="30"/>
  <c r="K78" i="30" s="1"/>
  <c r="H78" i="30"/>
  <c r="F78" i="30"/>
  <c r="G78" i="30" s="1"/>
  <c r="L77" i="30"/>
  <c r="J77" i="30"/>
  <c r="K77" i="30" s="1"/>
  <c r="H77" i="30"/>
  <c r="F77" i="30"/>
  <c r="G77" i="30" s="1"/>
  <c r="L76" i="30"/>
  <c r="J76" i="30"/>
  <c r="K76" i="30" s="1"/>
  <c r="H76" i="30"/>
  <c r="F76" i="30"/>
  <c r="G76" i="30" s="1"/>
  <c r="L75" i="30"/>
  <c r="J75" i="30"/>
  <c r="K75" i="30" s="1"/>
  <c r="H75" i="30"/>
  <c r="F75" i="30"/>
  <c r="G75" i="30" s="1"/>
  <c r="L74" i="30"/>
  <c r="J74" i="30"/>
  <c r="K74" i="30" s="1"/>
  <c r="H74" i="30"/>
  <c r="M74" i="30" s="1"/>
  <c r="F74" i="30"/>
  <c r="G74" i="30" s="1"/>
  <c r="L73" i="30"/>
  <c r="J73" i="30"/>
  <c r="K73" i="30" s="1"/>
  <c r="H73" i="30"/>
  <c r="F73" i="30"/>
  <c r="G73" i="30" s="1"/>
  <c r="L72" i="30"/>
  <c r="J72" i="30"/>
  <c r="K72" i="30" s="1"/>
  <c r="H72" i="30"/>
  <c r="M72" i="30" s="1"/>
  <c r="F72" i="30"/>
  <c r="G72" i="30" s="1"/>
  <c r="L71" i="30"/>
  <c r="J71" i="30"/>
  <c r="K71" i="30" s="1"/>
  <c r="H71" i="30"/>
  <c r="F71" i="30"/>
  <c r="G71" i="30" s="1"/>
  <c r="L70" i="30"/>
  <c r="J70" i="30"/>
  <c r="K70" i="30" s="1"/>
  <c r="H70" i="30"/>
  <c r="F70" i="30"/>
  <c r="G70" i="30" s="1"/>
  <c r="L69" i="30"/>
  <c r="J69" i="30"/>
  <c r="K69" i="30" s="1"/>
  <c r="H69" i="30"/>
  <c r="F69" i="30"/>
  <c r="G69" i="30" s="1"/>
  <c r="L68" i="30"/>
  <c r="J68" i="30"/>
  <c r="K68" i="30" s="1"/>
  <c r="H68" i="30"/>
  <c r="F68" i="30"/>
  <c r="G68" i="30" s="1"/>
  <c r="L67" i="30"/>
  <c r="J67" i="30"/>
  <c r="K67" i="30" s="1"/>
  <c r="H67" i="30"/>
  <c r="F67" i="30"/>
  <c r="G67" i="30" s="1"/>
  <c r="L66" i="30"/>
  <c r="J66" i="30"/>
  <c r="K66" i="30" s="1"/>
  <c r="H66" i="30"/>
  <c r="M66" i="30" s="1"/>
  <c r="F66" i="30"/>
  <c r="G66" i="30" s="1"/>
  <c r="L65" i="30"/>
  <c r="M65" i="30" s="1"/>
  <c r="J65" i="30"/>
  <c r="K65" i="30" s="1"/>
  <c r="H65" i="30"/>
  <c r="F65" i="30"/>
  <c r="G65" i="30" s="1"/>
  <c r="L64" i="30"/>
  <c r="J64" i="30"/>
  <c r="K64" i="30" s="1"/>
  <c r="H64" i="30"/>
  <c r="M64" i="30" s="1"/>
  <c r="F64" i="30"/>
  <c r="G64" i="30" s="1"/>
  <c r="L63" i="30"/>
  <c r="J63" i="30"/>
  <c r="K63" i="30" s="1"/>
  <c r="H63" i="30"/>
  <c r="F63" i="30"/>
  <c r="G63" i="30" s="1"/>
  <c r="L62" i="30"/>
  <c r="J62" i="30"/>
  <c r="K62" i="30" s="1"/>
  <c r="H62" i="30"/>
  <c r="F62" i="30"/>
  <c r="G62" i="30" s="1"/>
  <c r="L61" i="30"/>
  <c r="J61" i="30"/>
  <c r="K61" i="30" s="1"/>
  <c r="H61" i="30"/>
  <c r="F61" i="30"/>
  <c r="G61" i="30" s="1"/>
  <c r="L60" i="30"/>
  <c r="J60" i="30"/>
  <c r="K60" i="30" s="1"/>
  <c r="H60" i="30"/>
  <c r="F60" i="30"/>
  <c r="G60" i="30" s="1"/>
  <c r="L59" i="30"/>
  <c r="J59" i="30"/>
  <c r="K59" i="30" s="1"/>
  <c r="H59" i="30"/>
  <c r="F59" i="30"/>
  <c r="G59" i="30" s="1"/>
  <c r="L58" i="30"/>
  <c r="J58" i="30"/>
  <c r="K58" i="30" s="1"/>
  <c r="H58" i="30"/>
  <c r="F58" i="30"/>
  <c r="G58" i="30" s="1"/>
  <c r="L57" i="30"/>
  <c r="M57" i="30" s="1"/>
  <c r="J57" i="30"/>
  <c r="K57" i="30" s="1"/>
  <c r="H57" i="30"/>
  <c r="F57" i="30"/>
  <c r="G57" i="30" s="1"/>
  <c r="L56" i="30"/>
  <c r="J56" i="30"/>
  <c r="K56" i="30" s="1"/>
  <c r="H56" i="30"/>
  <c r="M56" i="30" s="1"/>
  <c r="F56" i="30"/>
  <c r="G56" i="30" s="1"/>
  <c r="L55" i="30"/>
  <c r="J55" i="30"/>
  <c r="K55" i="30" s="1"/>
  <c r="H55" i="30"/>
  <c r="F55" i="30"/>
  <c r="G55" i="30" s="1"/>
  <c r="L54" i="30"/>
  <c r="J54" i="30"/>
  <c r="K54" i="30" s="1"/>
  <c r="H54" i="30"/>
  <c r="M54" i="30" s="1"/>
  <c r="F54" i="30"/>
  <c r="G54" i="30" s="1"/>
  <c r="L53" i="30"/>
  <c r="J53" i="30"/>
  <c r="K53" i="30" s="1"/>
  <c r="H53" i="30"/>
  <c r="F53" i="30"/>
  <c r="G53" i="30" s="1"/>
  <c r="L52" i="30"/>
  <c r="J52" i="30"/>
  <c r="K52" i="30" s="1"/>
  <c r="H52" i="30"/>
  <c r="M52" i="30" s="1"/>
  <c r="F52" i="30"/>
  <c r="G52" i="30" s="1"/>
  <c r="L51" i="30"/>
  <c r="J51" i="30"/>
  <c r="K51" i="30" s="1"/>
  <c r="H51" i="30"/>
  <c r="F51" i="30"/>
  <c r="G51" i="30" s="1"/>
  <c r="L50" i="30"/>
  <c r="J50" i="30"/>
  <c r="K50" i="30" s="1"/>
  <c r="H50" i="30"/>
  <c r="M50" i="30" s="1"/>
  <c r="F50" i="30"/>
  <c r="G50" i="30" s="1"/>
  <c r="L49" i="30"/>
  <c r="J49" i="30"/>
  <c r="K49" i="30" s="1"/>
  <c r="H49" i="30"/>
  <c r="F49" i="30"/>
  <c r="G49" i="30" s="1"/>
  <c r="L48" i="30"/>
  <c r="J48" i="30"/>
  <c r="K48" i="30" s="1"/>
  <c r="H48" i="30"/>
  <c r="M48" i="30" s="1"/>
  <c r="F48" i="30"/>
  <c r="G48" i="30" s="1"/>
  <c r="L47" i="30"/>
  <c r="J47" i="30"/>
  <c r="K47" i="30" s="1"/>
  <c r="H47" i="30"/>
  <c r="F47" i="30"/>
  <c r="G47" i="30" s="1"/>
  <c r="L46" i="30"/>
  <c r="J46" i="30"/>
  <c r="K46" i="30" s="1"/>
  <c r="H46" i="30"/>
  <c r="M46" i="30" s="1"/>
  <c r="F46" i="30"/>
  <c r="G46" i="30" s="1"/>
  <c r="L45" i="30"/>
  <c r="J45" i="30"/>
  <c r="K45" i="30" s="1"/>
  <c r="H45" i="30"/>
  <c r="M45" i="30" s="1"/>
  <c r="F45" i="30"/>
  <c r="G45" i="30" s="1"/>
  <c r="L44" i="30"/>
  <c r="J44" i="30"/>
  <c r="K44" i="30" s="1"/>
  <c r="H44" i="30"/>
  <c r="M44" i="30" s="1"/>
  <c r="F44" i="30"/>
  <c r="G44" i="30" s="1"/>
  <c r="L43" i="30"/>
  <c r="J43" i="30"/>
  <c r="K43" i="30" s="1"/>
  <c r="H43" i="30"/>
  <c r="M43" i="30" s="1"/>
  <c r="F43" i="30"/>
  <c r="G43" i="30" s="1"/>
  <c r="L42" i="30"/>
  <c r="J42" i="30"/>
  <c r="K42" i="30" s="1"/>
  <c r="H42" i="30"/>
  <c r="M42" i="30" s="1"/>
  <c r="F42" i="30"/>
  <c r="G42" i="30" s="1"/>
  <c r="L41" i="30"/>
  <c r="J41" i="30"/>
  <c r="K41" i="30" s="1"/>
  <c r="H41" i="30"/>
  <c r="F41" i="30"/>
  <c r="G41" i="30" s="1"/>
  <c r="L40" i="30"/>
  <c r="J40" i="30"/>
  <c r="K40" i="30" s="1"/>
  <c r="H40" i="30"/>
  <c r="F40" i="30"/>
  <c r="G40" i="30" s="1"/>
  <c r="L39" i="30"/>
  <c r="J39" i="30"/>
  <c r="K39" i="30" s="1"/>
  <c r="H39" i="30"/>
  <c r="F39" i="30"/>
  <c r="G39" i="30" s="1"/>
  <c r="L38" i="30"/>
  <c r="J38" i="30"/>
  <c r="K38" i="30" s="1"/>
  <c r="H38" i="30"/>
  <c r="F38" i="30"/>
  <c r="G38" i="30" s="1"/>
  <c r="L37" i="30"/>
  <c r="J37" i="30"/>
  <c r="K37" i="30" s="1"/>
  <c r="H37" i="30"/>
  <c r="F37" i="30"/>
  <c r="G37" i="30" s="1"/>
  <c r="L36" i="30"/>
  <c r="J36" i="30"/>
  <c r="K36" i="30" s="1"/>
  <c r="H36" i="30"/>
  <c r="F36" i="30"/>
  <c r="G36" i="30" s="1"/>
  <c r="L35" i="30"/>
  <c r="J35" i="30"/>
  <c r="K35" i="30" s="1"/>
  <c r="H35" i="30"/>
  <c r="F35" i="30"/>
  <c r="G35" i="30" s="1"/>
  <c r="L34" i="30"/>
  <c r="J34" i="30"/>
  <c r="K34" i="30" s="1"/>
  <c r="H34" i="30"/>
  <c r="F34" i="30"/>
  <c r="G34" i="30" s="1"/>
  <c r="L33" i="30"/>
  <c r="J33" i="30"/>
  <c r="K33" i="30" s="1"/>
  <c r="H33" i="30"/>
  <c r="F33" i="30"/>
  <c r="G33" i="30" s="1"/>
  <c r="L24" i="30"/>
  <c r="J24" i="30"/>
  <c r="H15" i="30"/>
  <c r="F15" i="30"/>
  <c r="L12" i="30"/>
  <c r="J12" i="30"/>
  <c r="H31" i="30"/>
  <c r="F31" i="30"/>
  <c r="G31" i="30" s="1"/>
  <c r="L29" i="30"/>
  <c r="J29" i="30"/>
  <c r="H21" i="30"/>
  <c r="F21" i="30"/>
  <c r="L26" i="30"/>
  <c r="J26" i="30"/>
  <c r="K26" i="30" s="1"/>
  <c r="H27" i="30"/>
  <c r="F27" i="30"/>
  <c r="G27" i="30" s="1"/>
  <c r="L13" i="30"/>
  <c r="J13" i="30"/>
  <c r="H11" i="30"/>
  <c r="F11" i="30"/>
  <c r="G11" i="30" s="1"/>
  <c r="L25" i="30"/>
  <c r="J25" i="30"/>
  <c r="H24" i="30"/>
  <c r="F24" i="30"/>
  <c r="G24" i="30" s="1"/>
  <c r="L32" i="30"/>
  <c r="J32" i="30"/>
  <c r="K32" i="30" s="1"/>
  <c r="H12" i="30"/>
  <c r="F12" i="30"/>
  <c r="G12" i="30" s="1"/>
  <c r="L28" i="30"/>
  <c r="J28" i="30"/>
  <c r="K28" i="30" s="1"/>
  <c r="H14" i="30"/>
  <c r="F14" i="30"/>
  <c r="L17" i="30"/>
  <c r="J17" i="30"/>
  <c r="H10" i="30"/>
  <c r="F10" i="30"/>
  <c r="L23" i="30"/>
  <c r="J23" i="30"/>
  <c r="K23" i="30" s="1"/>
  <c r="H20" i="30"/>
  <c r="F20" i="30"/>
  <c r="L27" i="30"/>
  <c r="J27" i="30"/>
  <c r="K27" i="30" s="1"/>
  <c r="H19" i="30"/>
  <c r="F19" i="30"/>
  <c r="L22" i="30"/>
  <c r="J22" i="30"/>
  <c r="K22" i="30" s="1"/>
  <c r="H18" i="30"/>
  <c r="F18" i="30"/>
  <c r="L16" i="30"/>
  <c r="J16" i="30"/>
  <c r="H32" i="30"/>
  <c r="F32" i="30"/>
  <c r="G32" i="30" s="1"/>
  <c r="L31" i="30"/>
  <c r="J31" i="30"/>
  <c r="K31" i="30" s="1"/>
  <c r="H30" i="30"/>
  <c r="F30" i="30"/>
  <c r="L11" i="30"/>
  <c r="J11" i="30"/>
  <c r="H3" i="30"/>
  <c r="F3" i="30"/>
  <c r="L18" i="30"/>
  <c r="J18" i="30"/>
  <c r="H4" i="30"/>
  <c r="F4" i="30"/>
  <c r="L3" i="30"/>
  <c r="J3" i="30"/>
  <c r="H29" i="30"/>
  <c r="F29" i="30"/>
  <c r="G29" i="30" s="1"/>
  <c r="L19" i="30"/>
  <c r="J19" i="30"/>
  <c r="H28" i="30"/>
  <c r="F28" i="30"/>
  <c r="L20" i="30"/>
  <c r="J20" i="30"/>
  <c r="H23" i="30"/>
  <c r="F23" i="30"/>
  <c r="L21" i="30"/>
  <c r="J21" i="30"/>
  <c r="H5" i="30"/>
  <c r="F5" i="30"/>
  <c r="L15" i="30"/>
  <c r="J15" i="30"/>
  <c r="K15" i="30" s="1"/>
  <c r="H9" i="30"/>
  <c r="F9" i="30"/>
  <c r="L4" i="30"/>
  <c r="J4" i="30"/>
  <c r="H8" i="30"/>
  <c r="F8" i="30"/>
  <c r="L9" i="30"/>
  <c r="J9" i="30"/>
  <c r="H26" i="30"/>
  <c r="F26" i="30"/>
  <c r="G26" i="30" s="1"/>
  <c r="L6" i="30"/>
  <c r="J6" i="30"/>
  <c r="H7" i="30"/>
  <c r="F7" i="30"/>
  <c r="L7" i="30"/>
  <c r="J7" i="30"/>
  <c r="H22" i="30"/>
  <c r="F22" i="30"/>
  <c r="L30" i="30"/>
  <c r="J30" i="30"/>
  <c r="K30" i="30" s="1"/>
  <c r="H6" i="30"/>
  <c r="F6" i="30"/>
  <c r="L10" i="30"/>
  <c r="J10" i="30"/>
  <c r="H16" i="30"/>
  <c r="F16" i="30"/>
  <c r="L14" i="30"/>
  <c r="J14" i="30"/>
  <c r="H13" i="30"/>
  <c r="F13" i="30"/>
  <c r="L8" i="30"/>
  <c r="J8" i="30"/>
  <c r="H25" i="30"/>
  <c r="F25" i="30"/>
  <c r="L5" i="30"/>
  <c r="J5" i="30"/>
  <c r="H17" i="30"/>
  <c r="F17" i="30"/>
  <c r="O181" i="28"/>
  <c r="L181" i="28"/>
  <c r="M181" i="28" s="1"/>
  <c r="J181" i="28"/>
  <c r="G181" i="28"/>
  <c r="O180" i="28"/>
  <c r="L180" i="28"/>
  <c r="N180" i="28" s="1"/>
  <c r="J180" i="28"/>
  <c r="G180" i="28"/>
  <c r="H180" i="28" s="1"/>
  <c r="O179" i="28"/>
  <c r="L179" i="28"/>
  <c r="J179" i="28"/>
  <c r="G179" i="28"/>
  <c r="H179" i="28" s="1"/>
  <c r="O178" i="28"/>
  <c r="L178" i="28"/>
  <c r="M178" i="28" s="1"/>
  <c r="J178" i="28"/>
  <c r="G178" i="28"/>
  <c r="I178" i="28" s="1"/>
  <c r="O177" i="28"/>
  <c r="L177" i="28"/>
  <c r="M177" i="28" s="1"/>
  <c r="J177" i="28"/>
  <c r="G177" i="28"/>
  <c r="O176" i="28"/>
  <c r="L176" i="28"/>
  <c r="N176" i="28" s="1"/>
  <c r="J176" i="28"/>
  <c r="G176" i="28"/>
  <c r="H176" i="28" s="1"/>
  <c r="O175" i="28"/>
  <c r="L175" i="28"/>
  <c r="J175" i="28"/>
  <c r="G175" i="28"/>
  <c r="H175" i="28" s="1"/>
  <c r="O174" i="28"/>
  <c r="L174" i="28"/>
  <c r="M174" i="28" s="1"/>
  <c r="J174" i="28"/>
  <c r="G174" i="28"/>
  <c r="H174" i="28" s="1"/>
  <c r="O173" i="28"/>
  <c r="L173" i="28"/>
  <c r="M173" i="28" s="1"/>
  <c r="J173" i="28"/>
  <c r="G173" i="28"/>
  <c r="O172" i="28"/>
  <c r="L172" i="28"/>
  <c r="N172" i="28" s="1"/>
  <c r="J172" i="28"/>
  <c r="G172" i="28"/>
  <c r="H172" i="28" s="1"/>
  <c r="O171" i="28"/>
  <c r="L171" i="28"/>
  <c r="N171" i="28" s="1"/>
  <c r="J171" i="28"/>
  <c r="G171" i="28"/>
  <c r="H171" i="28" s="1"/>
  <c r="O170" i="28"/>
  <c r="L170" i="28"/>
  <c r="M170" i="28" s="1"/>
  <c r="J170" i="28"/>
  <c r="G170" i="28"/>
  <c r="I170" i="28" s="1"/>
  <c r="O169" i="28"/>
  <c r="L169" i="28"/>
  <c r="M169" i="28" s="1"/>
  <c r="J169" i="28"/>
  <c r="G169" i="28"/>
  <c r="I169" i="28" s="1"/>
  <c r="O168" i="28"/>
  <c r="L168" i="28"/>
  <c r="N168" i="28" s="1"/>
  <c r="J168" i="28"/>
  <c r="G168" i="28"/>
  <c r="H168" i="28" s="1"/>
  <c r="O167" i="28"/>
  <c r="L167" i="28"/>
  <c r="J167" i="28"/>
  <c r="G167" i="28"/>
  <c r="H167" i="28" s="1"/>
  <c r="O166" i="28"/>
  <c r="L166" i="28"/>
  <c r="M166" i="28" s="1"/>
  <c r="J166" i="28"/>
  <c r="G166" i="28"/>
  <c r="I166" i="28" s="1"/>
  <c r="O165" i="28"/>
  <c r="L165" i="28"/>
  <c r="J165" i="28"/>
  <c r="G165" i="28"/>
  <c r="I165" i="28" s="1"/>
  <c r="O164" i="28"/>
  <c r="L164" i="28"/>
  <c r="N164" i="28" s="1"/>
  <c r="J164" i="28"/>
  <c r="G164" i="28"/>
  <c r="H164" i="28" s="1"/>
  <c r="O163" i="28"/>
  <c r="L163" i="28"/>
  <c r="N163" i="28" s="1"/>
  <c r="J163" i="28"/>
  <c r="G163" i="28"/>
  <c r="H163" i="28" s="1"/>
  <c r="O162" i="28"/>
  <c r="L162" i="28"/>
  <c r="M162" i="28" s="1"/>
  <c r="J162" i="28"/>
  <c r="G162" i="28"/>
  <c r="I162" i="28" s="1"/>
  <c r="O161" i="28"/>
  <c r="L161" i="28"/>
  <c r="M161" i="28" s="1"/>
  <c r="J161" i="28"/>
  <c r="G161" i="28"/>
  <c r="I161" i="28" s="1"/>
  <c r="O160" i="28"/>
  <c r="L160" i="28"/>
  <c r="M160" i="28" s="1"/>
  <c r="J160" i="28"/>
  <c r="G160" i="28"/>
  <c r="H160" i="28" s="1"/>
  <c r="O159" i="28"/>
  <c r="L159" i="28"/>
  <c r="N159" i="28" s="1"/>
  <c r="J159" i="28"/>
  <c r="G159" i="28"/>
  <c r="H159" i="28" s="1"/>
  <c r="O158" i="28"/>
  <c r="L158" i="28"/>
  <c r="M158" i="28" s="1"/>
  <c r="J158" i="28"/>
  <c r="G158" i="28"/>
  <c r="I158" i="28" s="1"/>
  <c r="O157" i="28"/>
  <c r="L157" i="28"/>
  <c r="M157" i="28" s="1"/>
  <c r="J157" i="28"/>
  <c r="G157" i="28"/>
  <c r="I157" i="28" s="1"/>
  <c r="O156" i="28"/>
  <c r="L156" i="28"/>
  <c r="N156" i="28" s="1"/>
  <c r="J156" i="28"/>
  <c r="G156" i="28"/>
  <c r="H156" i="28" s="1"/>
  <c r="O155" i="28"/>
  <c r="L155" i="28"/>
  <c r="N155" i="28" s="1"/>
  <c r="J155" i="28"/>
  <c r="G155" i="28"/>
  <c r="O154" i="28"/>
  <c r="L154" i="28"/>
  <c r="M154" i="28" s="1"/>
  <c r="J154" i="28"/>
  <c r="G154" i="28"/>
  <c r="I154" i="28" s="1"/>
  <c r="O153" i="28"/>
  <c r="L153" i="28"/>
  <c r="M153" i="28" s="1"/>
  <c r="J153" i="28"/>
  <c r="G153" i="28"/>
  <c r="O152" i="28"/>
  <c r="L152" i="28"/>
  <c r="N152" i="28" s="1"/>
  <c r="J152" i="28"/>
  <c r="G152" i="28"/>
  <c r="O151" i="28"/>
  <c r="L151" i="28"/>
  <c r="N151" i="28" s="1"/>
  <c r="J151" i="28"/>
  <c r="G151" i="28"/>
  <c r="H151" i="28" s="1"/>
  <c r="O150" i="28"/>
  <c r="L150" i="28"/>
  <c r="M150" i="28" s="1"/>
  <c r="J150" i="28"/>
  <c r="G150" i="28"/>
  <c r="I150" i="28" s="1"/>
  <c r="O149" i="28"/>
  <c r="L149" i="28"/>
  <c r="M149" i="28" s="1"/>
  <c r="J149" i="28"/>
  <c r="G149" i="28"/>
  <c r="I149" i="28" s="1"/>
  <c r="O148" i="28"/>
  <c r="L148" i="28"/>
  <c r="M148" i="28" s="1"/>
  <c r="J148" i="28"/>
  <c r="G148" i="28"/>
  <c r="H148" i="28" s="1"/>
  <c r="O147" i="28"/>
  <c r="L147" i="28"/>
  <c r="N147" i="28" s="1"/>
  <c r="J147" i="28"/>
  <c r="G147" i="28"/>
  <c r="H147" i="28" s="1"/>
  <c r="O146" i="28"/>
  <c r="L146" i="28"/>
  <c r="M146" i="28" s="1"/>
  <c r="J146" i="28"/>
  <c r="G146" i="28"/>
  <c r="I146" i="28" s="1"/>
  <c r="O145" i="28"/>
  <c r="L145" i="28"/>
  <c r="M145" i="28" s="1"/>
  <c r="J145" i="28"/>
  <c r="G145" i="28"/>
  <c r="I145" i="28" s="1"/>
  <c r="O144" i="28"/>
  <c r="L144" i="28"/>
  <c r="N144" i="28" s="1"/>
  <c r="J144" i="28"/>
  <c r="G144" i="28"/>
  <c r="H144" i="28" s="1"/>
  <c r="O143" i="28"/>
  <c r="L143" i="28"/>
  <c r="N143" i="28" s="1"/>
  <c r="J143" i="28"/>
  <c r="G143" i="28"/>
  <c r="H143" i="28" s="1"/>
  <c r="O142" i="28"/>
  <c r="L142" i="28"/>
  <c r="M142" i="28" s="1"/>
  <c r="J142" i="28"/>
  <c r="G142" i="28"/>
  <c r="I142" i="28" s="1"/>
  <c r="O141" i="28"/>
  <c r="L141" i="28"/>
  <c r="M141" i="28" s="1"/>
  <c r="J141" i="28"/>
  <c r="G141" i="28"/>
  <c r="I141" i="28" s="1"/>
  <c r="O140" i="28"/>
  <c r="L140" i="28"/>
  <c r="M140" i="28" s="1"/>
  <c r="J140" i="28"/>
  <c r="G140" i="28"/>
  <c r="H140" i="28" s="1"/>
  <c r="O139" i="28"/>
  <c r="L139" i="28"/>
  <c r="N139" i="28" s="1"/>
  <c r="J139" i="28"/>
  <c r="G139" i="28"/>
  <c r="H139" i="28" s="1"/>
  <c r="O138" i="28"/>
  <c r="L138" i="28"/>
  <c r="J138" i="28"/>
  <c r="G138" i="28"/>
  <c r="H138" i="28" s="1"/>
  <c r="O137" i="28"/>
  <c r="L137" i="28"/>
  <c r="M137" i="28" s="1"/>
  <c r="J137" i="28"/>
  <c r="G137" i="28"/>
  <c r="I137" i="28" s="1"/>
  <c r="O136" i="28"/>
  <c r="L136" i="28"/>
  <c r="M136" i="28" s="1"/>
  <c r="J136" i="28"/>
  <c r="G136" i="28"/>
  <c r="H136" i="28" s="1"/>
  <c r="O135" i="28"/>
  <c r="L135" i="28"/>
  <c r="J135" i="28"/>
  <c r="G135" i="28"/>
  <c r="H135" i="28" s="1"/>
  <c r="O134" i="28"/>
  <c r="L134" i="28"/>
  <c r="M134" i="28" s="1"/>
  <c r="J134" i="28"/>
  <c r="G134" i="28"/>
  <c r="H134" i="28" s="1"/>
  <c r="O133" i="28"/>
  <c r="L133" i="28"/>
  <c r="J133" i="28"/>
  <c r="G133" i="28"/>
  <c r="I133" i="28" s="1"/>
  <c r="O132" i="28"/>
  <c r="L132" i="28"/>
  <c r="N132" i="28" s="1"/>
  <c r="J132" i="28"/>
  <c r="G132" i="28"/>
  <c r="H132" i="28" s="1"/>
  <c r="O131" i="28"/>
  <c r="L131" i="28"/>
  <c r="N131" i="28" s="1"/>
  <c r="J131" i="28"/>
  <c r="G131" i="28"/>
  <c r="H131" i="28" s="1"/>
  <c r="O130" i="28"/>
  <c r="L130" i="28"/>
  <c r="J130" i="28"/>
  <c r="G130" i="28"/>
  <c r="I130" i="28" s="1"/>
  <c r="O129" i="28"/>
  <c r="L129" i="28"/>
  <c r="M129" i="28" s="1"/>
  <c r="J129" i="28"/>
  <c r="G129" i="28"/>
  <c r="I129" i="28" s="1"/>
  <c r="O128" i="28"/>
  <c r="L128" i="28"/>
  <c r="M128" i="28" s="1"/>
  <c r="J128" i="28"/>
  <c r="G128" i="28"/>
  <c r="H128" i="28" s="1"/>
  <c r="O127" i="28"/>
  <c r="L127" i="28"/>
  <c r="J127" i="28"/>
  <c r="G127" i="28"/>
  <c r="H127" i="28" s="1"/>
  <c r="O126" i="28"/>
  <c r="L126" i="28"/>
  <c r="M126" i="28" s="1"/>
  <c r="J126" i="28"/>
  <c r="G126" i="28"/>
  <c r="I126" i="28" s="1"/>
  <c r="O125" i="28"/>
  <c r="L125" i="28"/>
  <c r="J125" i="28"/>
  <c r="G125" i="28"/>
  <c r="I125" i="28" s="1"/>
  <c r="O124" i="28"/>
  <c r="L124" i="28"/>
  <c r="M124" i="28" s="1"/>
  <c r="J124" i="28"/>
  <c r="G124" i="28"/>
  <c r="H124" i="28" s="1"/>
  <c r="O123" i="28"/>
  <c r="L123" i="28"/>
  <c r="N123" i="28" s="1"/>
  <c r="J123" i="28"/>
  <c r="G123" i="28"/>
  <c r="O122" i="28"/>
  <c r="L122" i="28"/>
  <c r="J122" i="28"/>
  <c r="G122" i="28"/>
  <c r="H122" i="28" s="1"/>
  <c r="O121" i="28"/>
  <c r="L121" i="28"/>
  <c r="M121" i="28" s="1"/>
  <c r="J121" i="28"/>
  <c r="G121" i="28"/>
  <c r="O120" i="28"/>
  <c r="L120" i="28"/>
  <c r="N120" i="28" s="1"/>
  <c r="J120" i="28"/>
  <c r="G120" i="28"/>
  <c r="O119" i="28"/>
  <c r="L119" i="28"/>
  <c r="J119" i="28"/>
  <c r="G119" i="28"/>
  <c r="H119" i="28" s="1"/>
  <c r="O118" i="28"/>
  <c r="L118" i="28"/>
  <c r="M118" i="28" s="1"/>
  <c r="J118" i="28"/>
  <c r="G118" i="28"/>
  <c r="I118" i="28" s="1"/>
  <c r="O117" i="28"/>
  <c r="L117" i="28"/>
  <c r="J117" i="28"/>
  <c r="G117" i="28"/>
  <c r="I117" i="28" s="1"/>
  <c r="O116" i="28"/>
  <c r="L116" i="28"/>
  <c r="N116" i="28" s="1"/>
  <c r="J116" i="28"/>
  <c r="G116" i="28"/>
  <c r="H116" i="28" s="1"/>
  <c r="O115" i="28"/>
  <c r="L115" i="28"/>
  <c r="N115" i="28" s="1"/>
  <c r="J115" i="28"/>
  <c r="G115" i="28"/>
  <c r="O114" i="28"/>
  <c r="L114" i="28"/>
  <c r="M114" i="28" s="1"/>
  <c r="J114" i="28"/>
  <c r="G114" i="28"/>
  <c r="I114" i="28" s="1"/>
  <c r="O113" i="28"/>
  <c r="L113" i="28"/>
  <c r="M113" i="28" s="1"/>
  <c r="J113" i="28"/>
  <c r="G113" i="28"/>
  <c r="O112" i="28"/>
  <c r="L112" i="28"/>
  <c r="M112" i="28" s="1"/>
  <c r="J112" i="28"/>
  <c r="G112" i="28"/>
  <c r="O111" i="28"/>
  <c r="L111" i="28"/>
  <c r="N111" i="28" s="1"/>
  <c r="J111" i="28"/>
  <c r="G111" i="28"/>
  <c r="H111" i="28" s="1"/>
  <c r="O110" i="28"/>
  <c r="L110" i="28"/>
  <c r="M110" i="28" s="1"/>
  <c r="J110" i="28"/>
  <c r="G110" i="28"/>
  <c r="I110" i="28" s="1"/>
  <c r="O109" i="28"/>
  <c r="L109" i="28"/>
  <c r="J109" i="28"/>
  <c r="G109" i="28"/>
  <c r="I109" i="28" s="1"/>
  <c r="O108" i="28"/>
  <c r="L108" i="28"/>
  <c r="N108" i="28" s="1"/>
  <c r="J108" i="28"/>
  <c r="G108" i="28"/>
  <c r="H108" i="28" s="1"/>
  <c r="O107" i="28"/>
  <c r="L107" i="28"/>
  <c r="N107" i="28" s="1"/>
  <c r="J107" i="28"/>
  <c r="G107" i="28"/>
  <c r="I107" i="28" s="1"/>
  <c r="O106" i="28"/>
  <c r="L106" i="28"/>
  <c r="M106" i="28" s="1"/>
  <c r="J106" i="28"/>
  <c r="G106" i="28"/>
  <c r="H106" i="28" s="1"/>
  <c r="O105" i="28"/>
  <c r="L105" i="28"/>
  <c r="N105" i="28" s="1"/>
  <c r="J105" i="28"/>
  <c r="G105" i="28"/>
  <c r="O104" i="28"/>
  <c r="L104" i="28"/>
  <c r="M104" i="28" s="1"/>
  <c r="J104" i="28"/>
  <c r="G104" i="28"/>
  <c r="O103" i="28"/>
  <c r="L103" i="28"/>
  <c r="N103" i="28" s="1"/>
  <c r="J103" i="28"/>
  <c r="G103" i="28"/>
  <c r="H103" i="28" s="1"/>
  <c r="O102" i="28"/>
  <c r="L102" i="28"/>
  <c r="M102" i="28" s="1"/>
  <c r="J102" i="28"/>
  <c r="G102" i="28"/>
  <c r="I102" i="28" s="1"/>
  <c r="O101" i="28"/>
  <c r="L101" i="28"/>
  <c r="N101" i="28" s="1"/>
  <c r="J101" i="28"/>
  <c r="G101" i="28"/>
  <c r="O100" i="28"/>
  <c r="L100" i="28"/>
  <c r="N100" i="28" s="1"/>
  <c r="J100" i="28"/>
  <c r="G100" i="28"/>
  <c r="O99" i="28"/>
  <c r="L99" i="28"/>
  <c r="N99" i="28" s="1"/>
  <c r="J99" i="28"/>
  <c r="G99" i="28"/>
  <c r="I99" i="28" s="1"/>
  <c r="O98" i="28"/>
  <c r="L98" i="28"/>
  <c r="M98" i="28" s="1"/>
  <c r="J98" i="28"/>
  <c r="G98" i="28"/>
  <c r="H98" i="28" s="1"/>
  <c r="O97" i="28"/>
  <c r="L97" i="28"/>
  <c r="N97" i="28" s="1"/>
  <c r="J97" i="28"/>
  <c r="G97" i="28"/>
  <c r="O96" i="28"/>
  <c r="L96" i="28"/>
  <c r="N96" i="28" s="1"/>
  <c r="J96" i="28"/>
  <c r="G96" i="28"/>
  <c r="O95" i="28"/>
  <c r="L95" i="28"/>
  <c r="N95" i="28" s="1"/>
  <c r="J95" i="28"/>
  <c r="G95" i="28"/>
  <c r="I95" i="28" s="1"/>
  <c r="O94" i="28"/>
  <c r="L94" i="28"/>
  <c r="M94" i="28" s="1"/>
  <c r="J94" i="28"/>
  <c r="G94" i="28"/>
  <c r="I94" i="28" s="1"/>
  <c r="O93" i="28"/>
  <c r="L93" i="28"/>
  <c r="M93" i="28" s="1"/>
  <c r="J93" i="28"/>
  <c r="G93" i="28"/>
  <c r="O92" i="28"/>
  <c r="L92" i="28"/>
  <c r="N92" i="28" s="1"/>
  <c r="J92" i="28"/>
  <c r="G92" i="28"/>
  <c r="O91" i="28"/>
  <c r="L91" i="28"/>
  <c r="N91" i="28" s="1"/>
  <c r="J91" i="28"/>
  <c r="G91" i="28"/>
  <c r="I91" i="28" s="1"/>
  <c r="O90" i="28"/>
  <c r="L90" i="28"/>
  <c r="M90" i="28" s="1"/>
  <c r="J90" i="28"/>
  <c r="G90" i="28"/>
  <c r="H90" i="28" s="1"/>
  <c r="O89" i="28"/>
  <c r="L89" i="28"/>
  <c r="N89" i="28" s="1"/>
  <c r="J89" i="28"/>
  <c r="G89" i="28"/>
  <c r="O88" i="28"/>
  <c r="L88" i="28"/>
  <c r="N88" i="28" s="1"/>
  <c r="J88" i="28"/>
  <c r="G88" i="28"/>
  <c r="O87" i="28"/>
  <c r="L87" i="28"/>
  <c r="N87" i="28" s="1"/>
  <c r="J87" i="28"/>
  <c r="G87" i="28"/>
  <c r="I87" i="28" s="1"/>
  <c r="O86" i="28"/>
  <c r="L86" i="28"/>
  <c r="M86" i="28" s="1"/>
  <c r="J86" i="28"/>
  <c r="G86" i="28"/>
  <c r="H86" i="28" s="1"/>
  <c r="O85" i="28"/>
  <c r="L85" i="28"/>
  <c r="N85" i="28" s="1"/>
  <c r="J85" i="28"/>
  <c r="G85" i="28"/>
  <c r="O84" i="28"/>
  <c r="L84" i="28"/>
  <c r="N84" i="28" s="1"/>
  <c r="J84" i="28"/>
  <c r="G84" i="28"/>
  <c r="O83" i="28"/>
  <c r="L83" i="28"/>
  <c r="N83" i="28" s="1"/>
  <c r="J83" i="28"/>
  <c r="G83" i="28"/>
  <c r="H83" i="28" s="1"/>
  <c r="O82" i="28"/>
  <c r="L82" i="28"/>
  <c r="M82" i="28" s="1"/>
  <c r="J82" i="28"/>
  <c r="G82" i="28"/>
  <c r="I82" i="28" s="1"/>
  <c r="O81" i="28"/>
  <c r="L81" i="28"/>
  <c r="M81" i="28" s="1"/>
  <c r="J81" i="28"/>
  <c r="G81" i="28"/>
  <c r="O80" i="28"/>
  <c r="L80" i="28"/>
  <c r="N80" i="28" s="1"/>
  <c r="J80" i="28"/>
  <c r="G80" i="28"/>
  <c r="O79" i="28"/>
  <c r="L79" i="28"/>
  <c r="N79" i="28" s="1"/>
  <c r="J79" i="28"/>
  <c r="G79" i="28"/>
  <c r="I79" i="28" s="1"/>
  <c r="O78" i="28"/>
  <c r="L78" i="28"/>
  <c r="M78" i="28" s="1"/>
  <c r="J78" i="28"/>
  <c r="G78" i="28"/>
  <c r="I78" i="28" s="1"/>
  <c r="O77" i="28"/>
  <c r="L77" i="28"/>
  <c r="N77" i="28" s="1"/>
  <c r="J77" i="28"/>
  <c r="G77" i="28"/>
  <c r="O76" i="28"/>
  <c r="L76" i="28"/>
  <c r="N76" i="28" s="1"/>
  <c r="J76" i="28"/>
  <c r="G76" i="28"/>
  <c r="O75" i="28"/>
  <c r="L75" i="28"/>
  <c r="M75" i="28" s="1"/>
  <c r="J75" i="28"/>
  <c r="G75" i="28"/>
  <c r="H75" i="28" s="1"/>
  <c r="O74" i="28"/>
  <c r="L74" i="28"/>
  <c r="M74" i="28" s="1"/>
  <c r="J74" i="28"/>
  <c r="G74" i="28"/>
  <c r="I74" i="28" s="1"/>
  <c r="O73" i="28"/>
  <c r="L73" i="28"/>
  <c r="N73" i="28" s="1"/>
  <c r="J73" i="28"/>
  <c r="G73" i="28"/>
  <c r="I73" i="28" s="1"/>
  <c r="O72" i="28"/>
  <c r="L72" i="28"/>
  <c r="M72" i="28" s="1"/>
  <c r="J72" i="28"/>
  <c r="G72" i="28"/>
  <c r="H72" i="28" s="1"/>
  <c r="O71" i="28"/>
  <c r="L71" i="28"/>
  <c r="N71" i="28" s="1"/>
  <c r="J71" i="28"/>
  <c r="G71" i="28"/>
  <c r="I71" i="28" s="1"/>
  <c r="O70" i="28"/>
  <c r="L70" i="28"/>
  <c r="J70" i="28"/>
  <c r="G70" i="28"/>
  <c r="H70" i="28" s="1"/>
  <c r="O69" i="28"/>
  <c r="L69" i="28"/>
  <c r="M69" i="28" s="1"/>
  <c r="J69" i="28"/>
  <c r="G69" i="28"/>
  <c r="H69" i="28" s="1"/>
  <c r="O68" i="28"/>
  <c r="L68" i="28"/>
  <c r="N68" i="28" s="1"/>
  <c r="J68" i="28"/>
  <c r="G68" i="28"/>
  <c r="I68" i="28" s="1"/>
  <c r="O67" i="28"/>
  <c r="L67" i="28"/>
  <c r="N67" i="28" s="1"/>
  <c r="J67" i="28"/>
  <c r="G67" i="28"/>
  <c r="H67" i="28" s="1"/>
  <c r="O66" i="28"/>
  <c r="L66" i="28"/>
  <c r="N66" i="28" s="1"/>
  <c r="J66" i="28"/>
  <c r="G66" i="28"/>
  <c r="H66" i="28" s="1"/>
  <c r="O65" i="28"/>
  <c r="L65" i="28"/>
  <c r="N65" i="28" s="1"/>
  <c r="J65" i="28"/>
  <c r="G65" i="28"/>
  <c r="I65" i="28" s="1"/>
  <c r="O64" i="28"/>
  <c r="L64" i="28"/>
  <c r="M64" i="28" s="1"/>
  <c r="J64" i="28"/>
  <c r="G64" i="28"/>
  <c r="I64" i="28" s="1"/>
  <c r="O63" i="28"/>
  <c r="L63" i="28"/>
  <c r="N63" i="28" s="1"/>
  <c r="J63" i="28"/>
  <c r="G63" i="28"/>
  <c r="H63" i="28" s="1"/>
  <c r="O62" i="28"/>
  <c r="L62" i="28"/>
  <c r="N62" i="28" s="1"/>
  <c r="J62" i="28"/>
  <c r="G62" i="28"/>
  <c r="I62" i="28" s="1"/>
  <c r="O61" i="28"/>
  <c r="L61" i="28"/>
  <c r="N61" i="28" s="1"/>
  <c r="J61" i="28"/>
  <c r="G61" i="28"/>
  <c r="I61" i="28" s="1"/>
  <c r="O60" i="28"/>
  <c r="L60" i="28"/>
  <c r="N60" i="28" s="1"/>
  <c r="J60" i="28"/>
  <c r="G60" i="28"/>
  <c r="I60" i="28" s="1"/>
  <c r="O59" i="28"/>
  <c r="L59" i="28"/>
  <c r="N59" i="28" s="1"/>
  <c r="J59" i="28"/>
  <c r="G59" i="28"/>
  <c r="H59" i="28" s="1"/>
  <c r="O58" i="28"/>
  <c r="L58" i="28"/>
  <c r="N58" i="28" s="1"/>
  <c r="J58" i="28"/>
  <c r="G58" i="28"/>
  <c r="I58" i="28" s="1"/>
  <c r="O57" i="28"/>
  <c r="L57" i="28"/>
  <c r="N57" i="28" s="1"/>
  <c r="J57" i="28"/>
  <c r="G57" i="28"/>
  <c r="I57" i="28" s="1"/>
  <c r="O56" i="28"/>
  <c r="L56" i="28"/>
  <c r="M56" i="28" s="1"/>
  <c r="J56" i="28"/>
  <c r="G56" i="28"/>
  <c r="I56" i="28" s="1"/>
  <c r="O55" i="28"/>
  <c r="L55" i="28"/>
  <c r="N55" i="28" s="1"/>
  <c r="J55" i="28"/>
  <c r="G55" i="28"/>
  <c r="H55" i="28" s="1"/>
  <c r="O54" i="28"/>
  <c r="L54" i="28"/>
  <c r="N54" i="28" s="1"/>
  <c r="J54" i="28"/>
  <c r="G54" i="28"/>
  <c r="I54" i="28" s="1"/>
  <c r="O53" i="28"/>
  <c r="L53" i="28"/>
  <c r="M53" i="28" s="1"/>
  <c r="J53" i="28"/>
  <c r="G53" i="28"/>
  <c r="I53" i="28" s="1"/>
  <c r="O52" i="28"/>
  <c r="L52" i="28"/>
  <c r="N52" i="28" s="1"/>
  <c r="J52" i="28"/>
  <c r="G52" i="28"/>
  <c r="I52" i="28" s="1"/>
  <c r="O51" i="28"/>
  <c r="L51" i="28"/>
  <c r="N51" i="28" s="1"/>
  <c r="J51" i="28"/>
  <c r="G51" i="28"/>
  <c r="H51" i="28" s="1"/>
  <c r="O50" i="28"/>
  <c r="L50" i="28"/>
  <c r="N50" i="28" s="1"/>
  <c r="J50" i="28"/>
  <c r="G50" i="28"/>
  <c r="H50" i="28" s="1"/>
  <c r="O49" i="28"/>
  <c r="L49" i="28"/>
  <c r="N49" i="28" s="1"/>
  <c r="J49" i="28"/>
  <c r="G49" i="28"/>
  <c r="I49" i="28" s="1"/>
  <c r="O48" i="28"/>
  <c r="L48" i="28"/>
  <c r="M48" i="28" s="1"/>
  <c r="J48" i="28"/>
  <c r="G48" i="28"/>
  <c r="I48" i="28" s="1"/>
  <c r="O47" i="28"/>
  <c r="L47" i="28"/>
  <c r="N47" i="28" s="1"/>
  <c r="J47" i="28"/>
  <c r="G47" i="28"/>
  <c r="H47" i="28" s="1"/>
  <c r="O46" i="28"/>
  <c r="L46" i="28"/>
  <c r="N46" i="28" s="1"/>
  <c r="J46" i="28"/>
  <c r="G46" i="28"/>
  <c r="I46" i="28" s="1"/>
  <c r="O45" i="28"/>
  <c r="L45" i="28"/>
  <c r="M45" i="28" s="1"/>
  <c r="J45" i="28"/>
  <c r="G45" i="28"/>
  <c r="I45" i="28" s="1"/>
  <c r="O44" i="28"/>
  <c r="L44" i="28"/>
  <c r="N44" i="28" s="1"/>
  <c r="J44" i="28"/>
  <c r="G44" i="28"/>
  <c r="I44" i="28" s="1"/>
  <c r="O43" i="28"/>
  <c r="L43" i="28"/>
  <c r="N43" i="28" s="1"/>
  <c r="J43" i="28"/>
  <c r="G43" i="28"/>
  <c r="I43" i="28" s="1"/>
  <c r="O42" i="28"/>
  <c r="L42" i="28"/>
  <c r="N42" i="28" s="1"/>
  <c r="J42" i="28"/>
  <c r="G42" i="28"/>
  <c r="I42" i="28" s="1"/>
  <c r="O41" i="28"/>
  <c r="L41" i="28"/>
  <c r="N41" i="28" s="1"/>
  <c r="J41" i="28"/>
  <c r="G41" i="28"/>
  <c r="I41" i="28" s="1"/>
  <c r="O40" i="28"/>
  <c r="L40" i="28"/>
  <c r="M40" i="28" s="1"/>
  <c r="J40" i="28"/>
  <c r="G40" i="28"/>
  <c r="I40" i="28" s="1"/>
  <c r="O39" i="28"/>
  <c r="L39" i="28"/>
  <c r="N39" i="28" s="1"/>
  <c r="J39" i="28"/>
  <c r="G39" i="28"/>
  <c r="I39" i="28" s="1"/>
  <c r="O38" i="28"/>
  <c r="L38" i="28"/>
  <c r="N38" i="28" s="1"/>
  <c r="J38" i="28"/>
  <c r="G38" i="28"/>
  <c r="I38" i="28" s="1"/>
  <c r="O37" i="28"/>
  <c r="L37" i="28"/>
  <c r="N37" i="28" s="1"/>
  <c r="J37" i="28"/>
  <c r="G37" i="28"/>
  <c r="I37" i="28" s="1"/>
  <c r="O36" i="28"/>
  <c r="L36" i="28"/>
  <c r="N36" i="28" s="1"/>
  <c r="J36" i="28"/>
  <c r="G36" i="28"/>
  <c r="I36" i="28" s="1"/>
  <c r="O35" i="28"/>
  <c r="L35" i="28"/>
  <c r="N35" i="28" s="1"/>
  <c r="J35" i="28"/>
  <c r="G35" i="28"/>
  <c r="I35" i="28" s="1"/>
  <c r="O34" i="28"/>
  <c r="L34" i="28"/>
  <c r="N34" i="28" s="1"/>
  <c r="J34" i="28"/>
  <c r="G34" i="28"/>
  <c r="I34" i="28" s="1"/>
  <c r="O33" i="28"/>
  <c r="L33" i="28"/>
  <c r="N33" i="28" s="1"/>
  <c r="J33" i="28"/>
  <c r="G33" i="28"/>
  <c r="I33" i="28" s="1"/>
  <c r="O32" i="28"/>
  <c r="L32" i="28"/>
  <c r="N32" i="28" s="1"/>
  <c r="J32" i="28"/>
  <c r="G32" i="28"/>
  <c r="I32" i="28" s="1"/>
  <c r="O31" i="28"/>
  <c r="L31" i="28"/>
  <c r="N31" i="28" s="1"/>
  <c r="J31" i="28"/>
  <c r="G31" i="28"/>
  <c r="I31" i="28" s="1"/>
  <c r="O30" i="28"/>
  <c r="L30" i="28"/>
  <c r="N30" i="28" s="1"/>
  <c r="J30" i="28"/>
  <c r="G30" i="28"/>
  <c r="I30" i="28" s="1"/>
  <c r="O29" i="28"/>
  <c r="L29" i="28"/>
  <c r="N29" i="28" s="1"/>
  <c r="J29" i="28"/>
  <c r="G29" i="28"/>
  <c r="I29" i="28" s="1"/>
  <c r="O28" i="28"/>
  <c r="L28" i="28"/>
  <c r="N28" i="28" s="1"/>
  <c r="J28" i="28"/>
  <c r="G28" i="28"/>
  <c r="I28" i="28" s="1"/>
  <c r="O27" i="28"/>
  <c r="L27" i="28"/>
  <c r="N27" i="28" s="1"/>
  <c r="J27" i="28"/>
  <c r="G27" i="28"/>
  <c r="I27" i="28" s="1"/>
  <c r="O26" i="28"/>
  <c r="L26" i="28"/>
  <c r="N26" i="28" s="1"/>
  <c r="J26" i="28"/>
  <c r="G26" i="28"/>
  <c r="I26" i="28" s="1"/>
  <c r="O10" i="28"/>
  <c r="L10" i="28"/>
  <c r="J10" i="28"/>
  <c r="G10" i="28"/>
  <c r="I10" i="28" s="1"/>
  <c r="O25" i="28"/>
  <c r="L25" i="28"/>
  <c r="N25" i="28" s="1"/>
  <c r="J15" i="28"/>
  <c r="G15" i="28"/>
  <c r="O22" i="28"/>
  <c r="L22" i="28"/>
  <c r="N22" i="28" s="1"/>
  <c r="J4" i="28"/>
  <c r="G4" i="28"/>
  <c r="O21" i="28"/>
  <c r="L21" i="28"/>
  <c r="N21" i="28" s="1"/>
  <c r="J25" i="28"/>
  <c r="G25" i="28"/>
  <c r="I25" i="28" s="1"/>
  <c r="O20" i="28"/>
  <c r="L20" i="28"/>
  <c r="N20" i="28" s="1"/>
  <c r="J24" i="28"/>
  <c r="G24" i="28"/>
  <c r="O19" i="28"/>
  <c r="L19" i="28"/>
  <c r="N19" i="28" s="1"/>
  <c r="J23" i="28"/>
  <c r="G23" i="28"/>
  <c r="O18" i="28"/>
  <c r="L18" i="28"/>
  <c r="N18" i="28" s="1"/>
  <c r="J22" i="28"/>
  <c r="G22" i="28"/>
  <c r="H22" i="28" s="1"/>
  <c r="O3" i="28"/>
  <c r="L3" i="28"/>
  <c r="J21" i="28"/>
  <c r="G21" i="28"/>
  <c r="I21" i="28" s="1"/>
  <c r="O5" i="28"/>
  <c r="L5" i="28"/>
  <c r="J20" i="28"/>
  <c r="G20" i="28"/>
  <c r="H20" i="28" s="1"/>
  <c r="O14" i="28"/>
  <c r="L14" i="28"/>
  <c r="N14" i="28" s="1"/>
  <c r="J19" i="28"/>
  <c r="G19" i="28"/>
  <c r="I19" i="28" s="1"/>
  <c r="O13" i="28"/>
  <c r="L13" i="28"/>
  <c r="N13" i="28" s="1"/>
  <c r="J18" i="28"/>
  <c r="G18" i="28"/>
  <c r="I18" i="28" s="1"/>
  <c r="O11" i="28"/>
  <c r="L11" i="28"/>
  <c r="N11" i="28" s="1"/>
  <c r="J17" i="28"/>
  <c r="G17" i="28"/>
  <c r="O16" i="28"/>
  <c r="L16" i="28"/>
  <c r="N16" i="28" s="1"/>
  <c r="J3" i="28"/>
  <c r="G3" i="28"/>
  <c r="I3" i="28" s="1"/>
  <c r="O9" i="28"/>
  <c r="L9" i="28"/>
  <c r="J8" i="28"/>
  <c r="G8" i="28"/>
  <c r="O12" i="28"/>
  <c r="L12" i="28"/>
  <c r="N12" i="28" s="1"/>
  <c r="J9" i="28"/>
  <c r="G9" i="28"/>
  <c r="O24" i="28"/>
  <c r="L24" i="28"/>
  <c r="N24" i="28" s="1"/>
  <c r="J16" i="28"/>
  <c r="G16" i="28"/>
  <c r="O23" i="28"/>
  <c r="L23" i="28"/>
  <c r="M23" i="28" s="1"/>
  <c r="J5" i="28"/>
  <c r="G5" i="28"/>
  <c r="I5" i="28" s="1"/>
  <c r="O8" i="28"/>
  <c r="L8" i="28"/>
  <c r="N8" i="28" s="1"/>
  <c r="J14" i="28"/>
  <c r="G14" i="28"/>
  <c r="I14" i="28" s="1"/>
  <c r="O15" i="28"/>
  <c r="L15" i="28"/>
  <c r="N15" i="28" s="1"/>
  <c r="J13" i="28"/>
  <c r="G13" i="28"/>
  <c r="I13" i="28" s="1"/>
  <c r="O4" i="28"/>
  <c r="L4" i="28"/>
  <c r="J7" i="28"/>
  <c r="G7" i="28"/>
  <c r="O7" i="28"/>
  <c r="L7" i="28"/>
  <c r="J12" i="28"/>
  <c r="G12" i="28"/>
  <c r="O6" i="28"/>
  <c r="L6" i="28"/>
  <c r="J6" i="28"/>
  <c r="G6" i="28"/>
  <c r="O17" i="28"/>
  <c r="L17" i="28"/>
  <c r="J11" i="28"/>
  <c r="G11" i="28"/>
  <c r="M149" i="30" l="1"/>
  <c r="M153" i="30"/>
  <c r="M157" i="30"/>
  <c r="M158" i="31"/>
  <c r="M160" i="31"/>
  <c r="M164" i="31"/>
  <c r="M168" i="31"/>
  <c r="M172" i="31"/>
  <c r="M176" i="31"/>
  <c r="M180" i="31"/>
  <c r="M184" i="31"/>
  <c r="M188" i="31"/>
  <c r="M192" i="31"/>
  <c r="M196" i="31"/>
  <c r="M200" i="31"/>
  <c r="M89" i="30"/>
  <c r="M95" i="30"/>
  <c r="M127" i="30"/>
  <c r="M131" i="30"/>
  <c r="M40" i="30"/>
  <c r="M155" i="31"/>
  <c r="M96" i="30"/>
  <c r="M104" i="30"/>
  <c r="M85" i="30"/>
  <c r="M157" i="31"/>
  <c r="M156" i="30"/>
  <c r="M137" i="30"/>
  <c r="M158" i="30"/>
  <c r="M160" i="30"/>
  <c r="M58" i="30"/>
  <c r="M60" i="30"/>
  <c r="M62" i="30"/>
  <c r="M79" i="30"/>
  <c r="M91" i="30"/>
  <c r="M93" i="30"/>
  <c r="M126" i="30"/>
  <c r="M135" i="30"/>
  <c r="M141" i="31"/>
  <c r="M39" i="30"/>
  <c r="M97" i="30"/>
  <c r="M103" i="30"/>
  <c r="M47" i="30"/>
  <c r="M59" i="30"/>
  <c r="M61" i="30"/>
  <c r="M90" i="30"/>
  <c r="M92" i="30"/>
  <c r="M94" i="30"/>
  <c r="M111" i="30"/>
  <c r="M125" i="30"/>
  <c r="M142" i="30"/>
  <c r="M144" i="30"/>
  <c r="M146" i="30"/>
  <c r="M10" i="30"/>
  <c r="M15" i="30"/>
  <c r="M55" i="30"/>
  <c r="M67" i="30"/>
  <c r="M69" i="30"/>
  <c r="M98" i="30"/>
  <c r="M100" i="30"/>
  <c r="M102" i="30"/>
  <c r="M129" i="30"/>
  <c r="M150" i="30"/>
  <c r="M159" i="30"/>
  <c r="M161" i="30"/>
  <c r="M134" i="31"/>
  <c r="M136" i="31"/>
  <c r="M138" i="31"/>
  <c r="M140" i="31"/>
  <c r="M142" i="31"/>
  <c r="M144" i="31"/>
  <c r="M146" i="31"/>
  <c r="M150" i="31"/>
  <c r="M152" i="31"/>
  <c r="M154" i="31"/>
  <c r="M49" i="30"/>
  <c r="M81" i="30"/>
  <c r="M113" i="30"/>
  <c r="M167" i="30"/>
  <c r="M171" i="30"/>
  <c r="M173" i="30"/>
  <c r="M175" i="30"/>
  <c r="M177" i="30"/>
  <c r="M179" i="30"/>
  <c r="M181" i="30"/>
  <c r="M183" i="30"/>
  <c r="M185" i="30"/>
  <c r="M187" i="30"/>
  <c r="M189" i="30"/>
  <c r="M191" i="30"/>
  <c r="M193" i="30"/>
  <c r="M195" i="30"/>
  <c r="M197" i="30"/>
  <c r="M199" i="30"/>
  <c r="M201" i="30"/>
  <c r="M203" i="30"/>
  <c r="M62" i="31"/>
  <c r="M66" i="31"/>
  <c r="M70" i="31"/>
  <c r="M74" i="31"/>
  <c r="M78" i="31"/>
  <c r="M82" i="31"/>
  <c r="M84" i="31"/>
  <c r="M86" i="31"/>
  <c r="M88" i="31"/>
  <c r="M90" i="31"/>
  <c r="M92" i="31"/>
  <c r="M94" i="31"/>
  <c r="M96" i="31"/>
  <c r="M98" i="31"/>
  <c r="M100" i="31"/>
  <c r="M102" i="31"/>
  <c r="M104" i="31"/>
  <c r="M106" i="31"/>
  <c r="M108" i="31"/>
  <c r="M110" i="31"/>
  <c r="M112" i="31"/>
  <c r="M114" i="31"/>
  <c r="M116" i="31"/>
  <c r="M118" i="31"/>
  <c r="M120" i="31"/>
  <c r="M122" i="31"/>
  <c r="M76" i="30"/>
  <c r="M78" i="30"/>
  <c r="M87" i="30"/>
  <c r="M119" i="30"/>
  <c r="M139" i="30"/>
  <c r="M133" i="31"/>
  <c r="M128" i="31"/>
  <c r="M130" i="31"/>
  <c r="M33" i="31"/>
  <c r="M37" i="30"/>
  <c r="M63" i="30"/>
  <c r="M84" i="30"/>
  <c r="M86" i="30"/>
  <c r="M147" i="30"/>
  <c r="M143" i="31"/>
  <c r="M149" i="31"/>
  <c r="M71" i="30"/>
  <c r="M75" i="30"/>
  <c r="M77" i="30"/>
  <c r="M107" i="30"/>
  <c r="M109" i="30"/>
  <c r="M120" i="30"/>
  <c r="M122" i="30"/>
  <c r="M148" i="30"/>
  <c r="M151" i="30"/>
  <c r="M47" i="31"/>
  <c r="M49" i="31"/>
  <c r="M51" i="31"/>
  <c r="M53" i="31"/>
  <c r="M55" i="31"/>
  <c r="M57" i="31"/>
  <c r="M59" i="31"/>
  <c r="M127" i="31"/>
  <c r="M131" i="31"/>
  <c r="M41" i="30"/>
  <c r="M73" i="30"/>
  <c r="M105" i="30"/>
  <c r="M34" i="30"/>
  <c r="M36" i="30"/>
  <c r="M38" i="30"/>
  <c r="M51" i="30"/>
  <c r="M53" i="30"/>
  <c r="M68" i="30"/>
  <c r="M70" i="30"/>
  <c r="M152" i="30"/>
  <c r="M155" i="30"/>
  <c r="N10" i="28"/>
  <c r="N4" i="28"/>
  <c r="N9" i="28"/>
  <c r="N5" i="28"/>
  <c r="N7" i="28"/>
  <c r="M26" i="31"/>
  <c r="M14" i="31"/>
  <c r="M17" i="31"/>
  <c r="M21" i="31"/>
  <c r="K6" i="31"/>
  <c r="K9" i="31"/>
  <c r="K4" i="31"/>
  <c r="K15" i="31"/>
  <c r="K8" i="31"/>
  <c r="K23" i="31"/>
  <c r="K16" i="31"/>
  <c r="K22" i="31"/>
  <c r="K5" i="31"/>
  <c r="K4" i="30"/>
  <c r="K6" i="30"/>
  <c r="K9" i="30"/>
  <c r="M9" i="30"/>
  <c r="K16" i="30"/>
  <c r="K3" i="30"/>
  <c r="K17" i="30"/>
  <c r="M3" i="30"/>
  <c r="K10" i="30"/>
  <c r="K25" i="30"/>
  <c r="K13" i="30"/>
  <c r="K18" i="30"/>
  <c r="K7" i="30"/>
  <c r="M7" i="31"/>
  <c r="M44" i="31"/>
  <c r="M39" i="31"/>
  <c r="M20" i="31"/>
  <c r="M6" i="31"/>
  <c r="M38" i="31"/>
  <c r="M22" i="31"/>
  <c r="M35" i="30"/>
  <c r="K20" i="30"/>
  <c r="M4" i="30"/>
  <c r="M22" i="30"/>
  <c r="M23" i="30"/>
  <c r="M25" i="30"/>
  <c r="M26" i="30"/>
  <c r="M12" i="30"/>
  <c r="M33" i="30"/>
  <c r="N40" i="28"/>
  <c r="M3" i="28"/>
  <c r="K7" i="31"/>
  <c r="K17" i="31"/>
  <c r="K19" i="31"/>
  <c r="K12" i="31"/>
  <c r="K20" i="31"/>
  <c r="K38" i="31"/>
  <c r="K12" i="30"/>
  <c r="K11" i="30"/>
  <c r="M11" i="30"/>
  <c r="M30" i="30"/>
  <c r="M21" i="30"/>
  <c r="K21" i="30"/>
  <c r="K19" i="30"/>
  <c r="M19" i="30"/>
  <c r="K29" i="30"/>
  <c r="K24" i="30"/>
  <c r="M36" i="31"/>
  <c r="M43" i="31"/>
  <c r="M19" i="31"/>
  <c r="M46" i="31"/>
  <c r="M8" i="31"/>
  <c r="M9" i="31"/>
  <c r="M4" i="31"/>
  <c r="M40" i="31"/>
  <c r="M32" i="31"/>
  <c r="M42" i="31"/>
  <c r="M31" i="31"/>
  <c r="M18" i="30"/>
  <c r="M15" i="31"/>
  <c r="M35" i="31"/>
  <c r="M34" i="31"/>
  <c r="M29" i="31"/>
  <c r="M45" i="31"/>
  <c r="M28" i="30"/>
  <c r="M27" i="30"/>
  <c r="M29" i="30"/>
  <c r="M17" i="30"/>
  <c r="M13" i="30"/>
  <c r="M6" i="30"/>
  <c r="M7" i="30"/>
  <c r="M20" i="30"/>
  <c r="M16" i="30"/>
  <c r="M32" i="30"/>
  <c r="M24" i="30"/>
  <c r="M31" i="30"/>
  <c r="M8" i="30"/>
  <c r="I15" i="28"/>
  <c r="H4" i="28"/>
  <c r="H24" i="28"/>
  <c r="I23" i="28"/>
  <c r="I17" i="28"/>
  <c r="M41" i="31"/>
  <c r="G11" i="31"/>
  <c r="M30" i="31"/>
  <c r="G18" i="31"/>
  <c r="G13" i="31"/>
  <c r="G5" i="31"/>
  <c r="G16" i="31"/>
  <c r="G27" i="31"/>
  <c r="G12" i="31"/>
  <c r="M23" i="31"/>
  <c r="G26" i="31"/>
  <c r="G15" i="30"/>
  <c r="G21" i="30"/>
  <c r="G10" i="30"/>
  <c r="G14" i="30"/>
  <c r="G20" i="30"/>
  <c r="G19" i="30"/>
  <c r="G18" i="30"/>
  <c r="G30" i="30"/>
  <c r="G3" i="30"/>
  <c r="G4" i="30"/>
  <c r="G28" i="30"/>
  <c r="I8" i="28"/>
  <c r="I9" i="28"/>
  <c r="I16" i="28"/>
  <c r="I12" i="28"/>
  <c r="I7" i="28"/>
  <c r="M37" i="31"/>
  <c r="G25" i="31"/>
  <c r="G37" i="31"/>
  <c r="M18" i="31"/>
  <c r="G3" i="31"/>
  <c r="M27" i="31"/>
  <c r="M28" i="31"/>
  <c r="G10" i="31"/>
  <c r="M24" i="31"/>
  <c r="M25" i="31"/>
  <c r="M16" i="31"/>
  <c r="M12" i="31"/>
  <c r="G24" i="31"/>
  <c r="M13" i="31"/>
  <c r="G23" i="30"/>
  <c r="G5" i="30"/>
  <c r="G9" i="30"/>
  <c r="G8" i="30"/>
  <c r="G7" i="30"/>
  <c r="G22" i="30"/>
  <c r="G6" i="30"/>
  <c r="G16" i="30"/>
  <c r="P86" i="28"/>
  <c r="P88" i="28"/>
  <c r="P90" i="28"/>
  <c r="P126" i="28"/>
  <c r="P128" i="28"/>
  <c r="P132" i="28"/>
  <c r="P134" i="28"/>
  <c r="P148" i="28"/>
  <c r="P174" i="28"/>
  <c r="P176" i="28"/>
  <c r="P178" i="28"/>
  <c r="P12" i="28"/>
  <c r="P23" i="28"/>
  <c r="P116" i="28"/>
  <c r="P180" i="28"/>
  <c r="P8" i="28"/>
  <c r="P24" i="28"/>
  <c r="P4" i="28"/>
  <c r="P70" i="28"/>
  <c r="P72" i="28"/>
  <c r="P87" i="28"/>
  <c r="P26" i="28"/>
  <c r="P34" i="28"/>
  <c r="P30" i="28"/>
  <c r="P38" i="28"/>
  <c r="P136" i="28"/>
  <c r="P140" i="28"/>
  <c r="P150" i="28"/>
  <c r="P152" i="28"/>
  <c r="P73" i="28"/>
  <c r="P113" i="28"/>
  <c r="P141" i="28"/>
  <c r="P145" i="28"/>
  <c r="P147" i="28"/>
  <c r="P155" i="28"/>
  <c r="P161" i="28"/>
  <c r="P163" i="28"/>
  <c r="P165" i="28"/>
  <c r="P173" i="28"/>
  <c r="P177" i="28"/>
  <c r="P42" i="28"/>
  <c r="P115" i="28"/>
  <c r="P127" i="28"/>
  <c r="P131" i="28"/>
  <c r="P133" i="28"/>
  <c r="P135" i="28"/>
  <c r="P137" i="28"/>
  <c r="P151" i="28"/>
  <c r="P167" i="28"/>
  <c r="P14" i="28"/>
  <c r="P3" i="28"/>
  <c r="P74" i="28"/>
  <c r="P164" i="28"/>
  <c r="P168" i="28"/>
  <c r="P75" i="28"/>
  <c r="P77" i="28"/>
  <c r="P79" i="28"/>
  <c r="P83" i="28"/>
  <c r="P91" i="28"/>
  <c r="P93" i="28"/>
  <c r="P95" i="28"/>
  <c r="P97" i="28"/>
  <c r="P99" i="28"/>
  <c r="P101" i="28"/>
  <c r="P103" i="28"/>
  <c r="P105" i="28"/>
  <c r="P107" i="28"/>
  <c r="P9" i="28"/>
  <c r="P16" i="28"/>
  <c r="P11" i="28"/>
  <c r="P13" i="28"/>
  <c r="P80" i="28"/>
  <c r="P82" i="28"/>
  <c r="P111" i="28"/>
  <c r="P139" i="28"/>
  <c r="P170" i="28"/>
  <c r="P172" i="28"/>
  <c r="P69" i="28"/>
  <c r="P92" i="28"/>
  <c r="P94" i="28"/>
  <c r="P108" i="28"/>
  <c r="P110" i="28"/>
  <c r="P112" i="28"/>
  <c r="P124" i="28"/>
  <c r="P157" i="28"/>
  <c r="P7" i="28"/>
  <c r="P15" i="28"/>
  <c r="P78" i="28"/>
  <c r="P117" i="28"/>
  <c r="P121" i="28"/>
  <c r="P123" i="28"/>
  <c r="P125" i="28"/>
  <c r="P156" i="28"/>
  <c r="P175" i="28"/>
  <c r="P181" i="28"/>
  <c r="P71" i="28"/>
  <c r="P119" i="28"/>
  <c r="P129" i="28"/>
  <c r="P143" i="28"/>
  <c r="P158" i="28"/>
  <c r="P160" i="28"/>
  <c r="P169" i="28"/>
  <c r="P18" i="28"/>
  <c r="P19" i="28"/>
  <c r="P21" i="28"/>
  <c r="P22" i="28"/>
  <c r="P81" i="28"/>
  <c r="P98" i="28"/>
  <c r="P109" i="28"/>
  <c r="P118" i="28"/>
  <c r="P120" i="28"/>
  <c r="P149" i="28"/>
  <c r="P153" i="28"/>
  <c r="P10" i="28"/>
  <c r="P29" i="28"/>
  <c r="P33" i="28"/>
  <c r="P37" i="28"/>
  <c r="P85" i="28"/>
  <c r="P100" i="28"/>
  <c r="P102" i="28"/>
  <c r="P142" i="28"/>
  <c r="P144" i="28"/>
  <c r="P171" i="28"/>
  <c r="P41" i="28"/>
  <c r="P89" i="28"/>
  <c r="P106" i="28"/>
  <c r="P166" i="28"/>
  <c r="M59" i="28"/>
  <c r="P159" i="28"/>
  <c r="P179" i="28"/>
  <c r="M3" i="31"/>
  <c r="P17" i="28"/>
  <c r="N81" i="28"/>
  <c r="I6" i="28"/>
  <c r="I151" i="28"/>
  <c r="K11" i="31"/>
  <c r="K10" i="31"/>
  <c r="K3" i="31"/>
  <c r="G23" i="31"/>
  <c r="G15" i="31"/>
  <c r="M11" i="31"/>
  <c r="M10" i="31"/>
  <c r="G28" i="31"/>
  <c r="N104" i="28"/>
  <c r="M172" i="28"/>
  <c r="M101" i="28"/>
  <c r="N160" i="28"/>
  <c r="N98" i="28"/>
  <c r="M19" i="28"/>
  <c r="M54" i="28"/>
  <c r="N93" i="28"/>
  <c r="M107" i="28"/>
  <c r="M84" i="28"/>
  <c r="N102" i="28"/>
  <c r="M116" i="28"/>
  <c r="M163" i="28"/>
  <c r="N166" i="28"/>
  <c r="H154" i="28"/>
  <c r="N113" i="28"/>
  <c r="N136" i="28"/>
  <c r="N148" i="28"/>
  <c r="N17" i="28"/>
  <c r="M25" i="28"/>
  <c r="N181" i="28"/>
  <c r="N169" i="28"/>
  <c r="N112" i="28"/>
  <c r="N140" i="28"/>
  <c r="N53" i="28"/>
  <c r="N142" i="28"/>
  <c r="M83" i="28"/>
  <c r="N6" i="28"/>
  <c r="M37" i="28"/>
  <c r="N56" i="28"/>
  <c r="M120" i="28"/>
  <c r="N174" i="28"/>
  <c r="M71" i="28"/>
  <c r="M95" i="28"/>
  <c r="M100" i="28"/>
  <c r="M103" i="28"/>
  <c r="N124" i="28"/>
  <c r="N129" i="28"/>
  <c r="N134" i="28"/>
  <c r="N158" i="28"/>
  <c r="M36" i="28"/>
  <c r="M39" i="28"/>
  <c r="N74" i="28"/>
  <c r="M27" i="28"/>
  <c r="M44" i="28"/>
  <c r="M55" i="28"/>
  <c r="M77" i="28"/>
  <c r="M60" i="28"/>
  <c r="N82" i="28"/>
  <c r="M21" i="28"/>
  <c r="M33" i="28"/>
  <c r="M38" i="28"/>
  <c r="M57" i="28"/>
  <c r="M73" i="28"/>
  <c r="M76" i="28"/>
  <c r="M87" i="28"/>
  <c r="M43" i="28"/>
  <c r="N94" i="28"/>
  <c r="M115" i="28"/>
  <c r="N128" i="28"/>
  <c r="N177" i="28"/>
  <c r="M5" i="28"/>
  <c r="M30" i="28"/>
  <c r="M46" i="28"/>
  <c r="M49" i="28"/>
  <c r="M52" i="28"/>
  <c r="M62" i="28"/>
  <c r="M65" i="28"/>
  <c r="M68" i="28"/>
  <c r="M80" i="28"/>
  <c r="N90" i="28"/>
  <c r="M97" i="28"/>
  <c r="N110" i="28"/>
  <c r="M139" i="28"/>
  <c r="N145" i="28"/>
  <c r="M61" i="28"/>
  <c r="M79" i="28"/>
  <c r="N86" i="28"/>
  <c r="M96" i="28"/>
  <c r="N106" i="28"/>
  <c r="N121" i="28"/>
  <c r="M144" i="28"/>
  <c r="M147" i="28"/>
  <c r="M168" i="28"/>
  <c r="M180" i="28"/>
  <c r="N3" i="28"/>
  <c r="M29" i="28"/>
  <c r="M32" i="28"/>
  <c r="M35" i="28"/>
  <c r="N45" i="28"/>
  <c r="N48" i="28"/>
  <c r="M51" i="28"/>
  <c r="N64" i="28"/>
  <c r="M67" i="28"/>
  <c r="M89" i="28"/>
  <c r="M92" i="28"/>
  <c r="M99" i="28"/>
  <c r="N118" i="28"/>
  <c r="M123" i="28"/>
  <c r="M132" i="28"/>
  <c r="N150" i="28"/>
  <c r="N153" i="28"/>
  <c r="M156" i="28"/>
  <c r="M26" i="28"/>
  <c r="M14" i="28"/>
  <c r="M10" i="28"/>
  <c r="M28" i="28"/>
  <c r="M31" i="28"/>
  <c r="M41" i="28"/>
  <c r="M47" i="28"/>
  <c r="M63" i="28"/>
  <c r="N78" i="28"/>
  <c r="M85" i="28"/>
  <c r="M88" i="28"/>
  <c r="M91" i="28"/>
  <c r="M105" i="28"/>
  <c r="M108" i="28"/>
  <c r="N126" i="28"/>
  <c r="M131" i="28"/>
  <c r="M152" i="28"/>
  <c r="M155" i="28"/>
  <c r="M164" i="28"/>
  <c r="M176" i="28"/>
  <c r="M20" i="28"/>
  <c r="M42" i="28"/>
  <c r="M58" i="28"/>
  <c r="M34" i="28"/>
  <c r="M50" i="28"/>
  <c r="M66" i="28"/>
  <c r="N137" i="28"/>
  <c r="N161" i="28"/>
  <c r="N170" i="28"/>
  <c r="N173" i="28"/>
  <c r="P6" i="28"/>
  <c r="I11" i="28"/>
  <c r="I90" i="28"/>
  <c r="M14" i="30"/>
  <c r="K14" i="30"/>
  <c r="K8" i="30"/>
  <c r="G13" i="30"/>
  <c r="G25" i="30"/>
  <c r="H146" i="28"/>
  <c r="I24" i="28"/>
  <c r="I4" i="28"/>
  <c r="I66" i="28"/>
  <c r="I122" i="28"/>
  <c r="I22" i="28"/>
  <c r="I72" i="28"/>
  <c r="I103" i="28"/>
  <c r="H95" i="28"/>
  <c r="I55" i="28"/>
  <c r="H118" i="28"/>
  <c r="I134" i="28"/>
  <c r="I140" i="28"/>
  <c r="H141" i="28"/>
  <c r="H65" i="28"/>
  <c r="I75" i="28"/>
  <c r="I132" i="28"/>
  <c r="H133" i="28"/>
  <c r="I20" i="28"/>
  <c r="H54" i="28"/>
  <c r="H58" i="28"/>
  <c r="H49" i="28"/>
  <c r="I50" i="28"/>
  <c r="H82" i="28"/>
  <c r="H178" i="28"/>
  <c r="I164" i="28"/>
  <c r="H165" i="28"/>
  <c r="M5" i="30"/>
  <c r="K5" i="30"/>
  <c r="G17" i="30"/>
  <c r="M61" i="31"/>
  <c r="M65" i="31"/>
  <c r="M69" i="31"/>
  <c r="M73" i="31"/>
  <c r="M77" i="31"/>
  <c r="M81" i="31"/>
  <c r="M60" i="31"/>
  <c r="M123" i="31"/>
  <c r="M129" i="31"/>
  <c r="M64" i="31"/>
  <c r="M68" i="31"/>
  <c r="M72" i="31"/>
  <c r="M76" i="31"/>
  <c r="M80" i="31"/>
  <c r="M147" i="31"/>
  <c r="M162" i="31"/>
  <c r="M166" i="31"/>
  <c r="M170" i="31"/>
  <c r="M174" i="31"/>
  <c r="M178" i="31"/>
  <c r="M182" i="31"/>
  <c r="M186" i="31"/>
  <c r="M190" i="31"/>
  <c r="M194" i="31"/>
  <c r="M198" i="31"/>
  <c r="M202" i="31"/>
  <c r="M169" i="30"/>
  <c r="M168" i="30"/>
  <c r="H27" i="28"/>
  <c r="H31" i="28"/>
  <c r="H35" i="28"/>
  <c r="H39" i="28"/>
  <c r="H43" i="28"/>
  <c r="H53" i="28"/>
  <c r="I59" i="28"/>
  <c r="H78" i="28"/>
  <c r="I83" i="28"/>
  <c r="H99" i="28"/>
  <c r="H114" i="28"/>
  <c r="I124" i="28"/>
  <c r="H125" i="28"/>
  <c r="H150" i="28"/>
  <c r="H57" i="28"/>
  <c r="I86" i="28"/>
  <c r="I98" i="28"/>
  <c r="H102" i="28"/>
  <c r="H110" i="28"/>
  <c r="H142" i="28"/>
  <c r="H170" i="28"/>
  <c r="H26" i="28"/>
  <c r="H34" i="28"/>
  <c r="H42" i="28"/>
  <c r="I47" i="28"/>
  <c r="I63" i="28"/>
  <c r="H46" i="28"/>
  <c r="H62" i="28"/>
  <c r="I106" i="28"/>
  <c r="I127" i="28"/>
  <c r="H130" i="28"/>
  <c r="I159" i="28"/>
  <c r="H162" i="28"/>
  <c r="H30" i="28"/>
  <c r="H38" i="28"/>
  <c r="H45" i="28"/>
  <c r="I51" i="28"/>
  <c r="H61" i="28"/>
  <c r="I172" i="28"/>
  <c r="I67" i="28"/>
  <c r="I138" i="28"/>
  <c r="I174" i="28"/>
  <c r="H25" i="28"/>
  <c r="H10" i="28"/>
  <c r="H33" i="28"/>
  <c r="H41" i="28"/>
  <c r="H48" i="28"/>
  <c r="H56" i="28"/>
  <c r="H64" i="28"/>
  <c r="H74" i="28"/>
  <c r="H79" i="28"/>
  <c r="H94" i="28"/>
  <c r="I111" i="28"/>
  <c r="H158" i="28"/>
  <c r="I167" i="28"/>
  <c r="H32" i="28"/>
  <c r="H40" i="28"/>
  <c r="H73" i="28"/>
  <c r="H166" i="28"/>
  <c r="I176" i="28"/>
  <c r="I119" i="28"/>
  <c r="I148" i="28"/>
  <c r="H149" i="28"/>
  <c r="I156" i="28"/>
  <c r="H157" i="28"/>
  <c r="I171" i="28"/>
  <c r="H19" i="28"/>
  <c r="H29" i="28"/>
  <c r="H37" i="28"/>
  <c r="H44" i="28"/>
  <c r="H52" i="28"/>
  <c r="H60" i="28"/>
  <c r="H68" i="28"/>
  <c r="H71" i="28"/>
  <c r="H87" i="28"/>
  <c r="H107" i="28"/>
  <c r="I108" i="28"/>
  <c r="H109" i="28"/>
  <c r="H126" i="28"/>
  <c r="I135" i="28"/>
  <c r="I175" i="28"/>
  <c r="H28" i="28"/>
  <c r="H36" i="28"/>
  <c r="H91" i="28"/>
  <c r="I116" i="28"/>
  <c r="H117" i="28"/>
  <c r="I143" i="28"/>
  <c r="I168" i="28"/>
  <c r="H169" i="28"/>
  <c r="I179" i="28"/>
  <c r="M125" i="28"/>
  <c r="N125" i="28"/>
  <c r="M138" i="28"/>
  <c r="N138" i="28"/>
  <c r="M9" i="28"/>
  <c r="H3" i="28"/>
  <c r="M11" i="28"/>
  <c r="H15" i="28"/>
  <c r="P44" i="28"/>
  <c r="P45" i="28"/>
  <c r="P48" i="28"/>
  <c r="P49" i="28"/>
  <c r="P52" i="28"/>
  <c r="P53" i="28"/>
  <c r="P56" i="28"/>
  <c r="P57" i="28"/>
  <c r="P60" i="28"/>
  <c r="P61" i="28"/>
  <c r="P64" i="28"/>
  <c r="P65" i="28"/>
  <c r="P68" i="28"/>
  <c r="P76" i="28"/>
  <c r="H84" i="28"/>
  <c r="I84" i="28"/>
  <c r="I97" i="28"/>
  <c r="H97" i="28"/>
  <c r="I105" i="28"/>
  <c r="H105" i="28"/>
  <c r="M133" i="28"/>
  <c r="N133" i="28"/>
  <c r="H76" i="28"/>
  <c r="I76" i="28"/>
  <c r="I113" i="28"/>
  <c r="H113" i="28"/>
  <c r="H11" i="28"/>
  <c r="M6" i="28"/>
  <c r="H12" i="28"/>
  <c r="M4" i="28"/>
  <c r="H13" i="28"/>
  <c r="M8" i="28"/>
  <c r="H5" i="28"/>
  <c r="M24" i="28"/>
  <c r="H9" i="28"/>
  <c r="H18" i="28"/>
  <c r="M18" i="28"/>
  <c r="P20" i="28"/>
  <c r="P25" i="28"/>
  <c r="P27" i="28"/>
  <c r="P28" i="28"/>
  <c r="P31" i="28"/>
  <c r="P32" i="28"/>
  <c r="P35" i="28"/>
  <c r="P36" i="28"/>
  <c r="P39" i="28"/>
  <c r="P40" i="28"/>
  <c r="P43" i="28"/>
  <c r="P46" i="28"/>
  <c r="P47" i="28"/>
  <c r="P50" i="28"/>
  <c r="P51" i="28"/>
  <c r="P54" i="28"/>
  <c r="P55" i="28"/>
  <c r="P58" i="28"/>
  <c r="P59" i="28"/>
  <c r="P62" i="28"/>
  <c r="P63" i="28"/>
  <c r="P66" i="28"/>
  <c r="P67" i="28"/>
  <c r="N69" i="28"/>
  <c r="I81" i="28"/>
  <c r="H81" i="28"/>
  <c r="P84" i="28"/>
  <c r="I89" i="28"/>
  <c r="H89" i="28"/>
  <c r="M109" i="28"/>
  <c r="N109" i="28"/>
  <c r="H112" i="28"/>
  <c r="I112" i="28"/>
  <c r="I153" i="28"/>
  <c r="H153" i="28"/>
  <c r="H96" i="28"/>
  <c r="I96" i="28"/>
  <c r="H104" i="28"/>
  <c r="I104" i="28"/>
  <c r="H80" i="28"/>
  <c r="I80" i="28"/>
  <c r="H88" i="28"/>
  <c r="I88" i="28"/>
  <c r="P96" i="28"/>
  <c r="P104" i="28"/>
  <c r="H115" i="28"/>
  <c r="I115" i="28"/>
  <c r="N119" i="28"/>
  <c r="M119" i="28"/>
  <c r="I121" i="28"/>
  <c r="H121" i="28"/>
  <c r="H152" i="28"/>
  <c r="I152" i="28"/>
  <c r="N167" i="28"/>
  <c r="M167" i="28"/>
  <c r="H6" i="28"/>
  <c r="M15" i="28"/>
  <c r="H14" i="28"/>
  <c r="H16" i="28"/>
  <c r="M12" i="28"/>
  <c r="H8" i="28"/>
  <c r="M16" i="28"/>
  <c r="H17" i="28"/>
  <c r="M13" i="28"/>
  <c r="H21" i="28"/>
  <c r="M22" i="28"/>
  <c r="N75" i="28"/>
  <c r="I93" i="28"/>
  <c r="H93" i="28"/>
  <c r="I101" i="28"/>
  <c r="H101" i="28"/>
  <c r="M117" i="28"/>
  <c r="N117" i="28"/>
  <c r="M122" i="28"/>
  <c r="N122" i="28"/>
  <c r="N127" i="28"/>
  <c r="M127" i="28"/>
  <c r="H155" i="28"/>
  <c r="I155" i="28"/>
  <c r="M17" i="28"/>
  <c r="M7" i="28"/>
  <c r="N23" i="28"/>
  <c r="P5" i="28"/>
  <c r="I70" i="28"/>
  <c r="I77" i="28"/>
  <c r="H77" i="28"/>
  <c r="H120" i="28"/>
  <c r="I120" i="28"/>
  <c r="M130" i="28"/>
  <c r="N130" i="28"/>
  <c r="N135" i="28"/>
  <c r="M135" i="28"/>
  <c r="M70" i="28"/>
  <c r="N70" i="28"/>
  <c r="H7" i="28"/>
  <c r="H23" i="28"/>
  <c r="I69" i="28"/>
  <c r="N72" i="28"/>
  <c r="I85" i="28"/>
  <c r="H85" i="28"/>
  <c r="H92" i="28"/>
  <c r="I92" i="28"/>
  <c r="H100" i="28"/>
  <c r="I100" i="28"/>
  <c r="H123" i="28"/>
  <c r="I123" i="28"/>
  <c r="M165" i="28"/>
  <c r="N165" i="28"/>
  <c r="P122" i="28"/>
  <c r="I144" i="28"/>
  <c r="H145" i="28"/>
  <c r="I147" i="28"/>
  <c r="P154" i="28"/>
  <c r="N157" i="28"/>
  <c r="M159" i="28"/>
  <c r="N162" i="28"/>
  <c r="H177" i="28"/>
  <c r="I177" i="28"/>
  <c r="M179" i="28"/>
  <c r="N179" i="28"/>
  <c r="P114" i="28"/>
  <c r="I136" i="28"/>
  <c r="H137" i="28"/>
  <c r="I139" i="28"/>
  <c r="P146" i="28"/>
  <c r="N149" i="28"/>
  <c r="M151" i="28"/>
  <c r="N154" i="28"/>
  <c r="H181" i="28"/>
  <c r="I181" i="28"/>
  <c r="N178" i="28"/>
  <c r="I180" i="28"/>
  <c r="M111" i="28"/>
  <c r="N114" i="28"/>
  <c r="I128" i="28"/>
  <c r="H129" i="28"/>
  <c r="I131" i="28"/>
  <c r="P138" i="28"/>
  <c r="N141" i="28"/>
  <c r="M143" i="28"/>
  <c r="N146" i="28"/>
  <c r="I160" i="28"/>
  <c r="H161" i="28"/>
  <c r="I163" i="28"/>
  <c r="M171" i="28"/>
  <c r="P130" i="28"/>
  <c r="P162" i="28"/>
  <c r="H173" i="28"/>
  <c r="I173" i="28"/>
  <c r="M175" i="28"/>
  <c r="N175" i="28"/>
  <c r="M4" i="2"/>
  <c r="N73" i="30" l="1"/>
  <c r="Q178" i="28"/>
  <c r="Q75" i="28"/>
  <c r="N106" i="31"/>
  <c r="N173" i="31"/>
  <c r="N198" i="31"/>
  <c r="N166" i="31"/>
  <c r="Q94" i="28"/>
  <c r="Q81" i="28"/>
  <c r="Q122" i="28"/>
  <c r="Q150" i="28"/>
  <c r="Q156" i="28"/>
  <c r="Q127" i="28"/>
  <c r="Q3" i="28"/>
  <c r="Q7" i="28"/>
  <c r="Q139" i="28"/>
  <c r="N168" i="30"/>
  <c r="N173" i="30"/>
  <c r="N189" i="30"/>
  <c r="N147" i="30"/>
  <c r="N179" i="31"/>
  <c r="N72" i="31"/>
  <c r="N77" i="31"/>
  <c r="N145" i="31"/>
  <c r="N176" i="31"/>
  <c r="N38" i="31"/>
  <c r="N164" i="31"/>
  <c r="N177" i="31"/>
  <c r="N60" i="31"/>
  <c r="N132" i="31"/>
  <c r="N201" i="31"/>
  <c r="N22" i="31"/>
  <c r="N14" i="31"/>
  <c r="N100" i="31"/>
  <c r="N113" i="31"/>
  <c r="N90" i="31"/>
  <c r="N116" i="31"/>
  <c r="N33" i="31"/>
  <c r="N57" i="31"/>
  <c r="N47" i="31"/>
  <c r="N79" i="31"/>
  <c r="N115" i="31"/>
  <c r="N194" i="31"/>
  <c r="N162" i="31"/>
  <c r="N175" i="31"/>
  <c r="N159" i="31"/>
  <c r="N68" i="31"/>
  <c r="N172" i="31"/>
  <c r="N188" i="31"/>
  <c r="N73" i="31"/>
  <c r="N119" i="31"/>
  <c r="N143" i="31"/>
  <c r="N193" i="31"/>
  <c r="N137" i="31"/>
  <c r="N36" i="31"/>
  <c r="N32" i="31"/>
  <c r="N40" i="31"/>
  <c r="N3" i="31"/>
  <c r="N62" i="31"/>
  <c r="N94" i="31"/>
  <c r="N45" i="31"/>
  <c r="N98" i="31"/>
  <c r="N12" i="31"/>
  <c r="N49" i="31"/>
  <c r="N13" i="31"/>
  <c r="N52" i="31"/>
  <c r="N99" i="31"/>
  <c r="N153" i="31"/>
  <c r="N152" i="31"/>
  <c r="N39" i="31"/>
  <c r="N146" i="31"/>
  <c r="N31" i="31"/>
  <c r="N186" i="31"/>
  <c r="N150" i="31"/>
  <c r="N139" i="31"/>
  <c r="N111" i="31"/>
  <c r="N70" i="31"/>
  <c r="N30" i="31"/>
  <c r="N182" i="31"/>
  <c r="N195" i="31"/>
  <c r="N163" i="31"/>
  <c r="N147" i="31"/>
  <c r="N181" i="31"/>
  <c r="N133" i="31"/>
  <c r="N192" i="31"/>
  <c r="N61" i="31"/>
  <c r="N180" i="31"/>
  <c r="N127" i="31"/>
  <c r="N154" i="31"/>
  <c r="N63" i="31"/>
  <c r="N107" i="31"/>
  <c r="N103" i="31"/>
  <c r="N28" i="31"/>
  <c r="N89" i="31"/>
  <c r="N74" i="31"/>
  <c r="N84" i="31"/>
  <c r="N15" i="31"/>
  <c r="N41" i="31"/>
  <c r="N58" i="31"/>
  <c r="N4" i="31"/>
  <c r="N75" i="31"/>
  <c r="N17" i="31"/>
  <c r="N24" i="31"/>
  <c r="N190" i="31"/>
  <c r="N64" i="31"/>
  <c r="N128" i="31"/>
  <c r="N26" i="31"/>
  <c r="N66" i="31"/>
  <c r="N5" i="31"/>
  <c r="N55" i="31"/>
  <c r="N148" i="31"/>
  <c r="N65" i="31"/>
  <c r="N95" i="31"/>
  <c r="N117" i="31"/>
  <c r="N54" i="31"/>
  <c r="N19" i="31"/>
  <c r="N178" i="31"/>
  <c r="N191" i="31"/>
  <c r="N197" i="31"/>
  <c r="N135" i="31"/>
  <c r="N141" i="31"/>
  <c r="N129" i="31"/>
  <c r="N151" i="31"/>
  <c r="N168" i="31"/>
  <c r="N165" i="31"/>
  <c r="N156" i="31"/>
  <c r="N136" i="31"/>
  <c r="N56" i="31"/>
  <c r="N118" i="31"/>
  <c r="N83" i="31"/>
  <c r="N93" i="31"/>
  <c r="N92" i="31"/>
  <c r="N78" i="31"/>
  <c r="N88" i="31"/>
  <c r="N53" i="31"/>
  <c r="N46" i="31"/>
  <c r="N18" i="31"/>
  <c r="N37" i="31"/>
  <c r="N44" i="31"/>
  <c r="N35" i="31"/>
  <c r="N20" i="31"/>
  <c r="N203" i="31"/>
  <c r="N69" i="31"/>
  <c r="N161" i="31"/>
  <c r="N97" i="31"/>
  <c r="N71" i="31"/>
  <c r="N9" i="31"/>
  <c r="N167" i="31"/>
  <c r="N200" i="31"/>
  <c r="N160" i="31"/>
  <c r="N23" i="31"/>
  <c r="N43" i="31"/>
  <c r="N110" i="31"/>
  <c r="N6" i="31"/>
  <c r="N174" i="31"/>
  <c r="N187" i="31"/>
  <c r="N189" i="31"/>
  <c r="N80" i="31"/>
  <c r="N125" i="31"/>
  <c r="N124" i="31"/>
  <c r="N120" i="31"/>
  <c r="N196" i="31"/>
  <c r="N158" i="31"/>
  <c r="N138" i="31"/>
  <c r="N121" i="31"/>
  <c r="N48" i="31"/>
  <c r="N87" i="31"/>
  <c r="N59" i="31"/>
  <c r="N101" i="31"/>
  <c r="N112" i="31"/>
  <c r="N82" i="31"/>
  <c r="N96" i="31"/>
  <c r="N142" i="31"/>
  <c r="N21" i="31"/>
  <c r="N122" i="31"/>
  <c r="N25" i="31"/>
  <c r="N29" i="31"/>
  <c r="N27" i="31"/>
  <c r="N11" i="31"/>
  <c r="N171" i="31"/>
  <c r="N157" i="31"/>
  <c r="N140" i="31"/>
  <c r="N130" i="31"/>
  <c r="N85" i="31"/>
  <c r="N102" i="31"/>
  <c r="N199" i="31"/>
  <c r="N144" i="31"/>
  <c r="N185" i="31"/>
  <c r="N16" i="31"/>
  <c r="N109" i="31"/>
  <c r="N7" i="31"/>
  <c r="N202" i="31"/>
  <c r="N170" i="31"/>
  <c r="N183" i="31"/>
  <c r="N184" i="31"/>
  <c r="N76" i="31"/>
  <c r="N169" i="31"/>
  <c r="N123" i="31"/>
  <c r="N81" i="31"/>
  <c r="N155" i="31"/>
  <c r="N149" i="31"/>
  <c r="N126" i="31"/>
  <c r="N131" i="31"/>
  <c r="N8" i="31"/>
  <c r="N50" i="31"/>
  <c r="N51" i="31"/>
  <c r="N104" i="31"/>
  <c r="N105" i="31"/>
  <c r="N86" i="31"/>
  <c r="N108" i="31"/>
  <c r="N114" i="31"/>
  <c r="N34" i="31"/>
  <c r="N91" i="31"/>
  <c r="N67" i="31"/>
  <c r="N134" i="31"/>
  <c r="N10" i="31"/>
  <c r="N42" i="31"/>
  <c r="N15" i="30"/>
  <c r="N190" i="30"/>
  <c r="N85" i="30"/>
  <c r="N203" i="30"/>
  <c r="N156" i="30"/>
  <c r="N25" i="30"/>
  <c r="N102" i="30"/>
  <c r="N70" i="30"/>
  <c r="N29" i="30"/>
  <c r="N112" i="30"/>
  <c r="N170" i="30"/>
  <c r="N69" i="30"/>
  <c r="N65" i="30"/>
  <c r="N62" i="30"/>
  <c r="N47" i="30"/>
  <c r="N199" i="30"/>
  <c r="N183" i="30"/>
  <c r="N169" i="30"/>
  <c r="N164" i="30"/>
  <c r="N48" i="30"/>
  <c r="N151" i="30"/>
  <c r="N200" i="30"/>
  <c r="N184" i="30"/>
  <c r="N148" i="30"/>
  <c r="N95" i="30"/>
  <c r="N31" i="30"/>
  <c r="N118" i="30"/>
  <c r="N61" i="30"/>
  <c r="N4" i="30"/>
  <c r="N121" i="30"/>
  <c r="N92" i="30"/>
  <c r="N59" i="30"/>
  <c r="N105" i="30"/>
  <c r="N137" i="30"/>
  <c r="N46" i="30"/>
  <c r="N98" i="30"/>
  <c r="N66" i="30"/>
  <c r="N44" i="30"/>
  <c r="N32" i="30"/>
  <c r="N9" i="30"/>
  <c r="N72" i="30"/>
  <c r="N12" i="30"/>
  <c r="N103" i="30"/>
  <c r="N104" i="30"/>
  <c r="N135" i="30"/>
  <c r="N127" i="30"/>
  <c r="N97" i="30"/>
  <c r="N20" i="30"/>
  <c r="N96" i="30"/>
  <c r="N101" i="30"/>
  <c r="N19" i="30"/>
  <c r="N134" i="30"/>
  <c r="N100" i="30"/>
  <c r="N68" i="30"/>
  <c r="N197" i="30"/>
  <c r="N181" i="30"/>
  <c r="N132" i="30"/>
  <c r="N162" i="30"/>
  <c r="N40" i="30"/>
  <c r="N139" i="30"/>
  <c r="N198" i="30"/>
  <c r="N182" i="30"/>
  <c r="N146" i="30"/>
  <c r="N94" i="30"/>
  <c r="N18" i="30"/>
  <c r="N115" i="30"/>
  <c r="N53" i="30"/>
  <c r="N30" i="30"/>
  <c r="N113" i="30"/>
  <c r="N90" i="30"/>
  <c r="N57" i="30"/>
  <c r="N130" i="30"/>
  <c r="N131" i="30"/>
  <c r="N38" i="30"/>
  <c r="N84" i="30"/>
  <c r="N63" i="30"/>
  <c r="N42" i="30"/>
  <c r="N17" i="30"/>
  <c r="N7" i="30"/>
  <c r="N174" i="30"/>
  <c r="N133" i="30"/>
  <c r="N128" i="30"/>
  <c r="N172" i="30"/>
  <c r="N22" i="30"/>
  <c r="N54" i="30"/>
  <c r="N50" i="30"/>
  <c r="N166" i="30"/>
  <c r="N186" i="30"/>
  <c r="N119" i="30"/>
  <c r="N99" i="30"/>
  <c r="N161" i="30"/>
  <c r="N13" i="30"/>
  <c r="N195" i="30"/>
  <c r="N179" i="30"/>
  <c r="N80" i="30"/>
  <c r="N159" i="30"/>
  <c r="N167" i="30"/>
  <c r="N163" i="30"/>
  <c r="N196" i="30"/>
  <c r="N180" i="30"/>
  <c r="N143" i="30"/>
  <c r="N91" i="30"/>
  <c r="N21" i="30"/>
  <c r="N108" i="30"/>
  <c r="N45" i="30"/>
  <c r="N5" i="30"/>
  <c r="N155" i="30"/>
  <c r="N83" i="30"/>
  <c r="N51" i="30"/>
  <c r="N125" i="30"/>
  <c r="N93" i="30"/>
  <c r="N142" i="30"/>
  <c r="N82" i="30"/>
  <c r="N60" i="30"/>
  <c r="N39" i="30"/>
  <c r="N27" i="30"/>
  <c r="N10" i="30"/>
  <c r="N136" i="30"/>
  <c r="N158" i="30"/>
  <c r="N28" i="30"/>
  <c r="N171" i="30"/>
  <c r="N188" i="30"/>
  <c r="N77" i="30"/>
  <c r="N67" i="30"/>
  <c r="N71" i="30"/>
  <c r="N201" i="30"/>
  <c r="N154" i="30"/>
  <c r="N23" i="30"/>
  <c r="N193" i="30"/>
  <c r="N177" i="30"/>
  <c r="N153" i="30"/>
  <c r="N144" i="30"/>
  <c r="N157" i="30"/>
  <c r="N194" i="30"/>
  <c r="N178" i="30"/>
  <c r="N140" i="30"/>
  <c r="N37" i="30"/>
  <c r="N6" i="30"/>
  <c r="N106" i="30"/>
  <c r="N33" i="30"/>
  <c r="N165" i="30"/>
  <c r="N149" i="30"/>
  <c r="N81" i="30"/>
  <c r="N49" i="30"/>
  <c r="N120" i="30"/>
  <c r="N87" i="30"/>
  <c r="N117" i="30"/>
  <c r="N79" i="30"/>
  <c r="N58" i="30"/>
  <c r="N36" i="30"/>
  <c r="N16" i="30"/>
  <c r="N8" i="30"/>
  <c r="N64" i="30"/>
  <c r="N141" i="30"/>
  <c r="N187" i="30"/>
  <c r="N56" i="30"/>
  <c r="N126" i="30"/>
  <c r="N107" i="30"/>
  <c r="N185" i="30"/>
  <c r="N202" i="30"/>
  <c r="N123" i="30"/>
  <c r="N152" i="30"/>
  <c r="N191" i="30"/>
  <c r="N175" i="30"/>
  <c r="N150" i="30"/>
  <c r="N122" i="30"/>
  <c r="N124" i="30"/>
  <c r="N88" i="30"/>
  <c r="N192" i="30"/>
  <c r="N176" i="30"/>
  <c r="N160" i="30"/>
  <c r="N35" i="30"/>
  <c r="N14" i="30"/>
  <c r="N89" i="30"/>
  <c r="N26" i="30"/>
  <c r="N138" i="30"/>
  <c r="N109" i="30"/>
  <c r="N75" i="30"/>
  <c r="N43" i="30"/>
  <c r="N116" i="30"/>
  <c r="N86" i="30"/>
  <c r="N111" i="30"/>
  <c r="N76" i="30"/>
  <c r="N55" i="30"/>
  <c r="N34" i="30"/>
  <c r="N11" i="30"/>
  <c r="N145" i="30"/>
  <c r="N41" i="30"/>
  <c r="N114" i="30"/>
  <c r="N78" i="30"/>
  <c r="N110" i="30"/>
  <c r="N74" i="30"/>
  <c r="N52" i="30"/>
  <c r="N24" i="30"/>
  <c r="N3" i="30"/>
  <c r="N129" i="30"/>
  <c r="Q63" i="28"/>
  <c r="Q98" i="28"/>
  <c r="Q181" i="28"/>
  <c r="Q172" i="28"/>
  <c r="Q121" i="28"/>
  <c r="Q69" i="28"/>
  <c r="Q28" i="28"/>
  <c r="Q97" i="28"/>
  <c r="Q176" i="28"/>
  <c r="Q124" i="28"/>
  <c r="Q163" i="28"/>
  <c r="Q171" i="28"/>
  <c r="Q119" i="28"/>
  <c r="Q88" i="28"/>
  <c r="Q104" i="28"/>
  <c r="Q92" i="28"/>
  <c r="Q125" i="28"/>
  <c r="Q84" i="28"/>
  <c r="Q59" i="28"/>
  <c r="Q43" i="28"/>
  <c r="Q27" i="28"/>
  <c r="Q136" i="28"/>
  <c r="Q64" i="28"/>
  <c r="Q48" i="28"/>
  <c r="Q17" i="28"/>
  <c r="Q100" i="28"/>
  <c r="Q73" i="28"/>
  <c r="Q89" i="28"/>
  <c r="Q4" i="28"/>
  <c r="Q101" i="28"/>
  <c r="Q144" i="28"/>
  <c r="Q14" i="28"/>
  <c r="Q86" i="28"/>
  <c r="Q165" i="28"/>
  <c r="Q65" i="28"/>
  <c r="Q106" i="28"/>
  <c r="Q175" i="28"/>
  <c r="Q123" i="28"/>
  <c r="Q132" i="28"/>
  <c r="Q80" i="28"/>
  <c r="Q96" i="28"/>
  <c r="Q153" i="28"/>
  <c r="Q157" i="28"/>
  <c r="Q58" i="28"/>
  <c r="Q40" i="28"/>
  <c r="Q148" i="28"/>
  <c r="Q61" i="28"/>
  <c r="Q45" i="28"/>
  <c r="Q169" i="28"/>
  <c r="Q74" i="28"/>
  <c r="Q12" i="28"/>
  <c r="Q18" i="28"/>
  <c r="Q71" i="28"/>
  <c r="Q118" i="28"/>
  <c r="Q9" i="28"/>
  <c r="Q37" i="28"/>
  <c r="Q133" i="28"/>
  <c r="Q68" i="28"/>
  <c r="Q149" i="28"/>
  <c r="Q146" i="28"/>
  <c r="Q126" i="28"/>
  <c r="Q117" i="28"/>
  <c r="Q11" i="28"/>
  <c r="Q131" i="28"/>
  <c r="Q154" i="28"/>
  <c r="Q108" i="28"/>
  <c r="Q5" i="28"/>
  <c r="Q152" i="28"/>
  <c r="Q161" i="28"/>
  <c r="Q151" i="28"/>
  <c r="Q87" i="28"/>
  <c r="Q142" i="28"/>
  <c r="Q55" i="28"/>
  <c r="Q39" i="28"/>
  <c r="Q25" i="28"/>
  <c r="Q143" i="28"/>
  <c r="Q60" i="28"/>
  <c r="Q44" i="28"/>
  <c r="Q147" i="28"/>
  <c r="Q102" i="28"/>
  <c r="Q23" i="28"/>
  <c r="Q16" i="28"/>
  <c r="Q42" i="28"/>
  <c r="Q105" i="28"/>
  <c r="Q29" i="28"/>
  <c r="Q77" i="28"/>
  <c r="Q31" i="28"/>
  <c r="Q120" i="28"/>
  <c r="Q141" i="28"/>
  <c r="Q49" i="28"/>
  <c r="Q78" i="28"/>
  <c r="Q174" i="28"/>
  <c r="Q168" i="28"/>
  <c r="Q135" i="28"/>
  <c r="Q107" i="28"/>
  <c r="Q113" i="28"/>
  <c r="Q159" i="28"/>
  <c r="Q137" i="28"/>
  <c r="Q79" i="28"/>
  <c r="Q170" i="28"/>
  <c r="Q54" i="28"/>
  <c r="Q36" i="28"/>
  <c r="Q128" i="28"/>
  <c r="Q116" i="28"/>
  <c r="Q57" i="28"/>
  <c r="Q38" i="28"/>
  <c r="Q70" i="28"/>
  <c r="Q34" i="28"/>
  <c r="Q90" i="28"/>
  <c r="Q24" i="28"/>
  <c r="Q110" i="28"/>
  <c r="Q47" i="28"/>
  <c r="Q164" i="28"/>
  <c r="Q166" i="28"/>
  <c r="Q109" i="28"/>
  <c r="Q46" i="28"/>
  <c r="Q162" i="28"/>
  <c r="Q167" i="28"/>
  <c r="Q130" i="28"/>
  <c r="Q180" i="28"/>
  <c r="Q134" i="28"/>
  <c r="Q83" i="28"/>
  <c r="Q99" i="28"/>
  <c r="Q158" i="28"/>
  <c r="Q112" i="28"/>
  <c r="Q82" i="28"/>
  <c r="Q103" i="28"/>
  <c r="Q67" i="28"/>
  <c r="Q51" i="28"/>
  <c r="Q35" i="28"/>
  <c r="Q115" i="28"/>
  <c r="Q76" i="28"/>
  <c r="Q56" i="28"/>
  <c r="Q30" i="28"/>
  <c r="Q41" i="28"/>
  <c r="Q26" i="28"/>
  <c r="Q85" i="28"/>
  <c r="Q52" i="28"/>
  <c r="Q155" i="28"/>
  <c r="Q160" i="28"/>
  <c r="Q145" i="28"/>
  <c r="Q62" i="28"/>
  <c r="Q15" i="28"/>
  <c r="Q93" i="28"/>
  <c r="Q114" i="28"/>
  <c r="Q140" i="28"/>
  <c r="Q177" i="28"/>
  <c r="Q138" i="28"/>
  <c r="Q173" i="28"/>
  <c r="Q179" i="28"/>
  <c r="Q129" i="28"/>
  <c r="Q91" i="28"/>
  <c r="Q13" i="28"/>
  <c r="Q95" i="28"/>
  <c r="Q66" i="28"/>
  <c r="Q50" i="28"/>
  <c r="Q32" i="28"/>
  <c r="Q20" i="28"/>
  <c r="Q111" i="28"/>
  <c r="Q72" i="28"/>
  <c r="Q53" i="28"/>
  <c r="Q19" i="28"/>
  <c r="Q6" i="28"/>
  <c r="Q33" i="28"/>
  <c r="Q10" i="28"/>
  <c r="Q21" i="28"/>
  <c r="Q22" i="28"/>
  <c r="Q8" i="28"/>
  <c r="F7" i="6"/>
  <c r="J4" i="6"/>
  <c r="M4" i="6"/>
  <c r="F19" i="6"/>
  <c r="G19" i="6" s="1"/>
  <c r="J19" i="6"/>
  <c r="K19" i="6" s="1"/>
  <c r="M19" i="6"/>
  <c r="N19" i="6" s="1"/>
  <c r="F22" i="6"/>
  <c r="G22" i="6" s="1"/>
  <c r="J22" i="6"/>
  <c r="K22" i="6" s="1"/>
  <c r="M22" i="6"/>
  <c r="N22" i="6" s="1"/>
  <c r="F9" i="6"/>
  <c r="G9" i="6" s="1"/>
  <c r="J7" i="6"/>
  <c r="K7" i="6" s="1"/>
  <c r="M7" i="6"/>
  <c r="N7" i="6" s="1"/>
  <c r="F13" i="6"/>
  <c r="G13" i="6" s="1"/>
  <c r="J13" i="6"/>
  <c r="K13" i="6" s="1"/>
  <c r="M13" i="6"/>
  <c r="N13" i="6" s="1"/>
  <c r="F12" i="6"/>
  <c r="G12" i="6" s="1"/>
  <c r="J8" i="6"/>
  <c r="K8" i="6" s="1"/>
  <c r="M8" i="6"/>
  <c r="N8" i="6" s="1"/>
  <c r="F20" i="6"/>
  <c r="G20" i="6" s="1"/>
  <c r="J20" i="6"/>
  <c r="K20" i="6" s="1"/>
  <c r="M20" i="6"/>
  <c r="N20" i="6" s="1"/>
  <c r="F4" i="6"/>
  <c r="J11" i="6"/>
  <c r="M11" i="6"/>
  <c r="F11" i="6"/>
  <c r="G11" i="6" s="1"/>
  <c r="J5" i="6"/>
  <c r="K5" i="6" s="1"/>
  <c r="M5" i="6"/>
  <c r="F18" i="6"/>
  <c r="G18" i="6" s="1"/>
  <c r="J18" i="6"/>
  <c r="K18" i="6" s="1"/>
  <c r="M18" i="6"/>
  <c r="N18" i="6" s="1"/>
  <c r="F17" i="6"/>
  <c r="G17" i="6" s="1"/>
  <c r="J17" i="6"/>
  <c r="K17" i="6" s="1"/>
  <c r="M17" i="6"/>
  <c r="N17" i="6" s="1"/>
  <c r="F3" i="6"/>
  <c r="J6" i="6"/>
  <c r="M6" i="6"/>
  <c r="F5" i="6"/>
  <c r="G5" i="6" s="1"/>
  <c r="J12" i="6"/>
  <c r="M12" i="6"/>
  <c r="F16" i="6"/>
  <c r="G16" i="6" s="1"/>
  <c r="J16" i="6"/>
  <c r="K16" i="6" s="1"/>
  <c r="M16" i="6"/>
  <c r="N16" i="6" s="1"/>
  <c r="F24" i="6"/>
  <c r="G24" i="6" s="1"/>
  <c r="J24" i="6"/>
  <c r="K24" i="6" s="1"/>
  <c r="M24" i="6"/>
  <c r="N24" i="6" s="1"/>
  <c r="F25" i="6"/>
  <c r="G25" i="6" s="1"/>
  <c r="J25" i="6"/>
  <c r="K25" i="6" s="1"/>
  <c r="M25" i="6"/>
  <c r="N25" i="6" s="1"/>
  <c r="F6" i="6"/>
  <c r="J3" i="6"/>
  <c r="M3" i="6"/>
  <c r="F10" i="6"/>
  <c r="G10" i="6" s="1"/>
  <c r="J10" i="6"/>
  <c r="K10" i="6" s="1"/>
  <c r="M10" i="6"/>
  <c r="N10" i="6" s="1"/>
  <c r="F23" i="6"/>
  <c r="G23" i="6" s="1"/>
  <c r="J23" i="6"/>
  <c r="K23" i="6" s="1"/>
  <c r="M23" i="6"/>
  <c r="N23" i="6" s="1"/>
  <c r="F15" i="6"/>
  <c r="G15" i="6" s="1"/>
  <c r="J15" i="6"/>
  <c r="K15" i="6" s="1"/>
  <c r="M15" i="6"/>
  <c r="N15" i="6" s="1"/>
  <c r="F21" i="6"/>
  <c r="G21" i="6" s="1"/>
  <c r="J21" i="6"/>
  <c r="K21" i="6" s="1"/>
  <c r="M21" i="6"/>
  <c r="N21" i="6" s="1"/>
  <c r="F26" i="6"/>
  <c r="G26" i="6" s="1"/>
  <c r="J26" i="6"/>
  <c r="K26" i="6" s="1"/>
  <c r="M26" i="6"/>
  <c r="N26" i="6" s="1"/>
  <c r="F27" i="6"/>
  <c r="G27" i="6" s="1"/>
  <c r="J27" i="6"/>
  <c r="K27" i="6" s="1"/>
  <c r="M27" i="6"/>
  <c r="N27" i="6" s="1"/>
  <c r="F8" i="6"/>
  <c r="G8" i="6" s="1"/>
  <c r="J9" i="6"/>
  <c r="K9" i="6" s="1"/>
  <c r="M9" i="6"/>
  <c r="N9" i="6" s="1"/>
  <c r="F28" i="6"/>
  <c r="G28" i="6" s="1"/>
  <c r="J28" i="6"/>
  <c r="K28" i="6" s="1"/>
  <c r="M28" i="6"/>
  <c r="N28" i="6" s="1"/>
  <c r="F29" i="6"/>
  <c r="G29" i="6" s="1"/>
  <c r="J29" i="6"/>
  <c r="K29" i="6" s="1"/>
  <c r="M29" i="6"/>
  <c r="N29" i="6" s="1"/>
  <c r="F30" i="6"/>
  <c r="G30" i="6" s="1"/>
  <c r="J30" i="6"/>
  <c r="K30" i="6" s="1"/>
  <c r="M30" i="6"/>
  <c r="N30" i="6" s="1"/>
  <c r="F31" i="6"/>
  <c r="G31" i="6" s="1"/>
  <c r="J31" i="6"/>
  <c r="K31" i="6" s="1"/>
  <c r="M31" i="6"/>
  <c r="N31" i="6" s="1"/>
  <c r="F32" i="6"/>
  <c r="G32" i="6" s="1"/>
  <c r="J32" i="6"/>
  <c r="K32" i="6" s="1"/>
  <c r="M32" i="6"/>
  <c r="N32" i="6" s="1"/>
  <c r="F33" i="6"/>
  <c r="G33" i="6" s="1"/>
  <c r="J33" i="6"/>
  <c r="K33" i="6" s="1"/>
  <c r="M33" i="6"/>
  <c r="N33" i="6" s="1"/>
  <c r="F34" i="6"/>
  <c r="G34" i="6" s="1"/>
  <c r="J34" i="6"/>
  <c r="K34" i="6" s="1"/>
  <c r="M34" i="6"/>
  <c r="N34" i="6" s="1"/>
  <c r="F35" i="6"/>
  <c r="G35" i="6" s="1"/>
  <c r="J35" i="6"/>
  <c r="K35" i="6" s="1"/>
  <c r="M35" i="6"/>
  <c r="N35" i="6" s="1"/>
  <c r="F36" i="6"/>
  <c r="G36" i="6" s="1"/>
  <c r="J36" i="6"/>
  <c r="K36" i="6" s="1"/>
  <c r="M36" i="6"/>
  <c r="N36" i="6" s="1"/>
  <c r="F37" i="6"/>
  <c r="G37" i="6" s="1"/>
  <c r="J37" i="6"/>
  <c r="K37" i="6" s="1"/>
  <c r="M37" i="6"/>
  <c r="N37" i="6" s="1"/>
  <c r="F38" i="6"/>
  <c r="G38" i="6" s="1"/>
  <c r="J38" i="6"/>
  <c r="K38" i="6" s="1"/>
  <c r="M38" i="6"/>
  <c r="N38" i="6" s="1"/>
  <c r="F39" i="6"/>
  <c r="G39" i="6" s="1"/>
  <c r="J39" i="6"/>
  <c r="K39" i="6" s="1"/>
  <c r="M39" i="6"/>
  <c r="N39" i="6"/>
  <c r="F40" i="6"/>
  <c r="G40" i="6" s="1"/>
  <c r="J40" i="6"/>
  <c r="K40" i="6" s="1"/>
  <c r="M40" i="6"/>
  <c r="N40" i="6" s="1"/>
  <c r="F41" i="6"/>
  <c r="G41" i="6" s="1"/>
  <c r="J41" i="6"/>
  <c r="K41" i="6" s="1"/>
  <c r="M41" i="6"/>
  <c r="N41" i="6" s="1"/>
  <c r="F42" i="6"/>
  <c r="G42" i="6" s="1"/>
  <c r="J42" i="6"/>
  <c r="K42" i="6" s="1"/>
  <c r="M42" i="6"/>
  <c r="N42" i="6" s="1"/>
  <c r="F43" i="6"/>
  <c r="G43" i="6" s="1"/>
  <c r="J43" i="6"/>
  <c r="K43" i="6" s="1"/>
  <c r="M43" i="6"/>
  <c r="N43" i="6" s="1"/>
  <c r="F44" i="6"/>
  <c r="G44" i="6" s="1"/>
  <c r="J44" i="6"/>
  <c r="K44" i="6" s="1"/>
  <c r="M44" i="6"/>
  <c r="N44" i="6" s="1"/>
  <c r="F45" i="6"/>
  <c r="G45" i="6" s="1"/>
  <c r="J45" i="6"/>
  <c r="K45" i="6" s="1"/>
  <c r="M45" i="6"/>
  <c r="N45" i="6" s="1"/>
  <c r="F46" i="6"/>
  <c r="G46" i="6" s="1"/>
  <c r="J46" i="6"/>
  <c r="K46" i="6" s="1"/>
  <c r="M46" i="6"/>
  <c r="N46" i="6" s="1"/>
  <c r="F47" i="6"/>
  <c r="G47" i="6" s="1"/>
  <c r="J47" i="6"/>
  <c r="K47" i="6" s="1"/>
  <c r="M47" i="6"/>
  <c r="N47" i="6" s="1"/>
  <c r="F48" i="6"/>
  <c r="G48" i="6" s="1"/>
  <c r="J48" i="6"/>
  <c r="K48" i="6" s="1"/>
  <c r="M48" i="6"/>
  <c r="N48" i="6" s="1"/>
  <c r="F49" i="6"/>
  <c r="G49" i="6" s="1"/>
  <c r="J49" i="6"/>
  <c r="K49" i="6" s="1"/>
  <c r="M49" i="6"/>
  <c r="N49" i="6" s="1"/>
  <c r="F50" i="6"/>
  <c r="G50" i="6" s="1"/>
  <c r="J50" i="6"/>
  <c r="K50" i="6" s="1"/>
  <c r="M50" i="6"/>
  <c r="N50" i="6" s="1"/>
  <c r="F51" i="6"/>
  <c r="G51" i="6" s="1"/>
  <c r="J51" i="6"/>
  <c r="K51" i="6" s="1"/>
  <c r="M51" i="6"/>
  <c r="N51" i="6" s="1"/>
  <c r="F52" i="6"/>
  <c r="G52" i="6" s="1"/>
  <c r="J52" i="6"/>
  <c r="K52" i="6" s="1"/>
  <c r="M52" i="6"/>
  <c r="N52" i="6" s="1"/>
  <c r="F53" i="6"/>
  <c r="G53" i="6" s="1"/>
  <c r="J53" i="6"/>
  <c r="K53" i="6" s="1"/>
  <c r="M53" i="6"/>
  <c r="N53" i="6" s="1"/>
  <c r="F54" i="6"/>
  <c r="G54" i="6" s="1"/>
  <c r="J54" i="6"/>
  <c r="K54" i="6" s="1"/>
  <c r="M54" i="6"/>
  <c r="N54" i="6" s="1"/>
  <c r="F55" i="6"/>
  <c r="G55" i="6" s="1"/>
  <c r="J55" i="6"/>
  <c r="K55" i="6" s="1"/>
  <c r="M55" i="6"/>
  <c r="N55" i="6" s="1"/>
  <c r="F56" i="6"/>
  <c r="G56" i="6" s="1"/>
  <c r="J56" i="6"/>
  <c r="K56" i="6" s="1"/>
  <c r="M56" i="6"/>
  <c r="N56" i="6" s="1"/>
  <c r="F57" i="6"/>
  <c r="G57" i="6" s="1"/>
  <c r="J57" i="6"/>
  <c r="K57" i="6" s="1"/>
  <c r="M57" i="6"/>
  <c r="N57" i="6" s="1"/>
  <c r="F58" i="6"/>
  <c r="G58" i="6" s="1"/>
  <c r="J58" i="6"/>
  <c r="K58" i="6" s="1"/>
  <c r="M58" i="6"/>
  <c r="N58" i="6" s="1"/>
  <c r="F59" i="6"/>
  <c r="G59" i="6" s="1"/>
  <c r="J59" i="6"/>
  <c r="K59" i="6" s="1"/>
  <c r="M59" i="6"/>
  <c r="N59" i="6" s="1"/>
  <c r="F60" i="6"/>
  <c r="G60" i="6" s="1"/>
  <c r="J60" i="6"/>
  <c r="K60" i="6" s="1"/>
  <c r="M60" i="6"/>
  <c r="N60" i="6" s="1"/>
  <c r="F61" i="6"/>
  <c r="G61" i="6" s="1"/>
  <c r="J61" i="6"/>
  <c r="K61" i="6" s="1"/>
  <c r="M61" i="6"/>
  <c r="N61" i="6" s="1"/>
  <c r="F62" i="6"/>
  <c r="G62" i="6" s="1"/>
  <c r="J62" i="6"/>
  <c r="K62" i="6" s="1"/>
  <c r="M62" i="6"/>
  <c r="N62" i="6" s="1"/>
  <c r="F63" i="6"/>
  <c r="G63" i="6" s="1"/>
  <c r="J63" i="6"/>
  <c r="K63" i="6" s="1"/>
  <c r="M63" i="6"/>
  <c r="N63" i="6" s="1"/>
  <c r="F64" i="6"/>
  <c r="G64" i="6" s="1"/>
  <c r="J64" i="6"/>
  <c r="K64" i="6" s="1"/>
  <c r="M64" i="6"/>
  <c r="N64" i="6" s="1"/>
  <c r="F65" i="6"/>
  <c r="G65" i="6" s="1"/>
  <c r="J65" i="6"/>
  <c r="K65" i="6" s="1"/>
  <c r="M65" i="6"/>
  <c r="N65" i="6" s="1"/>
  <c r="F66" i="6"/>
  <c r="G66" i="6" s="1"/>
  <c r="J66" i="6"/>
  <c r="K66" i="6" s="1"/>
  <c r="M66" i="6"/>
  <c r="N66" i="6" s="1"/>
  <c r="F67" i="6"/>
  <c r="G67" i="6" s="1"/>
  <c r="J67" i="6"/>
  <c r="K67" i="6" s="1"/>
  <c r="M67" i="6"/>
  <c r="N67" i="6" s="1"/>
  <c r="F68" i="6"/>
  <c r="G68" i="6" s="1"/>
  <c r="J68" i="6"/>
  <c r="K68" i="6" s="1"/>
  <c r="M68" i="6"/>
  <c r="N68" i="6"/>
  <c r="F69" i="6"/>
  <c r="G69" i="6" s="1"/>
  <c r="J69" i="6"/>
  <c r="K69" i="6" s="1"/>
  <c r="M69" i="6"/>
  <c r="N69" i="6" s="1"/>
  <c r="F70" i="6"/>
  <c r="G70" i="6" s="1"/>
  <c r="J70" i="6"/>
  <c r="K70" i="6" s="1"/>
  <c r="M70" i="6"/>
  <c r="N70" i="6" s="1"/>
  <c r="F71" i="6"/>
  <c r="G71" i="6" s="1"/>
  <c r="J71" i="6"/>
  <c r="K71" i="6" s="1"/>
  <c r="M71" i="6"/>
  <c r="N71" i="6" s="1"/>
  <c r="F72" i="6"/>
  <c r="G72" i="6" s="1"/>
  <c r="J72" i="6"/>
  <c r="K72" i="6" s="1"/>
  <c r="M72" i="6"/>
  <c r="N72" i="6" s="1"/>
  <c r="F73" i="6"/>
  <c r="G73" i="6" s="1"/>
  <c r="J73" i="6"/>
  <c r="K73" i="6" s="1"/>
  <c r="M73" i="6"/>
  <c r="N73" i="6" s="1"/>
  <c r="F74" i="6"/>
  <c r="G74" i="6" s="1"/>
  <c r="J74" i="6"/>
  <c r="K74" i="6" s="1"/>
  <c r="M74" i="6"/>
  <c r="N74" i="6" s="1"/>
  <c r="F75" i="6"/>
  <c r="G75" i="6" s="1"/>
  <c r="J75" i="6"/>
  <c r="K75" i="6" s="1"/>
  <c r="M75" i="6"/>
  <c r="N75" i="6" s="1"/>
  <c r="F76" i="6"/>
  <c r="G76" i="6" s="1"/>
  <c r="J76" i="6"/>
  <c r="K76" i="6" s="1"/>
  <c r="M76" i="6"/>
  <c r="N76" i="6" s="1"/>
  <c r="F77" i="6"/>
  <c r="G77" i="6" s="1"/>
  <c r="J77" i="6"/>
  <c r="K77" i="6" s="1"/>
  <c r="M77" i="6"/>
  <c r="N77" i="6" s="1"/>
  <c r="F78" i="6"/>
  <c r="G78" i="6" s="1"/>
  <c r="J78" i="6"/>
  <c r="K78" i="6" s="1"/>
  <c r="M78" i="6"/>
  <c r="N78" i="6" s="1"/>
  <c r="F79" i="6"/>
  <c r="G79" i="6" s="1"/>
  <c r="J79" i="6"/>
  <c r="K79" i="6" s="1"/>
  <c r="M79" i="6"/>
  <c r="N79" i="6" s="1"/>
  <c r="F80" i="6"/>
  <c r="G80" i="6" s="1"/>
  <c r="J80" i="6"/>
  <c r="K80" i="6" s="1"/>
  <c r="M80" i="6"/>
  <c r="N80" i="6" s="1"/>
  <c r="F81" i="6"/>
  <c r="G81" i="6" s="1"/>
  <c r="J81" i="6"/>
  <c r="K81" i="6" s="1"/>
  <c r="M81" i="6"/>
  <c r="N81" i="6" s="1"/>
  <c r="F82" i="6"/>
  <c r="G82" i="6" s="1"/>
  <c r="J82" i="6"/>
  <c r="K82" i="6" s="1"/>
  <c r="M82" i="6"/>
  <c r="N82" i="6" s="1"/>
  <c r="F83" i="6"/>
  <c r="G83" i="6" s="1"/>
  <c r="J83" i="6"/>
  <c r="K83" i="6" s="1"/>
  <c r="M83" i="6"/>
  <c r="N83" i="6" s="1"/>
  <c r="F84" i="6"/>
  <c r="G84" i="6" s="1"/>
  <c r="J84" i="6"/>
  <c r="K84" i="6" s="1"/>
  <c r="M84" i="6"/>
  <c r="N84" i="6" s="1"/>
  <c r="F85" i="6"/>
  <c r="G85" i="6" s="1"/>
  <c r="J85" i="6"/>
  <c r="K85" i="6" s="1"/>
  <c r="M85" i="6"/>
  <c r="N85" i="6" s="1"/>
  <c r="F86" i="6"/>
  <c r="G86" i="6" s="1"/>
  <c r="J86" i="6"/>
  <c r="K86" i="6" s="1"/>
  <c r="M86" i="6"/>
  <c r="N86" i="6" s="1"/>
  <c r="F87" i="6"/>
  <c r="G87" i="6" s="1"/>
  <c r="J87" i="6"/>
  <c r="K87" i="6" s="1"/>
  <c r="M87" i="6"/>
  <c r="N87" i="6"/>
  <c r="F88" i="6"/>
  <c r="G88" i="6" s="1"/>
  <c r="J88" i="6"/>
  <c r="K88" i="6" s="1"/>
  <c r="M88" i="6"/>
  <c r="N88" i="6" s="1"/>
  <c r="F89" i="6"/>
  <c r="G89" i="6" s="1"/>
  <c r="J89" i="6"/>
  <c r="K89" i="6" s="1"/>
  <c r="M89" i="6"/>
  <c r="N89" i="6" s="1"/>
  <c r="F90" i="6"/>
  <c r="G90" i="6" s="1"/>
  <c r="J90" i="6"/>
  <c r="K90" i="6" s="1"/>
  <c r="M90" i="6"/>
  <c r="N90" i="6" s="1"/>
  <c r="F91" i="6"/>
  <c r="G91" i="6" s="1"/>
  <c r="J91" i="6"/>
  <c r="K91" i="6" s="1"/>
  <c r="M91" i="6"/>
  <c r="N91" i="6" s="1"/>
  <c r="F92" i="6"/>
  <c r="G92" i="6" s="1"/>
  <c r="J92" i="6"/>
  <c r="K92" i="6" s="1"/>
  <c r="M92" i="6"/>
  <c r="N92" i="6" s="1"/>
  <c r="F93" i="6"/>
  <c r="G93" i="6" s="1"/>
  <c r="J93" i="6"/>
  <c r="K93" i="6" s="1"/>
  <c r="M93" i="6"/>
  <c r="N93" i="6" s="1"/>
  <c r="F94" i="6"/>
  <c r="G94" i="6" s="1"/>
  <c r="J94" i="6"/>
  <c r="K94" i="6" s="1"/>
  <c r="M94" i="6"/>
  <c r="N94" i="6" s="1"/>
  <c r="F95" i="6"/>
  <c r="G95" i="6" s="1"/>
  <c r="J95" i="6"/>
  <c r="K95" i="6" s="1"/>
  <c r="M95" i="6"/>
  <c r="N95" i="6" s="1"/>
  <c r="F96" i="6"/>
  <c r="G96" i="6" s="1"/>
  <c r="J96" i="6"/>
  <c r="K96" i="6" s="1"/>
  <c r="M96" i="6"/>
  <c r="N96" i="6" s="1"/>
  <c r="F97" i="6"/>
  <c r="G97" i="6" s="1"/>
  <c r="J97" i="6"/>
  <c r="K97" i="6" s="1"/>
  <c r="M97" i="6"/>
  <c r="N97" i="6" s="1"/>
  <c r="F98" i="6"/>
  <c r="G98" i="6" s="1"/>
  <c r="J98" i="6"/>
  <c r="K98" i="6" s="1"/>
  <c r="M98" i="6"/>
  <c r="N98" i="6" s="1"/>
  <c r="F99" i="6"/>
  <c r="G99" i="6" s="1"/>
  <c r="J99" i="6"/>
  <c r="K99" i="6" s="1"/>
  <c r="M99" i="6"/>
  <c r="N99" i="6" s="1"/>
  <c r="F100" i="6"/>
  <c r="G100" i="6" s="1"/>
  <c r="J100" i="6"/>
  <c r="K100" i="6" s="1"/>
  <c r="M100" i="6"/>
  <c r="N100" i="6"/>
  <c r="F101" i="6"/>
  <c r="G101" i="6" s="1"/>
  <c r="J101" i="6"/>
  <c r="K101" i="6" s="1"/>
  <c r="M101" i="6"/>
  <c r="N101" i="6" s="1"/>
  <c r="F102" i="6"/>
  <c r="G102" i="6" s="1"/>
  <c r="J102" i="6"/>
  <c r="K102" i="6" s="1"/>
  <c r="M102" i="6"/>
  <c r="N102" i="6" s="1"/>
  <c r="F103" i="6"/>
  <c r="G103" i="6" s="1"/>
  <c r="J103" i="6"/>
  <c r="K103" i="6" s="1"/>
  <c r="M103" i="6"/>
  <c r="N103" i="6" s="1"/>
  <c r="J14" i="6"/>
  <c r="F14" i="6"/>
  <c r="F112" i="7"/>
  <c r="G112" i="7" s="1"/>
  <c r="H112" i="7"/>
  <c r="J112" i="7"/>
  <c r="K112" i="7" s="1"/>
  <c r="L112" i="7"/>
  <c r="F17" i="7"/>
  <c r="H17" i="7"/>
  <c r="J64" i="7"/>
  <c r="L64" i="7"/>
  <c r="F82" i="7"/>
  <c r="H82" i="7"/>
  <c r="J82" i="7"/>
  <c r="L82" i="7"/>
  <c r="F22" i="7"/>
  <c r="H22" i="7"/>
  <c r="J18" i="7"/>
  <c r="L18" i="7"/>
  <c r="F94" i="7"/>
  <c r="H94" i="7"/>
  <c r="J94" i="7"/>
  <c r="K94" i="7" s="1"/>
  <c r="L94" i="7"/>
  <c r="F101" i="7"/>
  <c r="H101" i="7"/>
  <c r="J101" i="7"/>
  <c r="K101" i="7" s="1"/>
  <c r="L101" i="7"/>
  <c r="F108" i="7"/>
  <c r="G108" i="7" s="1"/>
  <c r="H108" i="7"/>
  <c r="J108" i="7"/>
  <c r="K108" i="7" s="1"/>
  <c r="L108" i="7"/>
  <c r="F80" i="7"/>
  <c r="H80" i="7"/>
  <c r="J80" i="7"/>
  <c r="K80" i="7" s="1"/>
  <c r="L80" i="7"/>
  <c r="F3" i="7"/>
  <c r="H3" i="7"/>
  <c r="J38" i="7"/>
  <c r="K38" i="7" s="1"/>
  <c r="L38" i="7"/>
  <c r="F36" i="7"/>
  <c r="H36" i="7"/>
  <c r="J4" i="7"/>
  <c r="L4" i="7"/>
  <c r="F66" i="7"/>
  <c r="H66" i="7"/>
  <c r="J69" i="7"/>
  <c r="K69" i="7" s="1"/>
  <c r="L69" i="7"/>
  <c r="F93" i="7"/>
  <c r="H93" i="7"/>
  <c r="J93" i="7"/>
  <c r="K93" i="7" s="1"/>
  <c r="L93" i="7"/>
  <c r="F118" i="7"/>
  <c r="G118" i="7" s="1"/>
  <c r="H118" i="7"/>
  <c r="J118" i="7"/>
  <c r="K118" i="7" s="1"/>
  <c r="L118" i="7"/>
  <c r="F7" i="7"/>
  <c r="H7" i="7"/>
  <c r="J30" i="7"/>
  <c r="L30" i="7"/>
  <c r="F114" i="7"/>
  <c r="G114" i="7" s="1"/>
  <c r="H114" i="7"/>
  <c r="J114" i="7"/>
  <c r="K114" i="7" s="1"/>
  <c r="L114" i="7"/>
  <c r="F109" i="7"/>
  <c r="G109" i="7" s="1"/>
  <c r="H109" i="7"/>
  <c r="J109" i="7"/>
  <c r="K109" i="7" s="1"/>
  <c r="L109" i="7"/>
  <c r="F70" i="7"/>
  <c r="H70" i="7"/>
  <c r="J37" i="7"/>
  <c r="L37" i="7"/>
  <c r="F86" i="7"/>
  <c r="G86" i="7" s="1"/>
  <c r="H86" i="7"/>
  <c r="J86" i="7"/>
  <c r="K86" i="7" s="1"/>
  <c r="L86" i="7"/>
  <c r="F4" i="7"/>
  <c r="H4" i="7"/>
  <c r="J52" i="7"/>
  <c r="K52" i="7" s="1"/>
  <c r="L52" i="7"/>
  <c r="F47" i="7"/>
  <c r="H47" i="7"/>
  <c r="J29" i="7"/>
  <c r="K29" i="7" s="1"/>
  <c r="L29" i="7"/>
  <c r="F11" i="7"/>
  <c r="H11" i="7"/>
  <c r="J73" i="7"/>
  <c r="K73" i="7" s="1"/>
  <c r="L73" i="7"/>
  <c r="F30" i="7"/>
  <c r="H30" i="7"/>
  <c r="J54" i="7"/>
  <c r="K54" i="7" s="1"/>
  <c r="L54" i="7"/>
  <c r="F16" i="7"/>
  <c r="H16" i="7"/>
  <c r="J62" i="7"/>
  <c r="L62" i="7"/>
  <c r="F5" i="7"/>
  <c r="H5" i="7"/>
  <c r="J21" i="7"/>
  <c r="L21" i="7"/>
  <c r="F10" i="7"/>
  <c r="H10" i="7"/>
  <c r="J70" i="7"/>
  <c r="K70" i="7" s="1"/>
  <c r="L70" i="7"/>
  <c r="F68" i="7"/>
  <c r="H68" i="7"/>
  <c r="J66" i="7"/>
  <c r="L66" i="7"/>
  <c r="F63" i="7"/>
  <c r="G63" i="7" s="1"/>
  <c r="H63" i="7"/>
  <c r="J35" i="7"/>
  <c r="K35" i="7" s="1"/>
  <c r="L35" i="7"/>
  <c r="F59" i="7"/>
  <c r="H59" i="7"/>
  <c r="J51" i="7"/>
  <c r="L51" i="7"/>
  <c r="F90" i="7"/>
  <c r="G90" i="7" s="1"/>
  <c r="H90" i="7"/>
  <c r="J90" i="7"/>
  <c r="K90" i="7" s="1"/>
  <c r="L90" i="7"/>
  <c r="F76" i="7"/>
  <c r="G76" i="7" s="1"/>
  <c r="H76" i="7"/>
  <c r="J76" i="7"/>
  <c r="K76" i="7" s="1"/>
  <c r="L76" i="7"/>
  <c r="F103" i="7"/>
  <c r="G103" i="7" s="1"/>
  <c r="H103" i="7"/>
  <c r="J103" i="7"/>
  <c r="K103" i="7" s="1"/>
  <c r="L103" i="7"/>
  <c r="F50" i="7"/>
  <c r="H50" i="7"/>
  <c r="J14" i="7"/>
  <c r="L14" i="7"/>
  <c r="F31" i="7"/>
  <c r="H31" i="7"/>
  <c r="J6" i="7"/>
  <c r="L6" i="7"/>
  <c r="F74" i="7"/>
  <c r="H74" i="7"/>
  <c r="J74" i="7"/>
  <c r="K74" i="7" s="1"/>
  <c r="L74" i="7"/>
  <c r="F38" i="7"/>
  <c r="H38" i="7"/>
  <c r="J39" i="7"/>
  <c r="L39" i="7"/>
  <c r="F42" i="7"/>
  <c r="H42" i="7"/>
  <c r="J60" i="7"/>
  <c r="K60" i="7" s="1"/>
  <c r="L60" i="7"/>
  <c r="F69" i="7"/>
  <c r="G69" i="7" s="1"/>
  <c r="H69" i="7"/>
  <c r="J43" i="7"/>
  <c r="K43" i="7" s="1"/>
  <c r="L43" i="7"/>
  <c r="F29" i="7"/>
  <c r="H29" i="7"/>
  <c r="J71" i="7"/>
  <c r="K71" i="7" s="1"/>
  <c r="L71" i="7"/>
  <c r="F34" i="7"/>
  <c r="G34" i="7" s="1"/>
  <c r="H34" i="7"/>
  <c r="J40" i="7"/>
  <c r="K40" i="7" s="1"/>
  <c r="L40" i="7"/>
  <c r="F100" i="7"/>
  <c r="G100" i="7" s="1"/>
  <c r="H100" i="7"/>
  <c r="J100" i="7"/>
  <c r="K100" i="7" s="1"/>
  <c r="L100" i="7"/>
  <c r="F84" i="7"/>
  <c r="G84" i="7" s="1"/>
  <c r="H84" i="7"/>
  <c r="J84" i="7"/>
  <c r="K84" i="7" s="1"/>
  <c r="L84" i="7"/>
  <c r="F15" i="7"/>
  <c r="H15" i="7"/>
  <c r="J33" i="7"/>
  <c r="K33" i="7" s="1"/>
  <c r="L33" i="7"/>
  <c r="F75" i="7"/>
  <c r="G75" i="7" s="1"/>
  <c r="H75" i="7"/>
  <c r="J75" i="7"/>
  <c r="L75" i="7"/>
  <c r="F102" i="7"/>
  <c r="G102" i="7" s="1"/>
  <c r="H102" i="7"/>
  <c r="J102" i="7"/>
  <c r="K102" i="7" s="1"/>
  <c r="L102" i="7"/>
  <c r="F39" i="7"/>
  <c r="H39" i="7"/>
  <c r="J55" i="7"/>
  <c r="L55" i="7"/>
  <c r="F120" i="7"/>
  <c r="G120" i="7" s="1"/>
  <c r="H120" i="7"/>
  <c r="J120" i="7"/>
  <c r="K120" i="7" s="1"/>
  <c r="L120" i="7"/>
  <c r="F18" i="7"/>
  <c r="G18" i="7" s="1"/>
  <c r="H18" i="7"/>
  <c r="J8" i="7"/>
  <c r="L8" i="7"/>
  <c r="F115" i="7"/>
  <c r="G115" i="7" s="1"/>
  <c r="H115" i="7"/>
  <c r="J115" i="7"/>
  <c r="K115" i="7" s="1"/>
  <c r="L115" i="7"/>
  <c r="F57" i="7"/>
  <c r="G57" i="7" s="1"/>
  <c r="H57" i="7"/>
  <c r="J56" i="7"/>
  <c r="K56" i="7" s="1"/>
  <c r="L56" i="7"/>
  <c r="F62" i="7"/>
  <c r="G62" i="7" s="1"/>
  <c r="H62" i="7"/>
  <c r="J36" i="7"/>
  <c r="L36" i="7"/>
  <c r="F6" i="7"/>
  <c r="H6" i="7"/>
  <c r="J10" i="7"/>
  <c r="L10" i="7"/>
  <c r="F110" i="7"/>
  <c r="G110" i="7" s="1"/>
  <c r="H110" i="7"/>
  <c r="J110" i="7"/>
  <c r="K110" i="7" s="1"/>
  <c r="L110" i="7"/>
  <c r="F37" i="7"/>
  <c r="H37" i="7"/>
  <c r="J11" i="7"/>
  <c r="L11" i="7"/>
  <c r="F19" i="7"/>
  <c r="H19" i="7"/>
  <c r="J9" i="7"/>
  <c r="L9" i="7"/>
  <c r="F87" i="7"/>
  <c r="H87" i="7"/>
  <c r="J87" i="7"/>
  <c r="K87" i="7" s="1"/>
  <c r="L87" i="7"/>
  <c r="F121" i="7"/>
  <c r="G121" i="7" s="1"/>
  <c r="H121" i="7"/>
  <c r="J121" i="7"/>
  <c r="K121" i="7" s="1"/>
  <c r="L121" i="7"/>
  <c r="F67" i="7"/>
  <c r="H67" i="7"/>
  <c r="J23" i="7"/>
  <c r="L23" i="7"/>
  <c r="F24" i="7"/>
  <c r="H24" i="7"/>
  <c r="J46" i="7"/>
  <c r="K46" i="7" s="1"/>
  <c r="L46" i="7"/>
  <c r="F61" i="7"/>
  <c r="G61" i="7" s="1"/>
  <c r="H61" i="7"/>
  <c r="J22" i="7"/>
  <c r="L22" i="7"/>
  <c r="F45" i="7"/>
  <c r="G45" i="7" s="1"/>
  <c r="H45" i="7"/>
  <c r="J5" i="7"/>
  <c r="L5" i="7"/>
  <c r="F96" i="7"/>
  <c r="G96" i="7" s="1"/>
  <c r="H96" i="7"/>
  <c r="J96" i="7"/>
  <c r="L96" i="7"/>
  <c r="F35" i="7"/>
  <c r="G35" i="7" s="1"/>
  <c r="H35" i="7"/>
  <c r="J67" i="7"/>
  <c r="L67" i="7"/>
  <c r="F52" i="7"/>
  <c r="G52" i="7" s="1"/>
  <c r="H52" i="7"/>
  <c r="J32" i="7"/>
  <c r="L32" i="7"/>
  <c r="F117" i="7"/>
  <c r="G117" i="7" s="1"/>
  <c r="H117" i="7"/>
  <c r="J117" i="7"/>
  <c r="K117" i="7" s="1"/>
  <c r="L117" i="7"/>
  <c r="F54" i="7"/>
  <c r="H54" i="7"/>
  <c r="J58" i="7"/>
  <c r="L58" i="7"/>
  <c r="F41" i="7"/>
  <c r="G41" i="7" s="1"/>
  <c r="H41" i="7"/>
  <c r="J59" i="7"/>
  <c r="L59" i="7"/>
  <c r="F73" i="7"/>
  <c r="G73" i="7" s="1"/>
  <c r="H73" i="7"/>
  <c r="J17" i="7"/>
  <c r="K17" i="7" s="1"/>
  <c r="L17" i="7"/>
  <c r="F125" i="7"/>
  <c r="G125" i="7" s="1"/>
  <c r="H125" i="7"/>
  <c r="J125" i="7"/>
  <c r="K125" i="7" s="1"/>
  <c r="L125" i="7"/>
  <c r="F8" i="7"/>
  <c r="H8" i="7"/>
  <c r="J65" i="7"/>
  <c r="K65" i="7" s="1"/>
  <c r="L65" i="7"/>
  <c r="F51" i="7"/>
  <c r="G51" i="7" s="1"/>
  <c r="H51" i="7"/>
  <c r="J44" i="7"/>
  <c r="K44" i="7" s="1"/>
  <c r="L44" i="7"/>
  <c r="F85" i="7"/>
  <c r="G85" i="7" s="1"/>
  <c r="H85" i="7"/>
  <c r="J85" i="7"/>
  <c r="K85" i="7" s="1"/>
  <c r="L85" i="7"/>
  <c r="F23" i="7"/>
  <c r="H23" i="7"/>
  <c r="J28" i="7"/>
  <c r="L28" i="7"/>
  <c r="F71" i="7"/>
  <c r="H71" i="7"/>
  <c r="J47" i="7"/>
  <c r="L47" i="7"/>
  <c r="F12" i="7"/>
  <c r="H12" i="7"/>
  <c r="J42" i="7"/>
  <c r="K42" i="7" s="1"/>
  <c r="L42" i="7"/>
  <c r="F83" i="7"/>
  <c r="G83" i="7" s="1"/>
  <c r="H83" i="7"/>
  <c r="J83" i="7"/>
  <c r="K83" i="7" s="1"/>
  <c r="L83" i="7"/>
  <c r="F105" i="7"/>
  <c r="G105" i="7" s="1"/>
  <c r="H105" i="7"/>
  <c r="J105" i="7"/>
  <c r="K105" i="7" s="1"/>
  <c r="L105" i="7"/>
  <c r="F27" i="7"/>
  <c r="H27" i="7"/>
  <c r="J61" i="7"/>
  <c r="K61" i="7" s="1"/>
  <c r="L61" i="7"/>
  <c r="F124" i="7"/>
  <c r="G124" i="7" s="1"/>
  <c r="H124" i="7"/>
  <c r="J124" i="7"/>
  <c r="K124" i="7" s="1"/>
  <c r="L124" i="7"/>
  <c r="F107" i="7"/>
  <c r="G107" i="7" s="1"/>
  <c r="H107" i="7"/>
  <c r="J107" i="7"/>
  <c r="K107" i="7" s="1"/>
  <c r="L107" i="7"/>
  <c r="F55" i="7"/>
  <c r="G55" i="7" s="1"/>
  <c r="H55" i="7"/>
  <c r="J27" i="7"/>
  <c r="K27" i="7" s="1"/>
  <c r="L27" i="7"/>
  <c r="F127" i="7"/>
  <c r="G127" i="7" s="1"/>
  <c r="H127" i="7"/>
  <c r="J127" i="7"/>
  <c r="K127" i="7" s="1"/>
  <c r="L127" i="7"/>
  <c r="F78" i="7"/>
  <c r="G78" i="7" s="1"/>
  <c r="H78" i="7"/>
  <c r="J78" i="7"/>
  <c r="K78" i="7" s="1"/>
  <c r="L78" i="7"/>
  <c r="F128" i="7"/>
  <c r="G128" i="7" s="1"/>
  <c r="H128" i="7"/>
  <c r="J128" i="7"/>
  <c r="K128" i="7" s="1"/>
  <c r="L128" i="7"/>
  <c r="F58" i="7"/>
  <c r="H58" i="7"/>
  <c r="J15" i="7"/>
  <c r="L15" i="7"/>
  <c r="F32" i="7"/>
  <c r="H32" i="7"/>
  <c r="J68" i="7"/>
  <c r="L68" i="7"/>
  <c r="F81" i="7"/>
  <c r="G81" i="7" s="1"/>
  <c r="H81" i="7"/>
  <c r="J81" i="7"/>
  <c r="K81" i="7" s="1"/>
  <c r="L81" i="7"/>
  <c r="F13" i="7"/>
  <c r="G13" i="7" s="1"/>
  <c r="H13" i="7"/>
  <c r="J41" i="7"/>
  <c r="K41" i="7" s="1"/>
  <c r="L41" i="7"/>
  <c r="F14" i="7"/>
  <c r="H14" i="7"/>
  <c r="J24" i="7"/>
  <c r="K24" i="7" s="1"/>
  <c r="L24" i="7"/>
  <c r="F91" i="7"/>
  <c r="G91" i="7" s="1"/>
  <c r="H91" i="7"/>
  <c r="J91" i="7"/>
  <c r="L91" i="7"/>
  <c r="F77" i="7"/>
  <c r="G77" i="7" s="1"/>
  <c r="H77" i="7"/>
  <c r="J77" i="7"/>
  <c r="K77" i="7" s="1"/>
  <c r="L77" i="7"/>
  <c r="F119" i="7"/>
  <c r="G119" i="7" s="1"/>
  <c r="H119" i="7"/>
  <c r="J119" i="7"/>
  <c r="K119" i="7" s="1"/>
  <c r="L119" i="7"/>
  <c r="F48" i="7"/>
  <c r="G48" i="7" s="1"/>
  <c r="H48" i="7"/>
  <c r="J25" i="7"/>
  <c r="K25" i="7" s="1"/>
  <c r="L25" i="7"/>
  <c r="F116" i="7"/>
  <c r="G116" i="7" s="1"/>
  <c r="H116" i="7"/>
  <c r="J116" i="7"/>
  <c r="K116" i="7" s="1"/>
  <c r="L116" i="7"/>
  <c r="F43" i="7"/>
  <c r="G43" i="7" s="1"/>
  <c r="H43" i="7"/>
  <c r="J50" i="7"/>
  <c r="K50" i="7" s="1"/>
  <c r="L50" i="7"/>
  <c r="F64" i="7"/>
  <c r="H64" i="7"/>
  <c r="J13" i="7"/>
  <c r="L13" i="7"/>
  <c r="F92" i="7"/>
  <c r="G92" i="7" s="1"/>
  <c r="H92" i="7"/>
  <c r="J92" i="7"/>
  <c r="K92" i="7" s="1"/>
  <c r="L92" i="7"/>
  <c r="F99" i="7"/>
  <c r="G99" i="7" s="1"/>
  <c r="H99" i="7"/>
  <c r="J99" i="7"/>
  <c r="K99" i="7" s="1"/>
  <c r="L99" i="7"/>
  <c r="F98" i="7"/>
  <c r="G98" i="7" s="1"/>
  <c r="H98" i="7"/>
  <c r="J98" i="7"/>
  <c r="K98" i="7" s="1"/>
  <c r="L98" i="7"/>
  <c r="F97" i="7"/>
  <c r="G97" i="7" s="1"/>
  <c r="H97" i="7"/>
  <c r="J97" i="7"/>
  <c r="K97" i="7" s="1"/>
  <c r="L97" i="7"/>
  <c r="F65" i="7"/>
  <c r="G65" i="7" s="1"/>
  <c r="H65" i="7"/>
  <c r="J57" i="7"/>
  <c r="K57" i="7" s="1"/>
  <c r="L57" i="7"/>
  <c r="F28" i="7"/>
  <c r="G28" i="7" s="1"/>
  <c r="H28" i="7"/>
  <c r="J72" i="7"/>
  <c r="K72" i="7" s="1"/>
  <c r="L72" i="7"/>
  <c r="F46" i="7"/>
  <c r="G46" i="7" s="1"/>
  <c r="H46" i="7"/>
  <c r="J12" i="7"/>
  <c r="L12" i="7"/>
  <c r="F122" i="7"/>
  <c r="G122" i="7" s="1"/>
  <c r="H122" i="7"/>
  <c r="J122" i="7"/>
  <c r="K122" i="7" s="1"/>
  <c r="L122" i="7"/>
  <c r="F89" i="7"/>
  <c r="G89" i="7" s="1"/>
  <c r="H89" i="7"/>
  <c r="J89" i="7"/>
  <c r="K89" i="7" s="1"/>
  <c r="L89" i="7"/>
  <c r="F9" i="7"/>
  <c r="H9" i="7"/>
  <c r="J16" i="7"/>
  <c r="L16" i="7"/>
  <c r="F95" i="7"/>
  <c r="G95" i="7" s="1"/>
  <c r="H95" i="7"/>
  <c r="J95" i="7"/>
  <c r="K95" i="7" s="1"/>
  <c r="L95" i="7"/>
  <c r="F104" i="7"/>
  <c r="G104" i="7" s="1"/>
  <c r="H104" i="7"/>
  <c r="J104" i="7"/>
  <c r="K104" i="7" s="1"/>
  <c r="L104" i="7"/>
  <c r="F123" i="7"/>
  <c r="G123" i="7" s="1"/>
  <c r="H123" i="7"/>
  <c r="J123" i="7"/>
  <c r="K123" i="7" s="1"/>
  <c r="L123" i="7"/>
  <c r="F72" i="7"/>
  <c r="H72" i="7"/>
  <c r="J31" i="7"/>
  <c r="L31" i="7"/>
  <c r="H60" i="7"/>
  <c r="J7" i="7"/>
  <c r="L7" i="7"/>
  <c r="F20" i="7"/>
  <c r="G20" i="7" s="1"/>
  <c r="H20" i="7"/>
  <c r="J45" i="7"/>
  <c r="L45" i="7"/>
  <c r="F25" i="7"/>
  <c r="G25" i="7" s="1"/>
  <c r="H25" i="7"/>
  <c r="J48" i="7"/>
  <c r="K48" i="7" s="1"/>
  <c r="L48" i="7"/>
  <c r="F106" i="7"/>
  <c r="G106" i="7" s="1"/>
  <c r="H106" i="7"/>
  <c r="J106" i="7"/>
  <c r="K106" i="7" s="1"/>
  <c r="L106" i="7"/>
  <c r="F40" i="7"/>
  <c r="G40" i="7" s="1"/>
  <c r="H40" i="7"/>
  <c r="J63" i="7"/>
  <c r="L63" i="7"/>
  <c r="F26" i="7"/>
  <c r="H26" i="7"/>
  <c r="J49" i="7"/>
  <c r="L49" i="7"/>
  <c r="F88" i="7"/>
  <c r="G88" i="7" s="1"/>
  <c r="H88" i="7"/>
  <c r="J88" i="7"/>
  <c r="K88" i="7" s="1"/>
  <c r="L88" i="7"/>
  <c r="F111" i="7"/>
  <c r="G111" i="7" s="1"/>
  <c r="H111" i="7"/>
  <c r="J111" i="7"/>
  <c r="K111" i="7" s="1"/>
  <c r="L111" i="7"/>
  <c r="F33" i="7"/>
  <c r="G33" i="7" s="1"/>
  <c r="H33" i="7"/>
  <c r="J53" i="7"/>
  <c r="L53" i="7"/>
  <c r="F49" i="7"/>
  <c r="G49" i="7" s="1"/>
  <c r="H49" i="7"/>
  <c r="J3" i="7"/>
  <c r="L3" i="7"/>
  <c r="F44" i="7"/>
  <c r="H44" i="7"/>
  <c r="J20" i="7"/>
  <c r="L20" i="7"/>
  <c r="F126" i="7"/>
  <c r="G126" i="7" s="1"/>
  <c r="H126" i="7"/>
  <c r="J126" i="7"/>
  <c r="K126" i="7" s="1"/>
  <c r="L126" i="7"/>
  <c r="F21" i="7"/>
  <c r="G21" i="7" s="1"/>
  <c r="H21" i="7"/>
  <c r="J19" i="7"/>
  <c r="K19" i="7" s="1"/>
  <c r="L19" i="7"/>
  <c r="F56" i="7"/>
  <c r="H56" i="7"/>
  <c r="J26" i="7"/>
  <c r="K26" i="7" s="1"/>
  <c r="L26" i="7"/>
  <c r="F113" i="7"/>
  <c r="G113" i="7" s="1"/>
  <c r="H113" i="7"/>
  <c r="J113" i="7"/>
  <c r="K113" i="7" s="1"/>
  <c r="L113" i="7"/>
  <c r="F53" i="7"/>
  <c r="G53" i="7" s="1"/>
  <c r="H53" i="7"/>
  <c r="J34" i="7"/>
  <c r="K34" i="7" s="1"/>
  <c r="L34" i="7"/>
  <c r="F129" i="7"/>
  <c r="G129" i="7" s="1"/>
  <c r="H129" i="7"/>
  <c r="J129" i="7"/>
  <c r="K129" i="7" s="1"/>
  <c r="L129" i="7"/>
  <c r="F130" i="7"/>
  <c r="G130" i="7" s="1"/>
  <c r="H130" i="7"/>
  <c r="J130" i="7"/>
  <c r="K130" i="7" s="1"/>
  <c r="L130" i="7"/>
  <c r="F131" i="7"/>
  <c r="G131" i="7" s="1"/>
  <c r="H131" i="7"/>
  <c r="J131" i="7"/>
  <c r="K131" i="7" s="1"/>
  <c r="L131" i="7"/>
  <c r="F132" i="7"/>
  <c r="G132" i="7" s="1"/>
  <c r="H132" i="7"/>
  <c r="J132" i="7"/>
  <c r="K132" i="7" s="1"/>
  <c r="L132" i="7"/>
  <c r="F133" i="7"/>
  <c r="G133" i="7" s="1"/>
  <c r="H133" i="7"/>
  <c r="J133" i="7"/>
  <c r="K133" i="7" s="1"/>
  <c r="L133" i="7"/>
  <c r="F134" i="7"/>
  <c r="G134" i="7" s="1"/>
  <c r="H134" i="7"/>
  <c r="J134" i="7"/>
  <c r="K134" i="7" s="1"/>
  <c r="L134" i="7"/>
  <c r="F135" i="7"/>
  <c r="G135" i="7" s="1"/>
  <c r="H135" i="7"/>
  <c r="J135" i="7"/>
  <c r="K135" i="7" s="1"/>
  <c r="L135" i="7"/>
  <c r="F136" i="7"/>
  <c r="G136" i="7" s="1"/>
  <c r="H136" i="7"/>
  <c r="J136" i="7"/>
  <c r="K136" i="7" s="1"/>
  <c r="L136" i="7"/>
  <c r="F137" i="7"/>
  <c r="G137" i="7" s="1"/>
  <c r="H137" i="7"/>
  <c r="J137" i="7"/>
  <c r="K137" i="7" s="1"/>
  <c r="L137" i="7"/>
  <c r="F138" i="7"/>
  <c r="G138" i="7" s="1"/>
  <c r="H138" i="7"/>
  <c r="J138" i="7"/>
  <c r="K138" i="7" s="1"/>
  <c r="L138" i="7"/>
  <c r="F139" i="7"/>
  <c r="G139" i="7" s="1"/>
  <c r="H139" i="7"/>
  <c r="J139" i="7"/>
  <c r="K139" i="7" s="1"/>
  <c r="L139" i="7"/>
  <c r="F140" i="7"/>
  <c r="G140" i="7" s="1"/>
  <c r="H140" i="7"/>
  <c r="J140" i="7"/>
  <c r="K140" i="7" s="1"/>
  <c r="L140" i="7"/>
  <c r="F141" i="7"/>
  <c r="G141" i="7" s="1"/>
  <c r="H141" i="7"/>
  <c r="J141" i="7"/>
  <c r="K141" i="7" s="1"/>
  <c r="L141" i="7"/>
  <c r="F142" i="7"/>
  <c r="G142" i="7" s="1"/>
  <c r="H142" i="7"/>
  <c r="J142" i="7"/>
  <c r="K142" i="7" s="1"/>
  <c r="L142" i="7"/>
  <c r="F143" i="7"/>
  <c r="G143" i="7" s="1"/>
  <c r="H143" i="7"/>
  <c r="J143" i="7"/>
  <c r="K143" i="7" s="1"/>
  <c r="L143" i="7"/>
  <c r="F144" i="7"/>
  <c r="G144" i="7" s="1"/>
  <c r="H144" i="7"/>
  <c r="J144" i="7"/>
  <c r="K144" i="7" s="1"/>
  <c r="L144" i="7"/>
  <c r="F145" i="7"/>
  <c r="G145" i="7" s="1"/>
  <c r="H145" i="7"/>
  <c r="M145" i="7" s="1"/>
  <c r="J145" i="7"/>
  <c r="K145" i="7" s="1"/>
  <c r="L145" i="7"/>
  <c r="F146" i="7"/>
  <c r="G146" i="7" s="1"/>
  <c r="H146" i="7"/>
  <c r="J146" i="7"/>
  <c r="K146" i="7" s="1"/>
  <c r="L146" i="7"/>
  <c r="F147" i="7"/>
  <c r="G147" i="7" s="1"/>
  <c r="H147" i="7"/>
  <c r="M147" i="7" s="1"/>
  <c r="J147" i="7"/>
  <c r="K147" i="7" s="1"/>
  <c r="L147" i="7"/>
  <c r="F148" i="7"/>
  <c r="G148" i="7" s="1"/>
  <c r="H148" i="7"/>
  <c r="J148" i="7"/>
  <c r="K148" i="7" s="1"/>
  <c r="L148" i="7"/>
  <c r="F149" i="7"/>
  <c r="G149" i="7" s="1"/>
  <c r="H149" i="7"/>
  <c r="J149" i="7"/>
  <c r="K149" i="7" s="1"/>
  <c r="L149" i="7"/>
  <c r="F150" i="7"/>
  <c r="G150" i="7" s="1"/>
  <c r="H150" i="7"/>
  <c r="J150" i="7"/>
  <c r="K150" i="7" s="1"/>
  <c r="L150" i="7"/>
  <c r="M150" i="7" s="1"/>
  <c r="F151" i="7"/>
  <c r="G151" i="7" s="1"/>
  <c r="H151" i="7"/>
  <c r="J151" i="7"/>
  <c r="K151" i="7" s="1"/>
  <c r="L151" i="7"/>
  <c r="F152" i="7"/>
  <c r="G152" i="7" s="1"/>
  <c r="H152" i="7"/>
  <c r="J152" i="7"/>
  <c r="K152" i="7" s="1"/>
  <c r="L152" i="7"/>
  <c r="F153" i="7"/>
  <c r="G153" i="7" s="1"/>
  <c r="H153" i="7"/>
  <c r="J153" i="7"/>
  <c r="K153" i="7" s="1"/>
  <c r="L153" i="7"/>
  <c r="F154" i="7"/>
  <c r="G154" i="7" s="1"/>
  <c r="H154" i="7"/>
  <c r="J154" i="7"/>
  <c r="K154" i="7" s="1"/>
  <c r="L154" i="7"/>
  <c r="F155" i="7"/>
  <c r="G155" i="7" s="1"/>
  <c r="H155" i="7"/>
  <c r="J155" i="7"/>
  <c r="K155" i="7" s="1"/>
  <c r="L155" i="7"/>
  <c r="F156" i="7"/>
  <c r="G156" i="7" s="1"/>
  <c r="H156" i="7"/>
  <c r="J156" i="7"/>
  <c r="K156" i="7" s="1"/>
  <c r="L156" i="7"/>
  <c r="M156" i="7" s="1"/>
  <c r="F157" i="7"/>
  <c r="G157" i="7" s="1"/>
  <c r="H157" i="7"/>
  <c r="J157" i="7"/>
  <c r="K157" i="7" s="1"/>
  <c r="L157" i="7"/>
  <c r="F158" i="7"/>
  <c r="G158" i="7" s="1"/>
  <c r="H158" i="7"/>
  <c r="J158" i="7"/>
  <c r="K158" i="7" s="1"/>
  <c r="L158" i="7"/>
  <c r="F159" i="7"/>
  <c r="G159" i="7" s="1"/>
  <c r="H159" i="7"/>
  <c r="J159" i="7"/>
  <c r="K159" i="7" s="1"/>
  <c r="L159" i="7"/>
  <c r="F160" i="7"/>
  <c r="G160" i="7" s="1"/>
  <c r="H160" i="7"/>
  <c r="J160" i="7"/>
  <c r="K160" i="7" s="1"/>
  <c r="L160" i="7"/>
  <c r="F161" i="7"/>
  <c r="G161" i="7" s="1"/>
  <c r="H161" i="7"/>
  <c r="J161" i="7"/>
  <c r="K161" i="7" s="1"/>
  <c r="L161" i="7"/>
  <c r="F162" i="7"/>
  <c r="G162" i="7" s="1"/>
  <c r="H162" i="7"/>
  <c r="J162" i="7"/>
  <c r="K162" i="7" s="1"/>
  <c r="L162" i="7"/>
  <c r="F163" i="7"/>
  <c r="G163" i="7" s="1"/>
  <c r="H163" i="7"/>
  <c r="J163" i="7"/>
  <c r="K163" i="7" s="1"/>
  <c r="L163" i="7"/>
  <c r="F164" i="7"/>
  <c r="G164" i="7" s="1"/>
  <c r="H164" i="7"/>
  <c r="J164" i="7"/>
  <c r="K164" i="7" s="1"/>
  <c r="L164" i="7"/>
  <c r="F165" i="7"/>
  <c r="G165" i="7" s="1"/>
  <c r="H165" i="7"/>
  <c r="J165" i="7"/>
  <c r="K165" i="7" s="1"/>
  <c r="L165" i="7"/>
  <c r="F166" i="7"/>
  <c r="G166" i="7" s="1"/>
  <c r="H166" i="7"/>
  <c r="J166" i="7"/>
  <c r="K166" i="7" s="1"/>
  <c r="L166" i="7"/>
  <c r="M166" i="7" s="1"/>
  <c r="F167" i="7"/>
  <c r="G167" i="7" s="1"/>
  <c r="H167" i="7"/>
  <c r="J167" i="7"/>
  <c r="K167" i="7" s="1"/>
  <c r="L167" i="7"/>
  <c r="F168" i="7"/>
  <c r="G168" i="7" s="1"/>
  <c r="H168" i="7"/>
  <c r="J168" i="7"/>
  <c r="K168" i="7" s="1"/>
  <c r="L168" i="7"/>
  <c r="F169" i="7"/>
  <c r="G169" i="7" s="1"/>
  <c r="H169" i="7"/>
  <c r="M169" i="7" s="1"/>
  <c r="J169" i="7"/>
  <c r="K169" i="7" s="1"/>
  <c r="L169" i="7"/>
  <c r="F170" i="7"/>
  <c r="G170" i="7" s="1"/>
  <c r="H170" i="7"/>
  <c r="J170" i="7"/>
  <c r="K170" i="7" s="1"/>
  <c r="L170" i="7"/>
  <c r="F171" i="7"/>
  <c r="G171" i="7" s="1"/>
  <c r="H171" i="7"/>
  <c r="J171" i="7"/>
  <c r="K171" i="7" s="1"/>
  <c r="L171" i="7"/>
  <c r="F172" i="7"/>
  <c r="G172" i="7" s="1"/>
  <c r="H172" i="7"/>
  <c r="J172" i="7"/>
  <c r="K172" i="7" s="1"/>
  <c r="L172" i="7"/>
  <c r="M172" i="7" s="1"/>
  <c r="F173" i="7"/>
  <c r="G173" i="7" s="1"/>
  <c r="H173" i="7"/>
  <c r="J173" i="7"/>
  <c r="K173" i="7" s="1"/>
  <c r="L173" i="7"/>
  <c r="F174" i="7"/>
  <c r="G174" i="7" s="1"/>
  <c r="H174" i="7"/>
  <c r="J174" i="7"/>
  <c r="K174" i="7" s="1"/>
  <c r="L174" i="7"/>
  <c r="F175" i="7"/>
  <c r="G175" i="7" s="1"/>
  <c r="H175" i="7"/>
  <c r="J175" i="7"/>
  <c r="K175" i="7" s="1"/>
  <c r="L175" i="7"/>
  <c r="F176" i="7"/>
  <c r="G176" i="7" s="1"/>
  <c r="H176" i="7"/>
  <c r="J176" i="7"/>
  <c r="K176" i="7" s="1"/>
  <c r="L176" i="7"/>
  <c r="F177" i="7"/>
  <c r="G177" i="7" s="1"/>
  <c r="H177" i="7"/>
  <c r="M177" i="7" s="1"/>
  <c r="J177" i="7"/>
  <c r="K177" i="7" s="1"/>
  <c r="L177" i="7"/>
  <c r="F178" i="7"/>
  <c r="G178" i="7" s="1"/>
  <c r="H178" i="7"/>
  <c r="J178" i="7"/>
  <c r="K178" i="7" s="1"/>
  <c r="L178" i="7"/>
  <c r="F179" i="7"/>
  <c r="G179" i="7" s="1"/>
  <c r="H179" i="7"/>
  <c r="M179" i="7" s="1"/>
  <c r="J179" i="7"/>
  <c r="K179" i="7" s="1"/>
  <c r="L179" i="7"/>
  <c r="F180" i="7"/>
  <c r="G180" i="7" s="1"/>
  <c r="H180" i="7"/>
  <c r="J180" i="7"/>
  <c r="K180" i="7" s="1"/>
  <c r="L180" i="7"/>
  <c r="M180" i="7" s="1"/>
  <c r="F181" i="7"/>
  <c r="G181" i="7" s="1"/>
  <c r="H181" i="7"/>
  <c r="J181" i="7"/>
  <c r="K181" i="7" s="1"/>
  <c r="L181" i="7"/>
  <c r="F182" i="7"/>
  <c r="G182" i="7" s="1"/>
  <c r="H182" i="7"/>
  <c r="M182" i="7" s="1"/>
  <c r="J182" i="7"/>
  <c r="K182" i="7" s="1"/>
  <c r="L182" i="7"/>
  <c r="F183" i="7"/>
  <c r="G183" i="7" s="1"/>
  <c r="H183" i="7"/>
  <c r="J183" i="7"/>
  <c r="K183" i="7" s="1"/>
  <c r="L183" i="7"/>
  <c r="F184" i="7"/>
  <c r="G184" i="7" s="1"/>
  <c r="H184" i="7"/>
  <c r="J184" i="7"/>
  <c r="K184" i="7" s="1"/>
  <c r="L184" i="7"/>
  <c r="F185" i="7"/>
  <c r="G185" i="7" s="1"/>
  <c r="H185" i="7"/>
  <c r="J185" i="7"/>
  <c r="K185" i="7" s="1"/>
  <c r="L185" i="7"/>
  <c r="F186" i="7"/>
  <c r="G186" i="7" s="1"/>
  <c r="H186" i="7"/>
  <c r="J186" i="7"/>
  <c r="K186" i="7" s="1"/>
  <c r="L186" i="7"/>
  <c r="F187" i="7"/>
  <c r="G187" i="7" s="1"/>
  <c r="H187" i="7"/>
  <c r="J187" i="7"/>
  <c r="K187" i="7" s="1"/>
  <c r="L187" i="7"/>
  <c r="F188" i="7"/>
  <c r="G188" i="7" s="1"/>
  <c r="H188" i="7"/>
  <c r="J188" i="7"/>
  <c r="K188" i="7" s="1"/>
  <c r="L188" i="7"/>
  <c r="F189" i="7"/>
  <c r="G189" i="7" s="1"/>
  <c r="H189" i="7"/>
  <c r="J189" i="7"/>
  <c r="K189" i="7" s="1"/>
  <c r="L189" i="7"/>
  <c r="F190" i="7"/>
  <c r="G190" i="7" s="1"/>
  <c r="H190" i="7"/>
  <c r="J190" i="7"/>
  <c r="K190" i="7" s="1"/>
  <c r="L190" i="7"/>
  <c r="M190" i="7"/>
  <c r="F191" i="7"/>
  <c r="G191" i="7" s="1"/>
  <c r="H191" i="7"/>
  <c r="J191" i="7"/>
  <c r="K191" i="7" s="1"/>
  <c r="L191" i="7"/>
  <c r="F192" i="7"/>
  <c r="G192" i="7" s="1"/>
  <c r="H192" i="7"/>
  <c r="J192" i="7"/>
  <c r="K192" i="7" s="1"/>
  <c r="L192" i="7"/>
  <c r="F193" i="7"/>
  <c r="G193" i="7" s="1"/>
  <c r="H193" i="7"/>
  <c r="J193" i="7"/>
  <c r="K193" i="7" s="1"/>
  <c r="L193" i="7"/>
  <c r="F194" i="7"/>
  <c r="G194" i="7" s="1"/>
  <c r="H194" i="7"/>
  <c r="J194" i="7"/>
  <c r="K194" i="7" s="1"/>
  <c r="L194" i="7"/>
  <c r="F195" i="7"/>
  <c r="G195" i="7" s="1"/>
  <c r="H195" i="7"/>
  <c r="J195" i="7"/>
  <c r="K195" i="7" s="1"/>
  <c r="L195" i="7"/>
  <c r="F196" i="7"/>
  <c r="G196" i="7" s="1"/>
  <c r="H196" i="7"/>
  <c r="J196" i="7"/>
  <c r="K196" i="7" s="1"/>
  <c r="L196" i="7"/>
  <c r="F197" i="7"/>
  <c r="G197" i="7" s="1"/>
  <c r="H197" i="7"/>
  <c r="J197" i="7"/>
  <c r="K197" i="7" s="1"/>
  <c r="L197" i="7"/>
  <c r="F198" i="7"/>
  <c r="G198" i="7" s="1"/>
  <c r="H198" i="7"/>
  <c r="J198" i="7"/>
  <c r="K198" i="7" s="1"/>
  <c r="L198" i="7"/>
  <c r="F199" i="7"/>
  <c r="G199" i="7" s="1"/>
  <c r="H199" i="7"/>
  <c r="M199" i="7" s="1"/>
  <c r="J199" i="7"/>
  <c r="K199" i="7" s="1"/>
  <c r="L199" i="7"/>
  <c r="F200" i="7"/>
  <c r="G200" i="7" s="1"/>
  <c r="H200" i="7"/>
  <c r="J200" i="7"/>
  <c r="K200" i="7" s="1"/>
  <c r="L200" i="7"/>
  <c r="F201" i="7"/>
  <c r="G201" i="7" s="1"/>
  <c r="H201" i="7"/>
  <c r="J201" i="7"/>
  <c r="K201" i="7" s="1"/>
  <c r="L201" i="7"/>
  <c r="F202" i="7"/>
  <c r="G202" i="7" s="1"/>
  <c r="H202" i="7"/>
  <c r="J202" i="7"/>
  <c r="K202" i="7" s="1"/>
  <c r="L202" i="7"/>
  <c r="F203" i="7"/>
  <c r="G203" i="7" s="1"/>
  <c r="H203" i="7"/>
  <c r="J203" i="7"/>
  <c r="K203" i="7" s="1"/>
  <c r="L203" i="7"/>
  <c r="F204" i="7"/>
  <c r="G204" i="7" s="1"/>
  <c r="H204" i="7"/>
  <c r="J204" i="7"/>
  <c r="K204" i="7" s="1"/>
  <c r="L204" i="7"/>
  <c r="F205" i="7"/>
  <c r="G205" i="7" s="1"/>
  <c r="H205" i="7"/>
  <c r="J205" i="7"/>
  <c r="K205" i="7" s="1"/>
  <c r="L205" i="7"/>
  <c r="F206" i="7"/>
  <c r="G206" i="7" s="1"/>
  <c r="H206" i="7"/>
  <c r="J206" i="7"/>
  <c r="K206" i="7" s="1"/>
  <c r="L206" i="7"/>
  <c r="F207" i="7"/>
  <c r="G207" i="7" s="1"/>
  <c r="H207" i="7"/>
  <c r="J207" i="7"/>
  <c r="K207" i="7" s="1"/>
  <c r="L207" i="7"/>
  <c r="F208" i="7"/>
  <c r="G208" i="7" s="1"/>
  <c r="H208" i="7"/>
  <c r="J208" i="7"/>
  <c r="K208" i="7" s="1"/>
  <c r="L208" i="7"/>
  <c r="F209" i="7"/>
  <c r="G209" i="7" s="1"/>
  <c r="H209" i="7"/>
  <c r="J209" i="7"/>
  <c r="K209" i="7" s="1"/>
  <c r="L209" i="7"/>
  <c r="F210" i="7"/>
  <c r="G210" i="7" s="1"/>
  <c r="H210" i="7"/>
  <c r="J210" i="7"/>
  <c r="K210" i="7" s="1"/>
  <c r="L210" i="7"/>
  <c r="F211" i="7"/>
  <c r="G211" i="7" s="1"/>
  <c r="H211" i="7"/>
  <c r="J211" i="7"/>
  <c r="K211" i="7" s="1"/>
  <c r="L211" i="7"/>
  <c r="F212" i="7"/>
  <c r="G212" i="7" s="1"/>
  <c r="H212" i="7"/>
  <c r="J212" i="7"/>
  <c r="K212" i="7" s="1"/>
  <c r="L212" i="7"/>
  <c r="F213" i="7"/>
  <c r="G213" i="7" s="1"/>
  <c r="H213" i="7"/>
  <c r="J213" i="7"/>
  <c r="K213" i="7" s="1"/>
  <c r="L213" i="7"/>
  <c r="F214" i="7"/>
  <c r="G214" i="7" s="1"/>
  <c r="H214" i="7"/>
  <c r="J214" i="7"/>
  <c r="K214" i="7" s="1"/>
  <c r="L214" i="7"/>
  <c r="F215" i="7"/>
  <c r="G215" i="7" s="1"/>
  <c r="H215" i="7"/>
  <c r="J215" i="7"/>
  <c r="K215" i="7" s="1"/>
  <c r="L215" i="7"/>
  <c r="F216" i="7"/>
  <c r="G216" i="7" s="1"/>
  <c r="H216" i="7"/>
  <c r="J216" i="7"/>
  <c r="K216" i="7" s="1"/>
  <c r="L216" i="7"/>
  <c r="F217" i="7"/>
  <c r="G217" i="7" s="1"/>
  <c r="H217" i="7"/>
  <c r="J217" i="7"/>
  <c r="K217" i="7" s="1"/>
  <c r="L217" i="7"/>
  <c r="F218" i="7"/>
  <c r="G218" i="7" s="1"/>
  <c r="H218" i="7"/>
  <c r="J218" i="7"/>
  <c r="K218" i="7" s="1"/>
  <c r="L218" i="7"/>
  <c r="F219" i="7"/>
  <c r="G219" i="7" s="1"/>
  <c r="H219" i="7"/>
  <c r="J219" i="7"/>
  <c r="K219" i="7" s="1"/>
  <c r="L219" i="7"/>
  <c r="F220" i="7"/>
  <c r="G220" i="7" s="1"/>
  <c r="H220" i="7"/>
  <c r="J220" i="7"/>
  <c r="K220" i="7" s="1"/>
  <c r="L220" i="7"/>
  <c r="F221" i="7"/>
  <c r="G221" i="7" s="1"/>
  <c r="H221" i="7"/>
  <c r="J221" i="7"/>
  <c r="K221" i="7" s="1"/>
  <c r="L221" i="7"/>
  <c r="F222" i="7"/>
  <c r="G222" i="7" s="1"/>
  <c r="H222" i="7"/>
  <c r="J222" i="7"/>
  <c r="K222" i="7" s="1"/>
  <c r="L222" i="7"/>
  <c r="F223" i="7"/>
  <c r="G223" i="7" s="1"/>
  <c r="H223" i="7"/>
  <c r="J223" i="7"/>
  <c r="K223" i="7" s="1"/>
  <c r="L223" i="7"/>
  <c r="F224" i="7"/>
  <c r="G224" i="7" s="1"/>
  <c r="H224" i="7"/>
  <c r="J224" i="7"/>
  <c r="K224" i="7" s="1"/>
  <c r="L224" i="7"/>
  <c r="F225" i="7"/>
  <c r="G225" i="7" s="1"/>
  <c r="H225" i="7"/>
  <c r="J225" i="7"/>
  <c r="K225" i="7" s="1"/>
  <c r="L225" i="7"/>
  <c r="F226" i="7"/>
  <c r="G226" i="7" s="1"/>
  <c r="H226" i="7"/>
  <c r="J226" i="7"/>
  <c r="K226" i="7" s="1"/>
  <c r="L226" i="7"/>
  <c r="F227" i="7"/>
  <c r="G227" i="7" s="1"/>
  <c r="H227" i="7"/>
  <c r="J227" i="7"/>
  <c r="K227" i="7" s="1"/>
  <c r="L227" i="7"/>
  <c r="F228" i="7"/>
  <c r="G228" i="7" s="1"/>
  <c r="H228" i="7"/>
  <c r="J228" i="7"/>
  <c r="K228" i="7" s="1"/>
  <c r="L228" i="7"/>
  <c r="F229" i="7"/>
  <c r="G229" i="7" s="1"/>
  <c r="H229" i="7"/>
  <c r="J229" i="7"/>
  <c r="K229" i="7" s="1"/>
  <c r="L229" i="7"/>
  <c r="F230" i="7"/>
  <c r="G230" i="7" s="1"/>
  <c r="H230" i="7"/>
  <c r="J230" i="7"/>
  <c r="K230" i="7" s="1"/>
  <c r="L230" i="7"/>
  <c r="F231" i="7"/>
  <c r="G231" i="7" s="1"/>
  <c r="H231" i="7"/>
  <c r="J231" i="7"/>
  <c r="K231" i="7" s="1"/>
  <c r="L231" i="7"/>
  <c r="F232" i="7"/>
  <c r="G232" i="7" s="1"/>
  <c r="H232" i="7"/>
  <c r="J232" i="7"/>
  <c r="K232" i="7" s="1"/>
  <c r="L232" i="7"/>
  <c r="F233" i="7"/>
  <c r="G233" i="7" s="1"/>
  <c r="H233" i="7"/>
  <c r="J233" i="7"/>
  <c r="K233" i="7" s="1"/>
  <c r="L233" i="7"/>
  <c r="F234" i="7"/>
  <c r="G234" i="7" s="1"/>
  <c r="H234" i="7"/>
  <c r="J234" i="7"/>
  <c r="K234" i="7" s="1"/>
  <c r="L234" i="7"/>
  <c r="F235" i="7"/>
  <c r="G235" i="7" s="1"/>
  <c r="H235" i="7"/>
  <c r="J235" i="7"/>
  <c r="K235" i="7" s="1"/>
  <c r="L235" i="7"/>
  <c r="F236" i="7"/>
  <c r="G236" i="7" s="1"/>
  <c r="H236" i="7"/>
  <c r="J236" i="7"/>
  <c r="K236" i="7" s="1"/>
  <c r="L236" i="7"/>
  <c r="F237" i="7"/>
  <c r="G237" i="7" s="1"/>
  <c r="H237" i="7"/>
  <c r="J237" i="7"/>
  <c r="K237" i="7" s="1"/>
  <c r="L237" i="7"/>
  <c r="F238" i="7"/>
  <c r="G238" i="7" s="1"/>
  <c r="H238" i="7"/>
  <c r="J238" i="7"/>
  <c r="K238" i="7" s="1"/>
  <c r="L238" i="7"/>
  <c r="F239" i="7"/>
  <c r="G239" i="7" s="1"/>
  <c r="H239" i="7"/>
  <c r="J239" i="7"/>
  <c r="K239" i="7" s="1"/>
  <c r="L239" i="7"/>
  <c r="F240" i="7"/>
  <c r="G240" i="7" s="1"/>
  <c r="H240" i="7"/>
  <c r="J240" i="7"/>
  <c r="K240" i="7" s="1"/>
  <c r="L240" i="7"/>
  <c r="F241" i="7"/>
  <c r="G241" i="7" s="1"/>
  <c r="H241" i="7"/>
  <c r="J241" i="7"/>
  <c r="K241" i="7" s="1"/>
  <c r="L241" i="7"/>
  <c r="F242" i="7"/>
  <c r="G242" i="7" s="1"/>
  <c r="H242" i="7"/>
  <c r="J242" i="7"/>
  <c r="K242" i="7" s="1"/>
  <c r="L242" i="7"/>
  <c r="F243" i="7"/>
  <c r="G243" i="7" s="1"/>
  <c r="H243" i="7"/>
  <c r="J243" i="7"/>
  <c r="K243" i="7" s="1"/>
  <c r="L243" i="7"/>
  <c r="F244" i="7"/>
  <c r="G244" i="7" s="1"/>
  <c r="H244" i="7"/>
  <c r="J244" i="7"/>
  <c r="K244" i="7" s="1"/>
  <c r="L244" i="7"/>
  <c r="F245" i="7"/>
  <c r="G245" i="7" s="1"/>
  <c r="H245" i="7"/>
  <c r="J245" i="7"/>
  <c r="K245" i="7" s="1"/>
  <c r="L245" i="7"/>
  <c r="F246" i="7"/>
  <c r="G246" i="7" s="1"/>
  <c r="H246" i="7"/>
  <c r="J246" i="7"/>
  <c r="K246" i="7" s="1"/>
  <c r="L246" i="7"/>
  <c r="F247" i="7"/>
  <c r="G247" i="7" s="1"/>
  <c r="H247" i="7"/>
  <c r="J247" i="7"/>
  <c r="K247" i="7" s="1"/>
  <c r="L247" i="7"/>
  <c r="F248" i="7"/>
  <c r="G248" i="7" s="1"/>
  <c r="H248" i="7"/>
  <c r="J248" i="7"/>
  <c r="K248" i="7" s="1"/>
  <c r="L248" i="7"/>
  <c r="F249" i="7"/>
  <c r="G249" i="7" s="1"/>
  <c r="H249" i="7"/>
  <c r="J249" i="7"/>
  <c r="K249" i="7" s="1"/>
  <c r="L249" i="7"/>
  <c r="F250" i="7"/>
  <c r="G250" i="7" s="1"/>
  <c r="H250" i="7"/>
  <c r="J250" i="7"/>
  <c r="K250" i="7" s="1"/>
  <c r="L250" i="7"/>
  <c r="F251" i="7"/>
  <c r="G251" i="7" s="1"/>
  <c r="H251" i="7"/>
  <c r="J251" i="7"/>
  <c r="K251" i="7" s="1"/>
  <c r="L251" i="7"/>
  <c r="F252" i="7"/>
  <c r="G252" i="7" s="1"/>
  <c r="H252" i="7"/>
  <c r="J252" i="7"/>
  <c r="K252" i="7" s="1"/>
  <c r="L252" i="7"/>
  <c r="F253" i="7"/>
  <c r="G253" i="7" s="1"/>
  <c r="H253" i="7"/>
  <c r="J253" i="7"/>
  <c r="K253" i="7" s="1"/>
  <c r="L253" i="7"/>
  <c r="F254" i="7"/>
  <c r="G254" i="7" s="1"/>
  <c r="H254" i="7"/>
  <c r="J254" i="7"/>
  <c r="K254" i="7" s="1"/>
  <c r="L254" i="7"/>
  <c r="F255" i="7"/>
  <c r="G255" i="7" s="1"/>
  <c r="H255" i="7"/>
  <c r="J255" i="7"/>
  <c r="K255" i="7" s="1"/>
  <c r="L255" i="7"/>
  <c r="F256" i="7"/>
  <c r="G256" i="7" s="1"/>
  <c r="H256" i="7"/>
  <c r="J256" i="7"/>
  <c r="K256" i="7" s="1"/>
  <c r="L256" i="7"/>
  <c r="F257" i="7"/>
  <c r="G257" i="7" s="1"/>
  <c r="H257" i="7"/>
  <c r="J257" i="7"/>
  <c r="K257" i="7" s="1"/>
  <c r="L257" i="7"/>
  <c r="F258" i="7"/>
  <c r="G258" i="7" s="1"/>
  <c r="H258" i="7"/>
  <c r="J258" i="7"/>
  <c r="K258" i="7" s="1"/>
  <c r="L258" i="7"/>
  <c r="F259" i="7"/>
  <c r="G259" i="7" s="1"/>
  <c r="H259" i="7"/>
  <c r="J259" i="7"/>
  <c r="K259" i="7" s="1"/>
  <c r="L259" i="7"/>
  <c r="F260" i="7"/>
  <c r="G260" i="7" s="1"/>
  <c r="H260" i="7"/>
  <c r="J260" i="7"/>
  <c r="K260" i="7" s="1"/>
  <c r="L260" i="7"/>
  <c r="F261" i="7"/>
  <c r="G261" i="7" s="1"/>
  <c r="H261" i="7"/>
  <c r="J261" i="7"/>
  <c r="K261" i="7" s="1"/>
  <c r="L261" i="7"/>
  <c r="F262" i="7"/>
  <c r="G262" i="7" s="1"/>
  <c r="H262" i="7"/>
  <c r="J262" i="7"/>
  <c r="K262" i="7" s="1"/>
  <c r="L262" i="7"/>
  <c r="F263" i="7"/>
  <c r="G263" i="7" s="1"/>
  <c r="H263" i="7"/>
  <c r="J263" i="7"/>
  <c r="K263" i="7" s="1"/>
  <c r="L263" i="7"/>
  <c r="F264" i="7"/>
  <c r="G264" i="7" s="1"/>
  <c r="H264" i="7"/>
  <c r="J264" i="7"/>
  <c r="K264" i="7" s="1"/>
  <c r="L264" i="7"/>
  <c r="F265" i="7"/>
  <c r="G265" i="7" s="1"/>
  <c r="H265" i="7"/>
  <c r="J265" i="7"/>
  <c r="K265" i="7" s="1"/>
  <c r="L265" i="7"/>
  <c r="F266" i="7"/>
  <c r="G266" i="7" s="1"/>
  <c r="H266" i="7"/>
  <c r="J266" i="7"/>
  <c r="K266" i="7" s="1"/>
  <c r="L266" i="7"/>
  <c r="F267" i="7"/>
  <c r="G267" i="7" s="1"/>
  <c r="H267" i="7"/>
  <c r="J267" i="7"/>
  <c r="K267" i="7" s="1"/>
  <c r="L267" i="7"/>
  <c r="F268" i="7"/>
  <c r="G268" i="7" s="1"/>
  <c r="H268" i="7"/>
  <c r="J268" i="7"/>
  <c r="K268" i="7" s="1"/>
  <c r="L268" i="7"/>
  <c r="F269" i="7"/>
  <c r="G269" i="7" s="1"/>
  <c r="H269" i="7"/>
  <c r="J269" i="7"/>
  <c r="K269" i="7" s="1"/>
  <c r="L269" i="7"/>
  <c r="F270" i="7"/>
  <c r="G270" i="7" s="1"/>
  <c r="H270" i="7"/>
  <c r="J270" i="7"/>
  <c r="K270" i="7" s="1"/>
  <c r="L270" i="7"/>
  <c r="F271" i="7"/>
  <c r="G271" i="7" s="1"/>
  <c r="H271" i="7"/>
  <c r="J271" i="7"/>
  <c r="K271" i="7" s="1"/>
  <c r="L271" i="7"/>
  <c r="F272" i="7"/>
  <c r="G272" i="7" s="1"/>
  <c r="H272" i="7"/>
  <c r="J272" i="7"/>
  <c r="K272" i="7" s="1"/>
  <c r="L272" i="7"/>
  <c r="F273" i="7"/>
  <c r="G273" i="7" s="1"/>
  <c r="H273" i="7"/>
  <c r="J273" i="7"/>
  <c r="K273" i="7" s="1"/>
  <c r="L273" i="7"/>
  <c r="F274" i="7"/>
  <c r="G274" i="7" s="1"/>
  <c r="H274" i="7"/>
  <c r="J274" i="7"/>
  <c r="K274" i="7" s="1"/>
  <c r="L274" i="7"/>
  <c r="F275" i="7"/>
  <c r="G275" i="7" s="1"/>
  <c r="H275" i="7"/>
  <c r="J275" i="7"/>
  <c r="K275" i="7" s="1"/>
  <c r="L275" i="7"/>
  <c r="F276" i="7"/>
  <c r="G276" i="7" s="1"/>
  <c r="H276" i="7"/>
  <c r="J276" i="7"/>
  <c r="K276" i="7" s="1"/>
  <c r="L276" i="7"/>
  <c r="F277" i="7"/>
  <c r="G277" i="7" s="1"/>
  <c r="H277" i="7"/>
  <c r="J277" i="7"/>
  <c r="K277" i="7" s="1"/>
  <c r="L277" i="7"/>
  <c r="F278" i="7"/>
  <c r="G278" i="7" s="1"/>
  <c r="H278" i="7"/>
  <c r="J278" i="7"/>
  <c r="K278" i="7" s="1"/>
  <c r="L278" i="7"/>
  <c r="F279" i="7"/>
  <c r="G279" i="7" s="1"/>
  <c r="H279" i="7"/>
  <c r="J279" i="7"/>
  <c r="K279" i="7" s="1"/>
  <c r="L279" i="7"/>
  <c r="F280" i="7"/>
  <c r="G280" i="7" s="1"/>
  <c r="H280" i="7"/>
  <c r="J280" i="7"/>
  <c r="K280" i="7" s="1"/>
  <c r="L280" i="7"/>
  <c r="F281" i="7"/>
  <c r="G281" i="7" s="1"/>
  <c r="H281" i="7"/>
  <c r="J281" i="7"/>
  <c r="K281" i="7" s="1"/>
  <c r="L281" i="7"/>
  <c r="F282" i="7"/>
  <c r="G282" i="7" s="1"/>
  <c r="H282" i="7"/>
  <c r="J282" i="7"/>
  <c r="K282" i="7" s="1"/>
  <c r="L282" i="7"/>
  <c r="F283" i="7"/>
  <c r="G283" i="7" s="1"/>
  <c r="H283" i="7"/>
  <c r="J283" i="7"/>
  <c r="K283" i="7" s="1"/>
  <c r="L283" i="7"/>
  <c r="F284" i="7"/>
  <c r="G284" i="7" s="1"/>
  <c r="H284" i="7"/>
  <c r="J284" i="7"/>
  <c r="K284" i="7" s="1"/>
  <c r="L284" i="7"/>
  <c r="F285" i="7"/>
  <c r="G285" i="7" s="1"/>
  <c r="H285" i="7"/>
  <c r="J285" i="7"/>
  <c r="K285" i="7" s="1"/>
  <c r="L285" i="7"/>
  <c r="F286" i="7"/>
  <c r="G286" i="7" s="1"/>
  <c r="H286" i="7"/>
  <c r="J286" i="7"/>
  <c r="K286" i="7" s="1"/>
  <c r="L286" i="7"/>
  <c r="F287" i="7"/>
  <c r="G287" i="7" s="1"/>
  <c r="H287" i="7"/>
  <c r="J287" i="7"/>
  <c r="K287" i="7" s="1"/>
  <c r="L287" i="7"/>
  <c r="F288" i="7"/>
  <c r="G288" i="7" s="1"/>
  <c r="H288" i="7"/>
  <c r="J288" i="7"/>
  <c r="K288" i="7" s="1"/>
  <c r="L288" i="7"/>
  <c r="F289" i="7"/>
  <c r="G289" i="7" s="1"/>
  <c r="H289" i="7"/>
  <c r="J289" i="7"/>
  <c r="K289" i="7" s="1"/>
  <c r="L289" i="7"/>
  <c r="F290" i="7"/>
  <c r="G290" i="7" s="1"/>
  <c r="H290" i="7"/>
  <c r="J290" i="7"/>
  <c r="K290" i="7" s="1"/>
  <c r="L290" i="7"/>
  <c r="F291" i="7"/>
  <c r="G291" i="7" s="1"/>
  <c r="H291" i="7"/>
  <c r="J291" i="7"/>
  <c r="K291" i="7" s="1"/>
  <c r="L291" i="7"/>
  <c r="F292" i="7"/>
  <c r="G292" i="7" s="1"/>
  <c r="H292" i="7"/>
  <c r="J292" i="7"/>
  <c r="K292" i="7" s="1"/>
  <c r="L292" i="7"/>
  <c r="F293" i="7"/>
  <c r="G293" i="7" s="1"/>
  <c r="H293" i="7"/>
  <c r="J293" i="7"/>
  <c r="K293" i="7" s="1"/>
  <c r="L293" i="7"/>
  <c r="F294" i="7"/>
  <c r="G294" i="7" s="1"/>
  <c r="H294" i="7"/>
  <c r="J294" i="7"/>
  <c r="K294" i="7" s="1"/>
  <c r="L294" i="7"/>
  <c r="F295" i="7"/>
  <c r="G295" i="7" s="1"/>
  <c r="H295" i="7"/>
  <c r="J295" i="7"/>
  <c r="K295" i="7" s="1"/>
  <c r="L295" i="7"/>
  <c r="F296" i="7"/>
  <c r="G296" i="7" s="1"/>
  <c r="H296" i="7"/>
  <c r="J296" i="7"/>
  <c r="K296" i="7" s="1"/>
  <c r="L296" i="7"/>
  <c r="F297" i="7"/>
  <c r="G297" i="7" s="1"/>
  <c r="H297" i="7"/>
  <c r="J297" i="7"/>
  <c r="K297" i="7" s="1"/>
  <c r="L297" i="7"/>
  <c r="F298" i="7"/>
  <c r="G298" i="7" s="1"/>
  <c r="H298" i="7"/>
  <c r="J298" i="7"/>
  <c r="K298" i="7" s="1"/>
  <c r="L298" i="7"/>
  <c r="F299" i="7"/>
  <c r="G299" i="7" s="1"/>
  <c r="H299" i="7"/>
  <c r="J299" i="7"/>
  <c r="K299" i="7" s="1"/>
  <c r="L299" i="7"/>
  <c r="F300" i="7"/>
  <c r="G300" i="7" s="1"/>
  <c r="H300" i="7"/>
  <c r="J300" i="7"/>
  <c r="K300" i="7" s="1"/>
  <c r="L300" i="7"/>
  <c r="F301" i="7"/>
  <c r="G301" i="7" s="1"/>
  <c r="H301" i="7"/>
  <c r="J301" i="7"/>
  <c r="K301" i="7" s="1"/>
  <c r="L301" i="7"/>
  <c r="F302" i="7"/>
  <c r="G302" i="7" s="1"/>
  <c r="H302" i="7"/>
  <c r="J302" i="7"/>
  <c r="K302" i="7" s="1"/>
  <c r="L302" i="7"/>
  <c r="F303" i="7"/>
  <c r="G303" i="7" s="1"/>
  <c r="H303" i="7"/>
  <c r="J303" i="7"/>
  <c r="K303" i="7" s="1"/>
  <c r="L303" i="7"/>
  <c r="J79" i="7"/>
  <c r="F79" i="7"/>
  <c r="G22" i="20"/>
  <c r="H22" i="20" s="1"/>
  <c r="J22" i="20"/>
  <c r="L22" i="20"/>
  <c r="M22" i="20" s="1"/>
  <c r="O22" i="20"/>
  <c r="G15" i="20"/>
  <c r="J15" i="20"/>
  <c r="L3" i="20"/>
  <c r="O3" i="20"/>
  <c r="G8" i="20"/>
  <c r="J8" i="20"/>
  <c r="L15" i="20"/>
  <c r="O15" i="20"/>
  <c r="G21" i="20"/>
  <c r="J21" i="20"/>
  <c r="L21" i="20"/>
  <c r="O21" i="20"/>
  <c r="G40" i="20"/>
  <c r="J40" i="20"/>
  <c r="L40" i="20"/>
  <c r="M40" i="20" s="1"/>
  <c r="O40" i="20"/>
  <c r="G20" i="20"/>
  <c r="J20" i="20"/>
  <c r="L4" i="20"/>
  <c r="O4" i="20"/>
  <c r="G11" i="20"/>
  <c r="J11" i="20"/>
  <c r="L8" i="20"/>
  <c r="M8" i="20" s="1"/>
  <c r="O8" i="20"/>
  <c r="G55" i="20"/>
  <c r="J55" i="20"/>
  <c r="L55" i="20"/>
  <c r="O55" i="20"/>
  <c r="G34" i="20"/>
  <c r="J34" i="20"/>
  <c r="L34" i="20"/>
  <c r="M34" i="20" s="1"/>
  <c r="O34" i="20"/>
  <c r="G25" i="20"/>
  <c r="J25" i="20"/>
  <c r="L25" i="20"/>
  <c r="N25" i="20" s="1"/>
  <c r="O25" i="20"/>
  <c r="G47" i="20"/>
  <c r="J47" i="20"/>
  <c r="L47" i="20"/>
  <c r="M47" i="20" s="1"/>
  <c r="O47" i="20"/>
  <c r="G27" i="20"/>
  <c r="J27" i="20"/>
  <c r="L27" i="20"/>
  <c r="M27" i="20" s="1"/>
  <c r="O27" i="20"/>
  <c r="G17" i="20"/>
  <c r="J17" i="20"/>
  <c r="L18" i="20"/>
  <c r="O18" i="20"/>
  <c r="G24" i="20"/>
  <c r="H24" i="20" s="1"/>
  <c r="J24" i="20"/>
  <c r="L24" i="20"/>
  <c r="N24" i="20" s="1"/>
  <c r="O24" i="20"/>
  <c r="G13" i="20"/>
  <c r="J13" i="20"/>
  <c r="L9" i="20"/>
  <c r="O9" i="20"/>
  <c r="G18" i="20"/>
  <c r="H18" i="20" s="1"/>
  <c r="J18" i="20"/>
  <c r="L10" i="20"/>
  <c r="O10" i="20"/>
  <c r="G38" i="20"/>
  <c r="J38" i="20"/>
  <c r="L38" i="20"/>
  <c r="N38" i="20" s="1"/>
  <c r="O38" i="20"/>
  <c r="G7" i="20"/>
  <c r="J7" i="20"/>
  <c r="L11" i="20"/>
  <c r="O11" i="20"/>
  <c r="G29" i="20"/>
  <c r="J29" i="20"/>
  <c r="L29" i="20"/>
  <c r="N29" i="20" s="1"/>
  <c r="O29" i="20"/>
  <c r="G32" i="20"/>
  <c r="J32" i="20"/>
  <c r="L32" i="20"/>
  <c r="N32" i="20" s="1"/>
  <c r="O32" i="20"/>
  <c r="G19" i="20"/>
  <c r="J19" i="20"/>
  <c r="L16" i="20"/>
  <c r="O16" i="20"/>
  <c r="G16" i="20"/>
  <c r="J16" i="20"/>
  <c r="L12" i="20"/>
  <c r="O12" i="20"/>
  <c r="G10" i="20"/>
  <c r="J10" i="20"/>
  <c r="L20" i="20"/>
  <c r="N20" i="20" s="1"/>
  <c r="O20" i="20"/>
  <c r="G30" i="20"/>
  <c r="I30" i="20" s="1"/>
  <c r="J30" i="20"/>
  <c r="L30" i="20"/>
  <c r="M30" i="20" s="1"/>
  <c r="O30" i="20"/>
  <c r="G37" i="20"/>
  <c r="J37" i="20"/>
  <c r="L37" i="20"/>
  <c r="M37" i="20" s="1"/>
  <c r="O37" i="20"/>
  <c r="G33" i="20"/>
  <c r="J33" i="20"/>
  <c r="L33" i="20"/>
  <c r="N33" i="20" s="1"/>
  <c r="O33" i="20"/>
  <c r="G31" i="20"/>
  <c r="J31" i="20"/>
  <c r="L31" i="20"/>
  <c r="O31" i="20"/>
  <c r="G9" i="20"/>
  <c r="J9" i="20"/>
  <c r="L17" i="20"/>
  <c r="O17" i="20"/>
  <c r="G46" i="20"/>
  <c r="I46" i="20" s="1"/>
  <c r="J46" i="20"/>
  <c r="L46" i="20"/>
  <c r="O46" i="20"/>
  <c r="G53" i="20"/>
  <c r="H53" i="20" s="1"/>
  <c r="J53" i="20"/>
  <c r="L53" i="20"/>
  <c r="O53" i="20"/>
  <c r="G45" i="20"/>
  <c r="H45" i="20" s="1"/>
  <c r="J45" i="20"/>
  <c r="L45" i="20"/>
  <c r="N45" i="20" s="1"/>
  <c r="O45" i="20"/>
  <c r="G54" i="20"/>
  <c r="J54" i="20"/>
  <c r="L54" i="20"/>
  <c r="N54" i="20" s="1"/>
  <c r="O54" i="20"/>
  <c r="G3" i="20"/>
  <c r="J3" i="20"/>
  <c r="L6" i="20"/>
  <c r="O6" i="20"/>
  <c r="G36" i="20"/>
  <c r="I36" i="20" s="1"/>
  <c r="J36" i="20"/>
  <c r="L36" i="20"/>
  <c r="M36" i="20" s="1"/>
  <c r="O36" i="20"/>
  <c r="G35" i="20"/>
  <c r="I35" i="20" s="1"/>
  <c r="J35" i="20"/>
  <c r="L35" i="20"/>
  <c r="O35" i="20"/>
  <c r="G44" i="20"/>
  <c r="H44" i="20" s="1"/>
  <c r="J44" i="20"/>
  <c r="L44" i="20"/>
  <c r="O44" i="20"/>
  <c r="G50" i="20"/>
  <c r="H50" i="20" s="1"/>
  <c r="J50" i="20"/>
  <c r="L50" i="20"/>
  <c r="M50" i="20" s="1"/>
  <c r="O50" i="20"/>
  <c r="G12" i="20"/>
  <c r="I12" i="20" s="1"/>
  <c r="J12" i="20"/>
  <c r="L5" i="20"/>
  <c r="O5" i="20"/>
  <c r="G56" i="20"/>
  <c r="J56" i="20"/>
  <c r="L56" i="20"/>
  <c r="O56" i="20"/>
  <c r="G5" i="20"/>
  <c r="J5" i="20"/>
  <c r="L13" i="20"/>
  <c r="N13" i="20" s="1"/>
  <c r="O13" i="20"/>
  <c r="G14" i="20"/>
  <c r="J14" i="20"/>
  <c r="L14" i="20"/>
  <c r="O14" i="20"/>
  <c r="G39" i="20"/>
  <c r="H39" i="20" s="1"/>
  <c r="J39" i="20"/>
  <c r="L39" i="20"/>
  <c r="M39" i="20" s="1"/>
  <c r="O39" i="20"/>
  <c r="G48" i="20"/>
  <c r="I48" i="20" s="1"/>
  <c r="J48" i="20"/>
  <c r="L48" i="20"/>
  <c r="N48" i="20" s="1"/>
  <c r="O48" i="20"/>
  <c r="G4" i="20"/>
  <c r="J4" i="20"/>
  <c r="L7" i="20"/>
  <c r="O7" i="20"/>
  <c r="G6" i="20"/>
  <c r="J6" i="20"/>
  <c r="L19" i="20"/>
  <c r="O19" i="20"/>
  <c r="G28" i="20"/>
  <c r="J28" i="20"/>
  <c r="L28" i="20"/>
  <c r="O28" i="20"/>
  <c r="G51" i="20"/>
  <c r="J51" i="20"/>
  <c r="L51" i="20"/>
  <c r="N51" i="20" s="1"/>
  <c r="O51" i="20"/>
  <c r="G23" i="20"/>
  <c r="J23" i="20"/>
  <c r="L23" i="20"/>
  <c r="N23" i="20" s="1"/>
  <c r="O23" i="20"/>
  <c r="G49" i="20"/>
  <c r="J49" i="20"/>
  <c r="L49" i="20"/>
  <c r="O49" i="20"/>
  <c r="G52" i="20"/>
  <c r="J52" i="20"/>
  <c r="L52" i="20"/>
  <c r="N52" i="20" s="1"/>
  <c r="O52" i="20"/>
  <c r="G43" i="20"/>
  <c r="H43" i="20" s="1"/>
  <c r="J43" i="20"/>
  <c r="L43" i="20"/>
  <c r="O43" i="20"/>
  <c r="G42" i="20"/>
  <c r="H42" i="20" s="1"/>
  <c r="J42" i="20"/>
  <c r="L42" i="20"/>
  <c r="N42" i="20" s="1"/>
  <c r="O42" i="20"/>
  <c r="G41" i="20"/>
  <c r="J41" i="20"/>
  <c r="L41" i="20"/>
  <c r="N41" i="20" s="1"/>
  <c r="O41" i="20"/>
  <c r="G57" i="20"/>
  <c r="H57" i="20" s="1"/>
  <c r="J57" i="20"/>
  <c r="L57" i="20"/>
  <c r="M57" i="20" s="1"/>
  <c r="O57" i="20"/>
  <c r="G58" i="20"/>
  <c r="J58" i="20"/>
  <c r="L58" i="20"/>
  <c r="M58" i="20" s="1"/>
  <c r="O58" i="20"/>
  <c r="G59" i="20"/>
  <c r="I59" i="20" s="1"/>
  <c r="J59" i="20"/>
  <c r="L59" i="20"/>
  <c r="O59" i="20"/>
  <c r="G60" i="20"/>
  <c r="H60" i="20" s="1"/>
  <c r="J60" i="20"/>
  <c r="L60" i="20"/>
  <c r="N60" i="20" s="1"/>
  <c r="O60" i="20"/>
  <c r="G61" i="20"/>
  <c r="J61" i="20"/>
  <c r="L61" i="20"/>
  <c r="O61" i="20"/>
  <c r="G62" i="20"/>
  <c r="J62" i="20"/>
  <c r="L62" i="20"/>
  <c r="O62" i="20"/>
  <c r="G63" i="20"/>
  <c r="H63" i="20" s="1"/>
  <c r="J63" i="20"/>
  <c r="L63" i="20"/>
  <c r="M63" i="20" s="1"/>
  <c r="O63" i="20"/>
  <c r="G64" i="20"/>
  <c r="H64" i="20" s="1"/>
  <c r="J64" i="20"/>
  <c r="L64" i="20"/>
  <c r="N64" i="20" s="1"/>
  <c r="O64" i="20"/>
  <c r="G65" i="20"/>
  <c r="I65" i="20" s="1"/>
  <c r="J65" i="20"/>
  <c r="L65" i="20"/>
  <c r="M65" i="20" s="1"/>
  <c r="O65" i="20"/>
  <c r="G66" i="20"/>
  <c r="J66" i="20"/>
  <c r="L66" i="20"/>
  <c r="O66" i="20"/>
  <c r="G67" i="20"/>
  <c r="J67" i="20"/>
  <c r="L67" i="20"/>
  <c r="O67" i="20"/>
  <c r="G68" i="20"/>
  <c r="J68" i="20"/>
  <c r="L68" i="20"/>
  <c r="O68" i="20"/>
  <c r="G69" i="20"/>
  <c r="J69" i="20"/>
  <c r="L69" i="20"/>
  <c r="M69" i="20" s="1"/>
  <c r="O69" i="20"/>
  <c r="G70" i="20"/>
  <c r="J70" i="20"/>
  <c r="L70" i="20"/>
  <c r="M70" i="20" s="1"/>
  <c r="O70" i="20"/>
  <c r="G71" i="20"/>
  <c r="H71" i="20" s="1"/>
  <c r="J71" i="20"/>
  <c r="L71" i="20"/>
  <c r="N71" i="20" s="1"/>
  <c r="O71" i="20"/>
  <c r="G72" i="20"/>
  <c r="J72" i="20"/>
  <c r="L72" i="20"/>
  <c r="O72" i="20"/>
  <c r="G73" i="20"/>
  <c r="J73" i="20"/>
  <c r="L73" i="20"/>
  <c r="M73" i="20" s="1"/>
  <c r="O73" i="20"/>
  <c r="G74" i="20"/>
  <c r="J74" i="20"/>
  <c r="L74" i="20"/>
  <c r="N74" i="20" s="1"/>
  <c r="O74" i="20"/>
  <c r="G75" i="20"/>
  <c r="J75" i="20"/>
  <c r="L75" i="20"/>
  <c r="M75" i="20" s="1"/>
  <c r="O75" i="20"/>
  <c r="G76" i="20"/>
  <c r="I76" i="20" s="1"/>
  <c r="J76" i="20"/>
  <c r="L76" i="20"/>
  <c r="N76" i="20" s="1"/>
  <c r="O76" i="20"/>
  <c r="G77" i="20"/>
  <c r="H77" i="20" s="1"/>
  <c r="J77" i="20"/>
  <c r="L77" i="20"/>
  <c r="N77" i="20" s="1"/>
  <c r="O77" i="20"/>
  <c r="G78" i="20"/>
  <c r="I78" i="20" s="1"/>
  <c r="J78" i="20"/>
  <c r="L78" i="20"/>
  <c r="O78" i="20"/>
  <c r="G79" i="20"/>
  <c r="I79" i="20" s="1"/>
  <c r="J79" i="20"/>
  <c r="L79" i="20"/>
  <c r="N79" i="20" s="1"/>
  <c r="O79" i="20"/>
  <c r="G80" i="20"/>
  <c r="J80" i="20"/>
  <c r="L80" i="20"/>
  <c r="N80" i="20" s="1"/>
  <c r="O80" i="20"/>
  <c r="G81" i="20"/>
  <c r="I81" i="20" s="1"/>
  <c r="J81" i="20"/>
  <c r="L81" i="20"/>
  <c r="M81" i="20" s="1"/>
  <c r="O81" i="20"/>
  <c r="G82" i="20"/>
  <c r="J82" i="20"/>
  <c r="L82" i="20"/>
  <c r="O82" i="20"/>
  <c r="G83" i="20"/>
  <c r="J83" i="20"/>
  <c r="L83" i="20"/>
  <c r="M83" i="20" s="1"/>
  <c r="O83" i="20"/>
  <c r="G84" i="20"/>
  <c r="J84" i="20"/>
  <c r="L84" i="20"/>
  <c r="N84" i="20" s="1"/>
  <c r="O84" i="20"/>
  <c r="G85" i="20"/>
  <c r="J85" i="20"/>
  <c r="L85" i="20"/>
  <c r="O85" i="20"/>
  <c r="G86" i="20"/>
  <c r="J86" i="20"/>
  <c r="L86" i="20"/>
  <c r="M86" i="20" s="1"/>
  <c r="O86" i="20"/>
  <c r="G87" i="20"/>
  <c r="H87" i="20" s="1"/>
  <c r="J87" i="20"/>
  <c r="L87" i="20"/>
  <c r="O87" i="20"/>
  <c r="G88" i="20"/>
  <c r="J88" i="20"/>
  <c r="L88" i="20"/>
  <c r="N88" i="20" s="1"/>
  <c r="O88" i="20"/>
  <c r="G89" i="20"/>
  <c r="I89" i="20" s="1"/>
  <c r="J89" i="20"/>
  <c r="L89" i="20"/>
  <c r="N89" i="20" s="1"/>
  <c r="O89" i="20"/>
  <c r="G90" i="20"/>
  <c r="I90" i="20" s="1"/>
  <c r="J90" i="20"/>
  <c r="L90" i="20"/>
  <c r="M90" i="20" s="1"/>
  <c r="O90" i="20"/>
  <c r="G91" i="20"/>
  <c r="I91" i="20" s="1"/>
  <c r="J91" i="20"/>
  <c r="L91" i="20"/>
  <c r="O91" i="20"/>
  <c r="G92" i="20"/>
  <c r="H92" i="20" s="1"/>
  <c r="J92" i="20"/>
  <c r="L92" i="20"/>
  <c r="N92" i="20" s="1"/>
  <c r="O92" i="20"/>
  <c r="G93" i="20"/>
  <c r="J93" i="20"/>
  <c r="L93" i="20"/>
  <c r="N93" i="20" s="1"/>
  <c r="O93" i="20"/>
  <c r="G94" i="20"/>
  <c r="J94" i="20"/>
  <c r="L94" i="20"/>
  <c r="N94" i="20" s="1"/>
  <c r="O94" i="20"/>
  <c r="G95" i="20"/>
  <c r="I95" i="20" s="1"/>
  <c r="J95" i="20"/>
  <c r="L95" i="20"/>
  <c r="N95" i="20" s="1"/>
  <c r="O95" i="20"/>
  <c r="G96" i="20"/>
  <c r="I96" i="20" s="1"/>
  <c r="J96" i="20"/>
  <c r="L96" i="20"/>
  <c r="O96" i="20"/>
  <c r="G97" i="20"/>
  <c r="J97" i="20"/>
  <c r="L97" i="20"/>
  <c r="O97" i="20"/>
  <c r="G98" i="20"/>
  <c r="I98" i="20" s="1"/>
  <c r="J98" i="20"/>
  <c r="L98" i="20"/>
  <c r="O98" i="20"/>
  <c r="G99" i="20"/>
  <c r="H99" i="20" s="1"/>
  <c r="J99" i="20"/>
  <c r="L99" i="20"/>
  <c r="O99" i="20"/>
  <c r="G100" i="20"/>
  <c r="J100" i="20"/>
  <c r="L100" i="20"/>
  <c r="N100" i="20" s="1"/>
  <c r="O100" i="20"/>
  <c r="G101" i="20"/>
  <c r="H101" i="20" s="1"/>
  <c r="J101" i="20"/>
  <c r="L101" i="20"/>
  <c r="O101" i="20"/>
  <c r="G102" i="20"/>
  <c r="J102" i="20"/>
  <c r="L102" i="20"/>
  <c r="N102" i="20" s="1"/>
  <c r="O102" i="20"/>
  <c r="G103" i="20"/>
  <c r="J103" i="20"/>
  <c r="L103" i="20"/>
  <c r="M103" i="20" s="1"/>
  <c r="O103" i="20"/>
  <c r="G104" i="20"/>
  <c r="J104" i="20"/>
  <c r="L104" i="20"/>
  <c r="O104" i="20"/>
  <c r="G105" i="20"/>
  <c r="H105" i="20" s="1"/>
  <c r="J105" i="20"/>
  <c r="L105" i="20"/>
  <c r="M105" i="20" s="1"/>
  <c r="O105" i="20"/>
  <c r="G106" i="20"/>
  <c r="I106" i="20" s="1"/>
  <c r="J106" i="20"/>
  <c r="L106" i="20"/>
  <c r="N106" i="20" s="1"/>
  <c r="O106" i="20"/>
  <c r="G107" i="20"/>
  <c r="H107" i="20" s="1"/>
  <c r="J107" i="20"/>
  <c r="L107" i="20"/>
  <c r="O107" i="20"/>
  <c r="G108" i="20"/>
  <c r="J108" i="20"/>
  <c r="L108" i="20"/>
  <c r="N108" i="20" s="1"/>
  <c r="O108" i="20"/>
  <c r="G109" i="20"/>
  <c r="H109" i="20" s="1"/>
  <c r="J109" i="20"/>
  <c r="L109" i="20"/>
  <c r="M109" i="20" s="1"/>
  <c r="O109" i="20"/>
  <c r="G110" i="20"/>
  <c r="J110" i="20"/>
  <c r="L110" i="20"/>
  <c r="N110" i="20" s="1"/>
  <c r="O110" i="20"/>
  <c r="G111" i="20"/>
  <c r="J111" i="20"/>
  <c r="L111" i="20"/>
  <c r="O111" i="20"/>
  <c r="G112" i="20"/>
  <c r="J112" i="20"/>
  <c r="L112" i="20"/>
  <c r="N112" i="20" s="1"/>
  <c r="O112" i="20"/>
  <c r="G113" i="20"/>
  <c r="I113" i="20" s="1"/>
  <c r="J113" i="20"/>
  <c r="L113" i="20"/>
  <c r="N113" i="20" s="1"/>
  <c r="O113" i="20"/>
  <c r="G114" i="20"/>
  <c r="I114" i="20" s="1"/>
  <c r="J114" i="20"/>
  <c r="L114" i="20"/>
  <c r="O114" i="20"/>
  <c r="G115" i="20"/>
  <c r="J115" i="20"/>
  <c r="L115" i="20"/>
  <c r="O115" i="20"/>
  <c r="G116" i="20"/>
  <c r="I116" i="20" s="1"/>
  <c r="J116" i="20"/>
  <c r="L116" i="20"/>
  <c r="N116" i="20" s="1"/>
  <c r="O116" i="20"/>
  <c r="G117" i="20"/>
  <c r="J117" i="20"/>
  <c r="L117" i="20"/>
  <c r="M117" i="20" s="1"/>
  <c r="O117" i="20"/>
  <c r="G118" i="20"/>
  <c r="I118" i="20" s="1"/>
  <c r="J118" i="20"/>
  <c r="L118" i="20"/>
  <c r="O118" i="20"/>
  <c r="G119" i="20"/>
  <c r="H119" i="20" s="1"/>
  <c r="J119" i="20"/>
  <c r="L119" i="20"/>
  <c r="M119" i="20" s="1"/>
  <c r="O119" i="20"/>
  <c r="G120" i="20"/>
  <c r="I120" i="20" s="1"/>
  <c r="J120" i="20"/>
  <c r="L120" i="20"/>
  <c r="N120" i="20" s="1"/>
  <c r="O120" i="20"/>
  <c r="G121" i="20"/>
  <c r="J121" i="20"/>
  <c r="L121" i="20"/>
  <c r="N121" i="20" s="1"/>
  <c r="O121" i="20"/>
  <c r="G122" i="20"/>
  <c r="I122" i="20" s="1"/>
  <c r="J122" i="20"/>
  <c r="L122" i="20"/>
  <c r="N122" i="20" s="1"/>
  <c r="O122" i="20"/>
  <c r="G123" i="20"/>
  <c r="H123" i="20" s="1"/>
  <c r="J123" i="20"/>
  <c r="L123" i="20"/>
  <c r="M123" i="20" s="1"/>
  <c r="O123" i="20"/>
  <c r="G124" i="20"/>
  <c r="I124" i="20" s="1"/>
  <c r="J124" i="20"/>
  <c r="L124" i="20"/>
  <c r="N124" i="20" s="1"/>
  <c r="O124" i="20"/>
  <c r="G125" i="20"/>
  <c r="H125" i="20" s="1"/>
  <c r="J125" i="20"/>
  <c r="L125" i="20"/>
  <c r="O125" i="20"/>
  <c r="G126" i="20"/>
  <c r="I126" i="20" s="1"/>
  <c r="J126" i="20"/>
  <c r="L126" i="20"/>
  <c r="O126" i="20"/>
  <c r="G127" i="20"/>
  <c r="H127" i="20" s="1"/>
  <c r="J127" i="20"/>
  <c r="L127" i="20"/>
  <c r="O127" i="20"/>
  <c r="G128" i="20"/>
  <c r="I128" i="20" s="1"/>
  <c r="J128" i="20"/>
  <c r="L128" i="20"/>
  <c r="N128" i="20" s="1"/>
  <c r="O128" i="20"/>
  <c r="G129" i="20"/>
  <c r="H129" i="20" s="1"/>
  <c r="J129" i="20"/>
  <c r="L129" i="20"/>
  <c r="O129" i="20"/>
  <c r="G130" i="20"/>
  <c r="I130" i="20" s="1"/>
  <c r="J130" i="20"/>
  <c r="L130" i="20"/>
  <c r="N130" i="20" s="1"/>
  <c r="O130" i="20"/>
  <c r="G131" i="20"/>
  <c r="H131" i="20" s="1"/>
  <c r="J131" i="20"/>
  <c r="L131" i="20"/>
  <c r="M131" i="20" s="1"/>
  <c r="O131" i="20"/>
  <c r="G132" i="20"/>
  <c r="I132" i="20" s="1"/>
  <c r="J132" i="20"/>
  <c r="L132" i="20"/>
  <c r="O132" i="20"/>
  <c r="G133" i="20"/>
  <c r="J133" i="20"/>
  <c r="L133" i="20"/>
  <c r="M133" i="20" s="1"/>
  <c r="O133" i="20"/>
  <c r="G134" i="20"/>
  <c r="J134" i="20"/>
  <c r="L134" i="20"/>
  <c r="O134" i="20"/>
  <c r="G135" i="20"/>
  <c r="J135" i="20"/>
  <c r="L135" i="20"/>
  <c r="N135" i="20" s="1"/>
  <c r="O135" i="20"/>
  <c r="G136" i="20"/>
  <c r="J136" i="20"/>
  <c r="L136" i="20"/>
  <c r="N136" i="20" s="1"/>
  <c r="O136" i="20"/>
  <c r="G137" i="20"/>
  <c r="H137" i="20" s="1"/>
  <c r="J137" i="20"/>
  <c r="L137" i="20"/>
  <c r="O137" i="20"/>
  <c r="G138" i="20"/>
  <c r="I138" i="20" s="1"/>
  <c r="J138" i="20"/>
  <c r="L138" i="20"/>
  <c r="N138" i="20" s="1"/>
  <c r="O138" i="20"/>
  <c r="G139" i="20"/>
  <c r="I139" i="20" s="1"/>
  <c r="J139" i="20"/>
  <c r="L139" i="20"/>
  <c r="N139" i="20" s="1"/>
  <c r="O139" i="20"/>
  <c r="G140" i="20"/>
  <c r="I140" i="20" s="1"/>
  <c r="J140" i="20"/>
  <c r="L140" i="20"/>
  <c r="N140" i="20" s="1"/>
  <c r="O140" i="20"/>
  <c r="G141" i="20"/>
  <c r="I141" i="20" s="1"/>
  <c r="J141" i="20"/>
  <c r="L141" i="20"/>
  <c r="O141" i="20"/>
  <c r="G142" i="20"/>
  <c r="I142" i="20" s="1"/>
  <c r="J142" i="20"/>
  <c r="L142" i="20"/>
  <c r="N142" i="20" s="1"/>
  <c r="O142" i="20"/>
  <c r="G143" i="20"/>
  <c r="I143" i="20" s="1"/>
  <c r="J143" i="20"/>
  <c r="L143" i="20"/>
  <c r="O143" i="20"/>
  <c r="G144" i="20"/>
  <c r="I144" i="20" s="1"/>
  <c r="J144" i="20"/>
  <c r="L144" i="20"/>
  <c r="M144" i="20" s="1"/>
  <c r="O144" i="20"/>
  <c r="G145" i="20"/>
  <c r="H145" i="20" s="1"/>
  <c r="J145" i="20"/>
  <c r="L145" i="20"/>
  <c r="O145" i="20"/>
  <c r="G146" i="20"/>
  <c r="H146" i="20" s="1"/>
  <c r="J146" i="20"/>
  <c r="L146" i="20"/>
  <c r="N146" i="20" s="1"/>
  <c r="O146" i="20"/>
  <c r="G147" i="20"/>
  <c r="I147" i="20" s="1"/>
  <c r="J147" i="20"/>
  <c r="L147" i="20"/>
  <c r="O147" i="20"/>
  <c r="G148" i="20"/>
  <c r="I148" i="20" s="1"/>
  <c r="J148" i="20"/>
  <c r="L148" i="20"/>
  <c r="N148" i="20" s="1"/>
  <c r="O148" i="20"/>
  <c r="G149" i="20"/>
  <c r="J149" i="20"/>
  <c r="L149" i="20"/>
  <c r="M149" i="20" s="1"/>
  <c r="O149" i="20"/>
  <c r="G150" i="20"/>
  <c r="H150" i="20" s="1"/>
  <c r="J150" i="20"/>
  <c r="L150" i="20"/>
  <c r="O150" i="20"/>
  <c r="G151" i="20"/>
  <c r="I151" i="20" s="1"/>
  <c r="J151" i="20"/>
  <c r="L151" i="20"/>
  <c r="O151" i="20"/>
  <c r="G152" i="20"/>
  <c r="I152" i="20" s="1"/>
  <c r="J152" i="20"/>
  <c r="L152" i="20"/>
  <c r="M152" i="20" s="1"/>
  <c r="O152" i="20"/>
  <c r="G153" i="20"/>
  <c r="H153" i="20" s="1"/>
  <c r="J153" i="20"/>
  <c r="L153" i="20"/>
  <c r="O153" i="20"/>
  <c r="G154" i="20"/>
  <c r="H154" i="20" s="1"/>
  <c r="J154" i="20"/>
  <c r="L154" i="20"/>
  <c r="N154" i="20" s="1"/>
  <c r="O154" i="20"/>
  <c r="G155" i="20"/>
  <c r="J155" i="20"/>
  <c r="L155" i="20"/>
  <c r="O155" i="20"/>
  <c r="G156" i="20"/>
  <c r="I156" i="20" s="1"/>
  <c r="J156" i="20"/>
  <c r="L156" i="20"/>
  <c r="M156" i="20" s="1"/>
  <c r="O156" i="20"/>
  <c r="G157" i="20"/>
  <c r="J157" i="20"/>
  <c r="L157" i="20"/>
  <c r="M157" i="20" s="1"/>
  <c r="O157" i="20"/>
  <c r="G158" i="20"/>
  <c r="H158" i="20" s="1"/>
  <c r="J158" i="20"/>
  <c r="L158" i="20"/>
  <c r="N158" i="20" s="1"/>
  <c r="O158" i="20"/>
  <c r="G159" i="20"/>
  <c r="H159" i="20" s="1"/>
  <c r="J159" i="20"/>
  <c r="L159" i="20"/>
  <c r="M159" i="20" s="1"/>
  <c r="O159" i="20"/>
  <c r="G160" i="20"/>
  <c r="J160" i="20"/>
  <c r="L160" i="20"/>
  <c r="M160" i="20" s="1"/>
  <c r="O160" i="20"/>
  <c r="G161" i="20"/>
  <c r="J161" i="20"/>
  <c r="L161" i="20"/>
  <c r="M161" i="20" s="1"/>
  <c r="O161" i="20"/>
  <c r="G162" i="20"/>
  <c r="I162" i="20" s="1"/>
  <c r="J162" i="20"/>
  <c r="L162" i="20"/>
  <c r="N162" i="20" s="1"/>
  <c r="O162" i="20"/>
  <c r="G163" i="20"/>
  <c r="J163" i="20"/>
  <c r="L163" i="20"/>
  <c r="N163" i="20" s="1"/>
  <c r="O163" i="20"/>
  <c r="G164" i="20"/>
  <c r="I164" i="20" s="1"/>
  <c r="J164" i="20"/>
  <c r="L164" i="20"/>
  <c r="M164" i="20" s="1"/>
  <c r="O164" i="20"/>
  <c r="G165" i="20"/>
  <c r="H165" i="20" s="1"/>
  <c r="J165" i="20"/>
  <c r="L165" i="20"/>
  <c r="N165" i="20" s="1"/>
  <c r="O165" i="20"/>
  <c r="G166" i="20"/>
  <c r="H166" i="20" s="1"/>
  <c r="J166" i="20"/>
  <c r="L166" i="20"/>
  <c r="N166" i="20" s="1"/>
  <c r="O166" i="20"/>
  <c r="G167" i="20"/>
  <c r="H167" i="20" s="1"/>
  <c r="J167" i="20"/>
  <c r="L167" i="20"/>
  <c r="M167" i="20" s="1"/>
  <c r="O167" i="20"/>
  <c r="G168" i="20"/>
  <c r="J168" i="20"/>
  <c r="L168" i="20"/>
  <c r="M168" i="20" s="1"/>
  <c r="O168" i="20"/>
  <c r="G169" i="20"/>
  <c r="J169" i="20"/>
  <c r="L169" i="20"/>
  <c r="M169" i="20" s="1"/>
  <c r="O169" i="20"/>
  <c r="G170" i="20"/>
  <c r="J170" i="20"/>
  <c r="L170" i="20"/>
  <c r="O170" i="20"/>
  <c r="G171" i="20"/>
  <c r="H171" i="20" s="1"/>
  <c r="J171" i="20"/>
  <c r="L171" i="20"/>
  <c r="M171" i="20" s="1"/>
  <c r="O171" i="20"/>
  <c r="G172" i="20"/>
  <c r="J172" i="20"/>
  <c r="L172" i="20"/>
  <c r="N172" i="20" s="1"/>
  <c r="O172" i="20"/>
  <c r="G173" i="20"/>
  <c r="J173" i="20"/>
  <c r="L173" i="20"/>
  <c r="O173" i="20"/>
  <c r="G174" i="20"/>
  <c r="H174" i="20" s="1"/>
  <c r="J174" i="20"/>
  <c r="L174" i="20"/>
  <c r="N174" i="20" s="1"/>
  <c r="O174" i="20"/>
  <c r="G175" i="20"/>
  <c r="I175" i="20" s="1"/>
  <c r="J175" i="20"/>
  <c r="L175" i="20"/>
  <c r="M175" i="20" s="1"/>
  <c r="O175" i="20"/>
  <c r="G176" i="20"/>
  <c r="J176" i="20"/>
  <c r="L176" i="20"/>
  <c r="O176" i="20"/>
  <c r="G177" i="20"/>
  <c r="H177" i="20" s="1"/>
  <c r="J177" i="20"/>
  <c r="L177" i="20"/>
  <c r="N177" i="20" s="1"/>
  <c r="O177" i="20"/>
  <c r="G178" i="20"/>
  <c r="J178" i="20"/>
  <c r="L178" i="20"/>
  <c r="O178" i="20"/>
  <c r="G179" i="20"/>
  <c r="I179" i="20" s="1"/>
  <c r="J179" i="20"/>
  <c r="L179" i="20"/>
  <c r="M179" i="20" s="1"/>
  <c r="O179" i="20"/>
  <c r="G180" i="20"/>
  <c r="J180" i="20"/>
  <c r="L180" i="20"/>
  <c r="O180" i="20"/>
  <c r="G181" i="20"/>
  <c r="H181" i="20" s="1"/>
  <c r="J181" i="20"/>
  <c r="L181" i="20"/>
  <c r="N181" i="20" s="1"/>
  <c r="O181" i="20"/>
  <c r="G182" i="20"/>
  <c r="J182" i="20"/>
  <c r="L182" i="20"/>
  <c r="O182" i="20"/>
  <c r="G183" i="20"/>
  <c r="H183" i="20" s="1"/>
  <c r="J183" i="20"/>
  <c r="L183" i="20"/>
  <c r="M183" i="20" s="1"/>
  <c r="O183" i="20"/>
  <c r="G184" i="20"/>
  <c r="I184" i="20" s="1"/>
  <c r="J184" i="20"/>
  <c r="L184" i="20"/>
  <c r="M184" i="20" s="1"/>
  <c r="O184" i="20"/>
  <c r="G185" i="20"/>
  <c r="H185" i="20" s="1"/>
  <c r="J185" i="20"/>
  <c r="L185" i="20"/>
  <c r="M185" i="20" s="1"/>
  <c r="O185" i="20"/>
  <c r="G186" i="20"/>
  <c r="H186" i="20" s="1"/>
  <c r="J186" i="20"/>
  <c r="L186" i="20"/>
  <c r="O186" i="20"/>
  <c r="L26" i="20"/>
  <c r="G26" i="20"/>
  <c r="F6" i="9"/>
  <c r="H6" i="9"/>
  <c r="J34" i="9"/>
  <c r="L34" i="9"/>
  <c r="F41" i="9"/>
  <c r="H41" i="9"/>
  <c r="J80" i="9"/>
  <c r="K80" i="9" s="1"/>
  <c r="L80" i="9"/>
  <c r="F139" i="9"/>
  <c r="H139" i="9"/>
  <c r="J139" i="9"/>
  <c r="L139" i="9"/>
  <c r="F56" i="9"/>
  <c r="H56" i="9"/>
  <c r="J76" i="9"/>
  <c r="K76" i="9" s="1"/>
  <c r="L76" i="9"/>
  <c r="F137" i="9"/>
  <c r="H137" i="9"/>
  <c r="J137" i="9"/>
  <c r="K137" i="9" s="1"/>
  <c r="L137" i="9"/>
  <c r="F59" i="9"/>
  <c r="H59" i="9"/>
  <c r="J22" i="9"/>
  <c r="L22" i="9"/>
  <c r="F106" i="9"/>
  <c r="H106" i="9"/>
  <c r="J106" i="9"/>
  <c r="K106" i="9" s="1"/>
  <c r="L106" i="9"/>
  <c r="F38" i="9"/>
  <c r="H38" i="9"/>
  <c r="J21" i="9"/>
  <c r="L21" i="9"/>
  <c r="F17" i="9"/>
  <c r="H17" i="9"/>
  <c r="J26" i="9"/>
  <c r="K26" i="9" s="1"/>
  <c r="L26" i="9"/>
  <c r="F108" i="9"/>
  <c r="H108" i="9"/>
  <c r="J108" i="9"/>
  <c r="K108" i="9" s="1"/>
  <c r="L108" i="9"/>
  <c r="F92" i="9"/>
  <c r="H92" i="9"/>
  <c r="J92" i="9"/>
  <c r="K92" i="9" s="1"/>
  <c r="L92" i="9"/>
  <c r="F83" i="9"/>
  <c r="H83" i="9"/>
  <c r="J28" i="9"/>
  <c r="L28" i="9"/>
  <c r="F118" i="9"/>
  <c r="G118" i="9" s="1"/>
  <c r="H118" i="9"/>
  <c r="J118" i="9"/>
  <c r="L118" i="9"/>
  <c r="F91" i="9"/>
  <c r="G91" i="9" s="1"/>
  <c r="H91" i="9"/>
  <c r="J91" i="9"/>
  <c r="K91" i="9" s="1"/>
  <c r="L91" i="9"/>
  <c r="F143" i="9"/>
  <c r="H143" i="9"/>
  <c r="J143" i="9"/>
  <c r="K143" i="9" s="1"/>
  <c r="L143" i="9"/>
  <c r="F105" i="9"/>
  <c r="H105" i="9"/>
  <c r="J105" i="9"/>
  <c r="L105" i="9"/>
  <c r="F63" i="9"/>
  <c r="H63" i="9"/>
  <c r="J32" i="9"/>
  <c r="K32" i="9" s="1"/>
  <c r="L32" i="9"/>
  <c r="H45" i="9"/>
  <c r="J73" i="9"/>
  <c r="L73" i="9"/>
  <c r="F93" i="9"/>
  <c r="G93" i="9" s="1"/>
  <c r="H93" i="9"/>
  <c r="J93" i="9"/>
  <c r="K93" i="9" s="1"/>
  <c r="L93" i="9"/>
  <c r="F160" i="9"/>
  <c r="G160" i="9" s="1"/>
  <c r="H160" i="9"/>
  <c r="J160" i="9"/>
  <c r="K160" i="9" s="1"/>
  <c r="L160" i="9"/>
  <c r="F58" i="9"/>
  <c r="G58" i="9" s="1"/>
  <c r="H58" i="9"/>
  <c r="J25" i="9"/>
  <c r="L25" i="9"/>
  <c r="F117" i="9"/>
  <c r="G117" i="9" s="1"/>
  <c r="H117" i="9"/>
  <c r="J117" i="9"/>
  <c r="K117" i="9" s="1"/>
  <c r="L117" i="9"/>
  <c r="F153" i="9"/>
  <c r="G153" i="9" s="1"/>
  <c r="H153" i="9"/>
  <c r="J153" i="9"/>
  <c r="K153" i="9" s="1"/>
  <c r="L153" i="9"/>
  <c r="F114" i="9"/>
  <c r="G114" i="9" s="1"/>
  <c r="H114" i="9"/>
  <c r="J114" i="9"/>
  <c r="K114" i="9" s="1"/>
  <c r="L114" i="9"/>
  <c r="F162" i="9"/>
  <c r="G162" i="9" s="1"/>
  <c r="H162" i="9"/>
  <c r="J162" i="9"/>
  <c r="K162" i="9" s="1"/>
  <c r="L162" i="9"/>
  <c r="F13" i="9"/>
  <c r="H13" i="9"/>
  <c r="J54" i="9"/>
  <c r="L54" i="9"/>
  <c r="F89" i="9"/>
  <c r="H89" i="9"/>
  <c r="J89" i="9"/>
  <c r="K89" i="9" s="1"/>
  <c r="L89" i="9"/>
  <c r="F130" i="9"/>
  <c r="G130" i="9" s="1"/>
  <c r="H130" i="9"/>
  <c r="J130" i="9"/>
  <c r="K130" i="9" s="1"/>
  <c r="L130" i="9"/>
  <c r="F52" i="9"/>
  <c r="G52" i="9" s="1"/>
  <c r="H52" i="9"/>
  <c r="J17" i="9"/>
  <c r="L17" i="9"/>
  <c r="F104" i="9"/>
  <c r="G104" i="9" s="1"/>
  <c r="H104" i="9"/>
  <c r="J104" i="9"/>
  <c r="K104" i="9" s="1"/>
  <c r="L104" i="9"/>
  <c r="F88" i="9"/>
  <c r="G88" i="9" s="1"/>
  <c r="H88" i="9"/>
  <c r="J88" i="9"/>
  <c r="K88" i="9" s="1"/>
  <c r="L88" i="9"/>
  <c r="F3" i="9"/>
  <c r="H3" i="9"/>
  <c r="J7" i="9"/>
  <c r="L7" i="9"/>
  <c r="F8" i="9"/>
  <c r="H8" i="9"/>
  <c r="J35" i="9"/>
  <c r="K35" i="9" s="1"/>
  <c r="L35" i="9"/>
  <c r="F151" i="9"/>
  <c r="G151" i="9" s="1"/>
  <c r="H151" i="9"/>
  <c r="J151" i="9"/>
  <c r="K151" i="9" s="1"/>
  <c r="L151" i="9"/>
  <c r="F141" i="9"/>
  <c r="G141" i="9" s="1"/>
  <c r="H141" i="9"/>
  <c r="J141" i="9"/>
  <c r="K141" i="9" s="1"/>
  <c r="L141" i="9"/>
  <c r="F167" i="9"/>
  <c r="H167" i="9"/>
  <c r="J167" i="9"/>
  <c r="K167" i="9" s="1"/>
  <c r="L167" i="9"/>
  <c r="F11" i="9"/>
  <c r="G11" i="9" s="1"/>
  <c r="H11" i="9"/>
  <c r="J61" i="9"/>
  <c r="L61" i="9"/>
  <c r="F37" i="9"/>
  <c r="H37" i="9"/>
  <c r="J14" i="9"/>
  <c r="L14" i="9"/>
  <c r="F121" i="9"/>
  <c r="G121" i="9" s="1"/>
  <c r="H121" i="9"/>
  <c r="J121" i="9"/>
  <c r="K121" i="9" s="1"/>
  <c r="L121" i="9"/>
  <c r="F161" i="9"/>
  <c r="G161" i="9" s="1"/>
  <c r="H161" i="9"/>
  <c r="J161" i="9"/>
  <c r="K161" i="9" s="1"/>
  <c r="L161" i="9"/>
  <c r="F136" i="9"/>
  <c r="G136" i="9" s="1"/>
  <c r="H136" i="9"/>
  <c r="J136" i="9"/>
  <c r="K136" i="9" s="1"/>
  <c r="L136" i="9"/>
  <c r="F99" i="9"/>
  <c r="G99" i="9" s="1"/>
  <c r="H99" i="9"/>
  <c r="J99" i="9"/>
  <c r="K99" i="9" s="1"/>
  <c r="L99" i="9"/>
  <c r="F150" i="9"/>
  <c r="G150" i="9" s="1"/>
  <c r="H150" i="9"/>
  <c r="J150" i="9"/>
  <c r="K150" i="9" s="1"/>
  <c r="L150" i="9"/>
  <c r="F23" i="9"/>
  <c r="H23" i="9"/>
  <c r="J81" i="9"/>
  <c r="K81" i="9" s="1"/>
  <c r="L81" i="9"/>
  <c r="F5" i="9"/>
  <c r="G5" i="9" s="1"/>
  <c r="H5" i="9"/>
  <c r="J37" i="9"/>
  <c r="L37" i="9"/>
  <c r="F154" i="9"/>
  <c r="G154" i="9" s="1"/>
  <c r="H154" i="9"/>
  <c r="J154" i="9"/>
  <c r="K154" i="9" s="1"/>
  <c r="L154" i="9"/>
  <c r="F7" i="9"/>
  <c r="H7" i="9"/>
  <c r="J55" i="9"/>
  <c r="K55" i="9" s="1"/>
  <c r="L55" i="9"/>
  <c r="F87" i="9"/>
  <c r="H87" i="9"/>
  <c r="J87" i="9"/>
  <c r="K87" i="9" s="1"/>
  <c r="L87" i="9"/>
  <c r="F10" i="9"/>
  <c r="H10" i="9"/>
  <c r="J33" i="9"/>
  <c r="L33" i="9"/>
  <c r="F156" i="9"/>
  <c r="G156" i="9" s="1"/>
  <c r="H156" i="9"/>
  <c r="J156" i="9"/>
  <c r="K156" i="9" s="1"/>
  <c r="L156" i="9"/>
  <c r="F124" i="9"/>
  <c r="G124" i="9" s="1"/>
  <c r="H124" i="9"/>
  <c r="J124" i="9"/>
  <c r="L124" i="9"/>
  <c r="F94" i="9"/>
  <c r="G94" i="9" s="1"/>
  <c r="H94" i="9"/>
  <c r="J94" i="9"/>
  <c r="L94" i="9"/>
  <c r="F55" i="9"/>
  <c r="G55" i="9" s="1"/>
  <c r="H55" i="9"/>
  <c r="J43" i="9"/>
  <c r="L43" i="9"/>
  <c r="F98" i="9"/>
  <c r="G98" i="9" s="1"/>
  <c r="H98" i="9"/>
  <c r="J98" i="9"/>
  <c r="L98" i="9"/>
  <c r="F144" i="9"/>
  <c r="G144" i="9" s="1"/>
  <c r="H144" i="9"/>
  <c r="J144" i="9"/>
  <c r="L144" i="9"/>
  <c r="F49" i="9"/>
  <c r="G49" i="9" s="1"/>
  <c r="H49" i="9"/>
  <c r="J60" i="9"/>
  <c r="L60" i="9"/>
  <c r="F78" i="9"/>
  <c r="H78" i="9"/>
  <c r="J11" i="9"/>
  <c r="L11" i="9"/>
  <c r="F109" i="9"/>
  <c r="H109" i="9"/>
  <c r="J109" i="9"/>
  <c r="K109" i="9" s="1"/>
  <c r="L109" i="9"/>
  <c r="F25" i="9"/>
  <c r="G25" i="9" s="1"/>
  <c r="H25" i="9"/>
  <c r="J49" i="9"/>
  <c r="L49" i="9"/>
  <c r="F74" i="9"/>
  <c r="G74" i="9" s="1"/>
  <c r="H74" i="9"/>
  <c r="J57" i="9"/>
  <c r="K57" i="9" s="1"/>
  <c r="L57" i="9"/>
  <c r="F90" i="9"/>
  <c r="G90" i="9" s="1"/>
  <c r="H90" i="9"/>
  <c r="J90" i="9"/>
  <c r="K90" i="9" s="1"/>
  <c r="L90" i="9"/>
  <c r="F64" i="9"/>
  <c r="H64" i="9"/>
  <c r="J66" i="9"/>
  <c r="L66" i="9"/>
  <c r="F67" i="9"/>
  <c r="G67" i="9" s="1"/>
  <c r="H67" i="9"/>
  <c r="J6" i="9"/>
  <c r="L6" i="9"/>
  <c r="F131" i="9"/>
  <c r="H131" i="9"/>
  <c r="J131" i="9"/>
  <c r="K131" i="9" s="1"/>
  <c r="L131" i="9"/>
  <c r="F134" i="9"/>
  <c r="G134" i="9" s="1"/>
  <c r="H134" i="9"/>
  <c r="J134" i="9"/>
  <c r="L134" i="9"/>
  <c r="F138" i="9"/>
  <c r="G138" i="9" s="1"/>
  <c r="H138" i="9"/>
  <c r="J138" i="9"/>
  <c r="L138" i="9"/>
  <c r="F33" i="9"/>
  <c r="G33" i="9" s="1"/>
  <c r="H33" i="9"/>
  <c r="J65" i="9"/>
  <c r="K65" i="9" s="1"/>
  <c r="L65" i="9"/>
  <c r="F43" i="9"/>
  <c r="G43" i="9" s="1"/>
  <c r="H43" i="9"/>
  <c r="J67" i="9"/>
  <c r="L67" i="9"/>
  <c r="F145" i="9"/>
  <c r="G145" i="9" s="1"/>
  <c r="H145" i="9"/>
  <c r="J145" i="9"/>
  <c r="K145" i="9" s="1"/>
  <c r="L145" i="9"/>
  <c r="F32" i="9"/>
  <c r="G32" i="9" s="1"/>
  <c r="H32" i="9"/>
  <c r="J45" i="9"/>
  <c r="K45" i="9" s="1"/>
  <c r="L45" i="9"/>
  <c r="F12" i="9"/>
  <c r="H12" i="9"/>
  <c r="J79" i="9"/>
  <c r="L79" i="9"/>
  <c r="F71" i="9"/>
  <c r="G71" i="9" s="1"/>
  <c r="H71" i="9"/>
  <c r="J3" i="9"/>
  <c r="L3" i="9"/>
  <c r="F16" i="9"/>
  <c r="G16" i="9" s="1"/>
  <c r="H16" i="9"/>
  <c r="J27" i="9"/>
  <c r="K27" i="9" s="1"/>
  <c r="L27" i="9"/>
  <c r="F97" i="9"/>
  <c r="G97" i="9" s="1"/>
  <c r="H97" i="9"/>
  <c r="J97" i="9"/>
  <c r="K97" i="9" s="1"/>
  <c r="L97" i="9"/>
  <c r="F22" i="9"/>
  <c r="G22" i="9" s="1"/>
  <c r="H22" i="9"/>
  <c r="J64" i="9"/>
  <c r="K64" i="9" s="1"/>
  <c r="L64" i="9"/>
  <c r="F30" i="9"/>
  <c r="H30" i="9"/>
  <c r="J16" i="9"/>
  <c r="L16" i="9"/>
  <c r="F51" i="9"/>
  <c r="H51" i="9"/>
  <c r="J78" i="9"/>
  <c r="L78" i="9"/>
  <c r="F28" i="9"/>
  <c r="H28" i="9"/>
  <c r="J30" i="9"/>
  <c r="L30" i="9"/>
  <c r="F29" i="9"/>
  <c r="H29" i="9"/>
  <c r="J62" i="9"/>
  <c r="K62" i="9" s="1"/>
  <c r="L62" i="9"/>
  <c r="F140" i="9"/>
  <c r="G140" i="9" s="1"/>
  <c r="H140" i="9"/>
  <c r="J140" i="9"/>
  <c r="K140" i="9" s="1"/>
  <c r="L140" i="9"/>
  <c r="F125" i="9"/>
  <c r="G125" i="9" s="1"/>
  <c r="H125" i="9"/>
  <c r="J125" i="9"/>
  <c r="L125" i="9"/>
  <c r="F66" i="9"/>
  <c r="G66" i="9" s="1"/>
  <c r="H66" i="9"/>
  <c r="J52" i="9"/>
  <c r="L52" i="9"/>
  <c r="F86" i="9"/>
  <c r="G86" i="9" s="1"/>
  <c r="H86" i="9"/>
  <c r="J86" i="9"/>
  <c r="K86" i="9" s="1"/>
  <c r="L86" i="9"/>
  <c r="F107" i="9"/>
  <c r="G107" i="9" s="1"/>
  <c r="H107" i="9"/>
  <c r="J107" i="9"/>
  <c r="K107" i="9" s="1"/>
  <c r="L107" i="9"/>
  <c r="F4" i="9"/>
  <c r="H4" i="9"/>
  <c r="J39" i="9"/>
  <c r="L39" i="9"/>
  <c r="F76" i="9"/>
  <c r="H76" i="9"/>
  <c r="J19" i="9"/>
  <c r="L19" i="9"/>
  <c r="F20" i="9"/>
  <c r="G20" i="9" s="1"/>
  <c r="H20" i="9"/>
  <c r="J68" i="9"/>
  <c r="K68" i="9" s="1"/>
  <c r="L68" i="9"/>
  <c r="F72" i="9"/>
  <c r="H72" i="9"/>
  <c r="J41" i="9"/>
  <c r="K41" i="9" s="1"/>
  <c r="L41" i="9"/>
  <c r="F159" i="9"/>
  <c r="G159" i="9" s="1"/>
  <c r="H159" i="9"/>
  <c r="J159" i="9"/>
  <c r="K159" i="9" s="1"/>
  <c r="L159" i="9"/>
  <c r="F19" i="9"/>
  <c r="H19" i="9"/>
  <c r="J44" i="9"/>
  <c r="L44" i="9"/>
  <c r="F73" i="9"/>
  <c r="G73" i="9" s="1"/>
  <c r="H73" i="9"/>
  <c r="J83" i="9"/>
  <c r="L83" i="9"/>
  <c r="F36" i="9"/>
  <c r="H36" i="9"/>
  <c r="J70" i="9"/>
  <c r="L70" i="9"/>
  <c r="F14" i="9"/>
  <c r="H14" i="9"/>
  <c r="J69" i="9"/>
  <c r="K69" i="9" s="1"/>
  <c r="L69" i="9"/>
  <c r="F100" i="9"/>
  <c r="G100" i="9" s="1"/>
  <c r="H100" i="9"/>
  <c r="J100" i="9"/>
  <c r="K100" i="9" s="1"/>
  <c r="L100" i="9"/>
  <c r="F79" i="9"/>
  <c r="H79" i="9"/>
  <c r="J74" i="9"/>
  <c r="L74" i="9"/>
  <c r="F39" i="9"/>
  <c r="H39" i="9"/>
  <c r="J40" i="9"/>
  <c r="K40" i="9" s="1"/>
  <c r="L40" i="9"/>
  <c r="F53" i="9"/>
  <c r="G53" i="9" s="1"/>
  <c r="H53" i="9"/>
  <c r="J24" i="9"/>
  <c r="L24" i="9"/>
  <c r="F146" i="9"/>
  <c r="G146" i="9" s="1"/>
  <c r="H146" i="9"/>
  <c r="J146" i="9"/>
  <c r="K146" i="9" s="1"/>
  <c r="L146" i="9"/>
  <c r="F165" i="9"/>
  <c r="G165" i="9" s="1"/>
  <c r="H165" i="9"/>
  <c r="J165" i="9"/>
  <c r="K165" i="9" s="1"/>
  <c r="L165" i="9"/>
  <c r="F40" i="9"/>
  <c r="H40" i="9"/>
  <c r="J59" i="9"/>
  <c r="L59" i="9"/>
  <c r="F120" i="9"/>
  <c r="G120" i="9" s="1"/>
  <c r="H120" i="9"/>
  <c r="J120" i="9"/>
  <c r="K120" i="9" s="1"/>
  <c r="L120" i="9"/>
  <c r="F123" i="9"/>
  <c r="G123" i="9" s="1"/>
  <c r="H123" i="9"/>
  <c r="J123" i="9"/>
  <c r="K123" i="9" s="1"/>
  <c r="L123" i="9"/>
  <c r="F158" i="9"/>
  <c r="G158" i="9" s="1"/>
  <c r="H158" i="9"/>
  <c r="J158" i="9"/>
  <c r="K158" i="9" s="1"/>
  <c r="L158" i="9"/>
  <c r="F26" i="9"/>
  <c r="H26" i="9"/>
  <c r="J10" i="9"/>
  <c r="L10" i="9"/>
  <c r="F9" i="9"/>
  <c r="H9" i="9"/>
  <c r="J9" i="9"/>
  <c r="L9" i="9"/>
  <c r="F70" i="9"/>
  <c r="G70" i="9" s="1"/>
  <c r="H70" i="9"/>
  <c r="J38" i="9"/>
  <c r="L38" i="9"/>
  <c r="F164" i="9"/>
  <c r="G164" i="9" s="1"/>
  <c r="H164" i="9"/>
  <c r="J164" i="9"/>
  <c r="K164" i="9" s="1"/>
  <c r="L164" i="9"/>
  <c r="F60" i="9"/>
  <c r="G60" i="9" s="1"/>
  <c r="H60" i="9"/>
  <c r="J84" i="9"/>
  <c r="K84" i="9" s="1"/>
  <c r="L84" i="9"/>
  <c r="F157" i="9"/>
  <c r="G157" i="9" s="1"/>
  <c r="H157" i="9"/>
  <c r="J157" i="9"/>
  <c r="K157" i="9" s="1"/>
  <c r="L157" i="9"/>
  <c r="F110" i="9"/>
  <c r="G110" i="9" s="1"/>
  <c r="H110" i="9"/>
  <c r="J110" i="9"/>
  <c r="K110" i="9" s="1"/>
  <c r="L110" i="9"/>
  <c r="F126" i="9"/>
  <c r="G126" i="9" s="1"/>
  <c r="H126" i="9"/>
  <c r="J126" i="9"/>
  <c r="K126" i="9" s="1"/>
  <c r="L126" i="9"/>
  <c r="F135" i="9"/>
  <c r="G135" i="9" s="1"/>
  <c r="H135" i="9"/>
  <c r="J135" i="9"/>
  <c r="K135" i="9" s="1"/>
  <c r="L135" i="9"/>
  <c r="F112" i="9"/>
  <c r="G112" i="9" s="1"/>
  <c r="H112" i="9"/>
  <c r="J112" i="9"/>
  <c r="K112" i="9" s="1"/>
  <c r="L112" i="9"/>
  <c r="F15" i="9"/>
  <c r="H15" i="9"/>
  <c r="J29" i="9"/>
  <c r="K29" i="9" s="1"/>
  <c r="L29" i="9"/>
  <c r="F155" i="9"/>
  <c r="G155" i="9" s="1"/>
  <c r="H155" i="9"/>
  <c r="J155" i="9"/>
  <c r="K155" i="9" s="1"/>
  <c r="L155" i="9"/>
  <c r="F82" i="9"/>
  <c r="G82" i="9" s="1"/>
  <c r="H82" i="9"/>
  <c r="J77" i="9"/>
  <c r="K77" i="9" s="1"/>
  <c r="L77" i="9"/>
  <c r="F81" i="9"/>
  <c r="G81" i="9" s="1"/>
  <c r="H81" i="9"/>
  <c r="J72" i="9"/>
  <c r="K72" i="9" s="1"/>
  <c r="L72" i="9"/>
  <c r="F44" i="9"/>
  <c r="H44" i="9"/>
  <c r="J46" i="9"/>
  <c r="K46" i="9" s="1"/>
  <c r="L46" i="9"/>
  <c r="F102" i="9"/>
  <c r="G102" i="9" s="1"/>
  <c r="H102" i="9"/>
  <c r="J102" i="9"/>
  <c r="K102" i="9" s="1"/>
  <c r="L102" i="9"/>
  <c r="F129" i="9"/>
  <c r="G129" i="9" s="1"/>
  <c r="H129" i="9"/>
  <c r="J129" i="9"/>
  <c r="K129" i="9" s="1"/>
  <c r="L129" i="9"/>
  <c r="F77" i="9"/>
  <c r="H77" i="9"/>
  <c r="J51" i="9"/>
  <c r="L51" i="9"/>
  <c r="F116" i="9"/>
  <c r="H116" i="9"/>
  <c r="J116" i="9"/>
  <c r="K116" i="9" s="1"/>
  <c r="L116" i="9"/>
  <c r="F46" i="9"/>
  <c r="H46" i="9"/>
  <c r="J5" i="9"/>
  <c r="L5" i="9"/>
  <c r="F113" i="9"/>
  <c r="G113" i="9" s="1"/>
  <c r="H113" i="9"/>
  <c r="J113" i="9"/>
  <c r="L113" i="9"/>
  <c r="F101" i="9"/>
  <c r="G101" i="9" s="1"/>
  <c r="H101" i="9"/>
  <c r="J101" i="9"/>
  <c r="K101" i="9" s="1"/>
  <c r="L101" i="9"/>
  <c r="F85" i="9"/>
  <c r="G85" i="9" s="1"/>
  <c r="H85" i="9"/>
  <c r="J85" i="9"/>
  <c r="K85" i="9" s="1"/>
  <c r="L85" i="9"/>
  <c r="F57" i="9"/>
  <c r="H57" i="9"/>
  <c r="J15" i="9"/>
  <c r="L15" i="9"/>
  <c r="F149" i="9"/>
  <c r="G149" i="9" s="1"/>
  <c r="H149" i="9"/>
  <c r="J149" i="9"/>
  <c r="K149" i="9" s="1"/>
  <c r="L149" i="9"/>
  <c r="F65" i="9"/>
  <c r="G65" i="9" s="1"/>
  <c r="H65" i="9"/>
  <c r="J75" i="9"/>
  <c r="K75" i="9" s="1"/>
  <c r="L75" i="9"/>
  <c r="F68" i="9"/>
  <c r="G68" i="9" s="1"/>
  <c r="H68" i="9"/>
  <c r="J42" i="9"/>
  <c r="L42" i="9"/>
  <c r="F75" i="9"/>
  <c r="H75" i="9"/>
  <c r="J13" i="9"/>
  <c r="L13" i="9"/>
  <c r="F142" i="9"/>
  <c r="H142" i="9"/>
  <c r="J142" i="9"/>
  <c r="K142" i="9" s="1"/>
  <c r="L142" i="9"/>
  <c r="F48" i="9"/>
  <c r="G48" i="9" s="1"/>
  <c r="H48" i="9"/>
  <c r="J31" i="9"/>
  <c r="L31" i="9"/>
  <c r="F18" i="9"/>
  <c r="H18" i="9"/>
  <c r="J12" i="9"/>
  <c r="L12" i="9"/>
  <c r="F147" i="9"/>
  <c r="G147" i="9" s="1"/>
  <c r="H147" i="9"/>
  <c r="J147" i="9"/>
  <c r="K147" i="9" s="1"/>
  <c r="L147" i="9"/>
  <c r="F152" i="9"/>
  <c r="G152" i="9" s="1"/>
  <c r="H152" i="9"/>
  <c r="J152" i="9"/>
  <c r="K152" i="9" s="1"/>
  <c r="L152" i="9"/>
  <c r="F27" i="9"/>
  <c r="G27" i="9" s="1"/>
  <c r="H27" i="9"/>
  <c r="J53" i="9"/>
  <c r="K53" i="9" s="1"/>
  <c r="L53" i="9"/>
  <c r="F103" i="9"/>
  <c r="G103" i="9" s="1"/>
  <c r="H103" i="9"/>
  <c r="J103" i="9"/>
  <c r="K103" i="9" s="1"/>
  <c r="L103" i="9"/>
  <c r="F115" i="9"/>
  <c r="G115" i="9" s="1"/>
  <c r="H115" i="9"/>
  <c r="J115" i="9"/>
  <c r="L115" i="9"/>
  <c r="F111" i="9"/>
  <c r="G111" i="9" s="1"/>
  <c r="H111" i="9"/>
  <c r="J111" i="9"/>
  <c r="K111" i="9" s="1"/>
  <c r="L111" i="9"/>
  <c r="F50" i="9"/>
  <c r="H50" i="9"/>
  <c r="J23" i="9"/>
  <c r="K23" i="9" s="1"/>
  <c r="L23" i="9"/>
  <c r="F168" i="9"/>
  <c r="G168" i="9" s="1"/>
  <c r="H168" i="9"/>
  <c r="J168" i="9"/>
  <c r="K168" i="9" s="1"/>
  <c r="L168" i="9"/>
  <c r="F35" i="9"/>
  <c r="G35" i="9" s="1"/>
  <c r="H35" i="9"/>
  <c r="J71" i="9"/>
  <c r="K71" i="9" s="1"/>
  <c r="L71" i="9"/>
  <c r="F24" i="9"/>
  <c r="G24" i="9" s="1"/>
  <c r="H24" i="9"/>
  <c r="J58" i="9"/>
  <c r="L58" i="9"/>
  <c r="F96" i="9"/>
  <c r="G96" i="9" s="1"/>
  <c r="H96" i="9"/>
  <c r="J96" i="9"/>
  <c r="K96" i="9" s="1"/>
  <c r="L96" i="9"/>
  <c r="F80" i="9"/>
  <c r="H80" i="9"/>
  <c r="J50" i="9"/>
  <c r="L50" i="9"/>
  <c r="F166" i="9"/>
  <c r="G166" i="9" s="1"/>
  <c r="H166" i="9"/>
  <c r="J166" i="9"/>
  <c r="K166" i="9" s="1"/>
  <c r="L166" i="9"/>
  <c r="F128" i="9"/>
  <c r="G128" i="9" s="1"/>
  <c r="H128" i="9"/>
  <c r="J128" i="9"/>
  <c r="K128" i="9" s="1"/>
  <c r="L128" i="9"/>
  <c r="F95" i="9"/>
  <c r="G95" i="9" s="1"/>
  <c r="H95" i="9"/>
  <c r="J95" i="9"/>
  <c r="K95" i="9" s="1"/>
  <c r="L95" i="9"/>
  <c r="F61" i="9"/>
  <c r="G61" i="9" s="1"/>
  <c r="H61" i="9"/>
  <c r="J20" i="9"/>
  <c r="L20" i="9"/>
  <c r="F47" i="9"/>
  <c r="H47" i="9"/>
  <c r="J47" i="9"/>
  <c r="K47" i="9" s="1"/>
  <c r="L47" i="9"/>
  <c r="F21" i="9"/>
  <c r="H21" i="9"/>
  <c r="J56" i="9"/>
  <c r="K56" i="9" s="1"/>
  <c r="L56" i="9"/>
  <c r="F163" i="9"/>
  <c r="G163" i="9" s="1"/>
  <c r="H163" i="9"/>
  <c r="J163" i="9"/>
  <c r="K163" i="9" s="1"/>
  <c r="L163" i="9"/>
  <c r="F31" i="9"/>
  <c r="G31" i="9" s="1"/>
  <c r="H31" i="9"/>
  <c r="J8" i="9"/>
  <c r="L8" i="9"/>
  <c r="F148" i="9"/>
  <c r="G148" i="9" s="1"/>
  <c r="H148" i="9"/>
  <c r="J148" i="9"/>
  <c r="K148" i="9" s="1"/>
  <c r="L148" i="9"/>
  <c r="F42" i="9"/>
  <c r="H42" i="9"/>
  <c r="J4" i="9"/>
  <c r="L4" i="9"/>
  <c r="F34" i="9"/>
  <c r="H34" i="9"/>
  <c r="J82" i="9"/>
  <c r="K82" i="9" s="1"/>
  <c r="L82" i="9"/>
  <c r="F127" i="9"/>
  <c r="G127" i="9" s="1"/>
  <c r="H127" i="9"/>
  <c r="J127" i="9"/>
  <c r="K127" i="9" s="1"/>
  <c r="L127" i="9"/>
  <c r="F69" i="9"/>
  <c r="G69" i="9" s="1"/>
  <c r="H69" i="9"/>
  <c r="J18" i="9"/>
  <c r="L18" i="9"/>
  <c r="F122" i="9"/>
  <c r="G122" i="9" s="1"/>
  <c r="H122" i="9"/>
  <c r="J122" i="9"/>
  <c r="K122" i="9" s="1"/>
  <c r="L122" i="9"/>
  <c r="F133" i="9"/>
  <c r="G133" i="9" s="1"/>
  <c r="H133" i="9"/>
  <c r="J133" i="9"/>
  <c r="K133" i="9" s="1"/>
  <c r="L133" i="9"/>
  <c r="F54" i="9"/>
  <c r="G54" i="9" s="1"/>
  <c r="H54" i="9"/>
  <c r="J36" i="9"/>
  <c r="K36" i="9" s="1"/>
  <c r="L36" i="9"/>
  <c r="F132" i="9"/>
  <c r="G132" i="9" s="1"/>
  <c r="H132" i="9"/>
  <c r="J132" i="9"/>
  <c r="K132" i="9" s="1"/>
  <c r="L132" i="9"/>
  <c r="F62" i="9"/>
  <c r="G62" i="9" s="1"/>
  <c r="H62" i="9"/>
  <c r="J48" i="9"/>
  <c r="L48" i="9"/>
  <c r="F84" i="9"/>
  <c r="G84" i="9" s="1"/>
  <c r="H84" i="9"/>
  <c r="J63" i="9"/>
  <c r="L63" i="9"/>
  <c r="F169" i="9"/>
  <c r="G169" i="9" s="1"/>
  <c r="H169" i="9"/>
  <c r="J169" i="9"/>
  <c r="K169" i="9" s="1"/>
  <c r="L169" i="9"/>
  <c r="F170" i="9"/>
  <c r="G170" i="9" s="1"/>
  <c r="H170" i="9"/>
  <c r="J170" i="9"/>
  <c r="K170" i="9" s="1"/>
  <c r="L170" i="9"/>
  <c r="F171" i="9"/>
  <c r="G171" i="9" s="1"/>
  <c r="H171" i="9"/>
  <c r="J171" i="9"/>
  <c r="K171" i="9" s="1"/>
  <c r="L171" i="9"/>
  <c r="M171" i="9"/>
  <c r="F172" i="9"/>
  <c r="G172" i="9" s="1"/>
  <c r="H172" i="9"/>
  <c r="J172" i="9"/>
  <c r="K172" i="9" s="1"/>
  <c r="L172" i="9"/>
  <c r="F173" i="9"/>
  <c r="G173" i="9" s="1"/>
  <c r="H173" i="9"/>
  <c r="J173" i="9"/>
  <c r="K173" i="9" s="1"/>
  <c r="L173" i="9"/>
  <c r="F174" i="9"/>
  <c r="G174" i="9" s="1"/>
  <c r="H174" i="9"/>
  <c r="J174" i="9"/>
  <c r="K174" i="9" s="1"/>
  <c r="L174" i="9"/>
  <c r="F175" i="9"/>
  <c r="G175" i="9" s="1"/>
  <c r="H175" i="9"/>
  <c r="J175" i="9"/>
  <c r="K175" i="9" s="1"/>
  <c r="L175" i="9"/>
  <c r="F176" i="9"/>
  <c r="G176" i="9" s="1"/>
  <c r="H176" i="9"/>
  <c r="J176" i="9"/>
  <c r="K176" i="9" s="1"/>
  <c r="L176" i="9"/>
  <c r="F177" i="9"/>
  <c r="G177" i="9" s="1"/>
  <c r="H177" i="9"/>
  <c r="J177" i="9"/>
  <c r="K177" i="9" s="1"/>
  <c r="L177" i="9"/>
  <c r="F178" i="9"/>
  <c r="G178" i="9" s="1"/>
  <c r="H178" i="9"/>
  <c r="J178" i="9"/>
  <c r="K178" i="9" s="1"/>
  <c r="L178" i="9"/>
  <c r="F179" i="9"/>
  <c r="G179" i="9" s="1"/>
  <c r="H179" i="9"/>
  <c r="J179" i="9"/>
  <c r="K179" i="9" s="1"/>
  <c r="L179" i="9"/>
  <c r="F180" i="9"/>
  <c r="G180" i="9" s="1"/>
  <c r="H180" i="9"/>
  <c r="J180" i="9"/>
  <c r="K180" i="9" s="1"/>
  <c r="L180" i="9"/>
  <c r="F181" i="9"/>
  <c r="G181" i="9" s="1"/>
  <c r="H181" i="9"/>
  <c r="J181" i="9"/>
  <c r="K181" i="9" s="1"/>
  <c r="L181" i="9"/>
  <c r="F182" i="9"/>
  <c r="G182" i="9" s="1"/>
  <c r="H182" i="9"/>
  <c r="J182" i="9"/>
  <c r="K182" i="9" s="1"/>
  <c r="L182" i="9"/>
  <c r="F183" i="9"/>
  <c r="G183" i="9" s="1"/>
  <c r="H183" i="9"/>
  <c r="J183" i="9"/>
  <c r="K183" i="9" s="1"/>
  <c r="L183" i="9"/>
  <c r="F184" i="9"/>
  <c r="G184" i="9" s="1"/>
  <c r="H184" i="9"/>
  <c r="J184" i="9"/>
  <c r="K184" i="9" s="1"/>
  <c r="L184" i="9"/>
  <c r="F185" i="9"/>
  <c r="G185" i="9" s="1"/>
  <c r="H185" i="9"/>
  <c r="J185" i="9"/>
  <c r="K185" i="9" s="1"/>
  <c r="L185" i="9"/>
  <c r="F186" i="9"/>
  <c r="G186" i="9" s="1"/>
  <c r="H186" i="9"/>
  <c r="J186" i="9"/>
  <c r="K186" i="9" s="1"/>
  <c r="L186" i="9"/>
  <c r="F187" i="9"/>
  <c r="G187" i="9" s="1"/>
  <c r="H187" i="9"/>
  <c r="J187" i="9"/>
  <c r="K187" i="9" s="1"/>
  <c r="L187" i="9"/>
  <c r="F188" i="9"/>
  <c r="G188" i="9" s="1"/>
  <c r="H188" i="9"/>
  <c r="J188" i="9"/>
  <c r="K188" i="9" s="1"/>
  <c r="L188" i="9"/>
  <c r="F189" i="9"/>
  <c r="G189" i="9" s="1"/>
  <c r="H189" i="9"/>
  <c r="J189" i="9"/>
  <c r="K189" i="9" s="1"/>
  <c r="L189" i="9"/>
  <c r="F190" i="9"/>
  <c r="G190" i="9" s="1"/>
  <c r="H190" i="9"/>
  <c r="J190" i="9"/>
  <c r="K190" i="9" s="1"/>
  <c r="L190" i="9"/>
  <c r="F191" i="9"/>
  <c r="G191" i="9" s="1"/>
  <c r="H191" i="9"/>
  <c r="J191" i="9"/>
  <c r="K191" i="9" s="1"/>
  <c r="L191" i="9"/>
  <c r="F192" i="9"/>
  <c r="G192" i="9" s="1"/>
  <c r="H192" i="9"/>
  <c r="J192" i="9"/>
  <c r="K192" i="9" s="1"/>
  <c r="L192" i="9"/>
  <c r="F193" i="9"/>
  <c r="G193" i="9" s="1"/>
  <c r="H193" i="9"/>
  <c r="J193" i="9"/>
  <c r="K193" i="9" s="1"/>
  <c r="L193" i="9"/>
  <c r="F194" i="9"/>
  <c r="G194" i="9" s="1"/>
  <c r="H194" i="9"/>
  <c r="J194" i="9"/>
  <c r="K194" i="9" s="1"/>
  <c r="L194" i="9"/>
  <c r="F195" i="9"/>
  <c r="G195" i="9" s="1"/>
  <c r="H195" i="9"/>
  <c r="J195" i="9"/>
  <c r="K195" i="9" s="1"/>
  <c r="L195" i="9"/>
  <c r="F196" i="9"/>
  <c r="G196" i="9" s="1"/>
  <c r="H196" i="9"/>
  <c r="J196" i="9"/>
  <c r="K196" i="9" s="1"/>
  <c r="L196" i="9"/>
  <c r="F197" i="9"/>
  <c r="G197" i="9" s="1"/>
  <c r="H197" i="9"/>
  <c r="J197" i="9"/>
  <c r="K197" i="9" s="1"/>
  <c r="L197" i="9"/>
  <c r="F198" i="9"/>
  <c r="G198" i="9" s="1"/>
  <c r="H198" i="9"/>
  <c r="J198" i="9"/>
  <c r="K198" i="9" s="1"/>
  <c r="L198" i="9"/>
  <c r="F199" i="9"/>
  <c r="G199" i="9" s="1"/>
  <c r="H199" i="9"/>
  <c r="J199" i="9"/>
  <c r="K199" i="9" s="1"/>
  <c r="L199" i="9"/>
  <c r="F200" i="9"/>
  <c r="G200" i="9" s="1"/>
  <c r="H200" i="9"/>
  <c r="J200" i="9"/>
  <c r="K200" i="9" s="1"/>
  <c r="L200" i="9"/>
  <c r="F201" i="9"/>
  <c r="G201" i="9" s="1"/>
  <c r="H201" i="9"/>
  <c r="J201" i="9"/>
  <c r="K201" i="9" s="1"/>
  <c r="L201" i="9"/>
  <c r="F202" i="9"/>
  <c r="G202" i="9" s="1"/>
  <c r="H202" i="9"/>
  <c r="J202" i="9"/>
  <c r="K202" i="9" s="1"/>
  <c r="L202" i="9"/>
  <c r="F203" i="9"/>
  <c r="G203" i="9" s="1"/>
  <c r="H203" i="9"/>
  <c r="J203" i="9"/>
  <c r="K203" i="9" s="1"/>
  <c r="L203" i="9"/>
  <c r="F204" i="9"/>
  <c r="G204" i="9" s="1"/>
  <c r="H204" i="9"/>
  <c r="J204" i="9"/>
  <c r="K204" i="9" s="1"/>
  <c r="L204" i="9"/>
  <c r="F205" i="9"/>
  <c r="G205" i="9" s="1"/>
  <c r="H205" i="9"/>
  <c r="J205" i="9"/>
  <c r="K205" i="9" s="1"/>
  <c r="L205" i="9"/>
  <c r="F206" i="9"/>
  <c r="G206" i="9" s="1"/>
  <c r="H206" i="9"/>
  <c r="J206" i="9"/>
  <c r="K206" i="9" s="1"/>
  <c r="L206" i="9"/>
  <c r="F207" i="9"/>
  <c r="G207" i="9" s="1"/>
  <c r="H207" i="9"/>
  <c r="J207" i="9"/>
  <c r="K207" i="9" s="1"/>
  <c r="L207" i="9"/>
  <c r="F208" i="9"/>
  <c r="G208" i="9" s="1"/>
  <c r="H208" i="9"/>
  <c r="J208" i="9"/>
  <c r="K208" i="9" s="1"/>
  <c r="L208" i="9"/>
  <c r="F209" i="9"/>
  <c r="G209" i="9" s="1"/>
  <c r="H209" i="9"/>
  <c r="J209" i="9"/>
  <c r="K209" i="9" s="1"/>
  <c r="L209" i="9"/>
  <c r="F210" i="9"/>
  <c r="G210" i="9" s="1"/>
  <c r="H210" i="9"/>
  <c r="J210" i="9"/>
  <c r="K210" i="9" s="1"/>
  <c r="L210" i="9"/>
  <c r="F211" i="9"/>
  <c r="G211" i="9" s="1"/>
  <c r="H211" i="9"/>
  <c r="J211" i="9"/>
  <c r="K211" i="9" s="1"/>
  <c r="L211" i="9"/>
  <c r="F212" i="9"/>
  <c r="G212" i="9" s="1"/>
  <c r="H212" i="9"/>
  <c r="J212" i="9"/>
  <c r="K212" i="9" s="1"/>
  <c r="L212" i="9"/>
  <c r="F213" i="9"/>
  <c r="G213" i="9" s="1"/>
  <c r="H213" i="9"/>
  <c r="J213" i="9"/>
  <c r="K213" i="9" s="1"/>
  <c r="L213" i="9"/>
  <c r="F214" i="9"/>
  <c r="G214" i="9" s="1"/>
  <c r="H214" i="9"/>
  <c r="J214" i="9"/>
  <c r="K214" i="9" s="1"/>
  <c r="L214" i="9"/>
  <c r="F215" i="9"/>
  <c r="G215" i="9" s="1"/>
  <c r="H215" i="9"/>
  <c r="J215" i="9"/>
  <c r="K215" i="9" s="1"/>
  <c r="L215" i="9"/>
  <c r="F216" i="9"/>
  <c r="G216" i="9" s="1"/>
  <c r="H216" i="9"/>
  <c r="J216" i="9"/>
  <c r="K216" i="9" s="1"/>
  <c r="L216" i="9"/>
  <c r="F217" i="9"/>
  <c r="G217" i="9" s="1"/>
  <c r="H217" i="9"/>
  <c r="J217" i="9"/>
  <c r="K217" i="9" s="1"/>
  <c r="L217" i="9"/>
  <c r="F218" i="9"/>
  <c r="G218" i="9" s="1"/>
  <c r="H218" i="9"/>
  <c r="J218" i="9"/>
  <c r="K218" i="9" s="1"/>
  <c r="L218" i="9"/>
  <c r="F219" i="9"/>
  <c r="G219" i="9" s="1"/>
  <c r="H219" i="9"/>
  <c r="J219" i="9"/>
  <c r="K219" i="9" s="1"/>
  <c r="L219" i="9"/>
  <c r="F220" i="9"/>
  <c r="G220" i="9" s="1"/>
  <c r="H220" i="9"/>
  <c r="J220" i="9"/>
  <c r="K220" i="9" s="1"/>
  <c r="L220" i="9"/>
  <c r="F221" i="9"/>
  <c r="G221" i="9" s="1"/>
  <c r="H221" i="9"/>
  <c r="J221" i="9"/>
  <c r="K221" i="9" s="1"/>
  <c r="L221" i="9"/>
  <c r="F222" i="9"/>
  <c r="G222" i="9" s="1"/>
  <c r="H222" i="9"/>
  <c r="J222" i="9"/>
  <c r="K222" i="9" s="1"/>
  <c r="L222" i="9"/>
  <c r="F223" i="9"/>
  <c r="G223" i="9" s="1"/>
  <c r="H223" i="9"/>
  <c r="J223" i="9"/>
  <c r="K223" i="9" s="1"/>
  <c r="L223" i="9"/>
  <c r="F224" i="9"/>
  <c r="G224" i="9" s="1"/>
  <c r="H224" i="9"/>
  <c r="J224" i="9"/>
  <c r="K224" i="9" s="1"/>
  <c r="L224" i="9"/>
  <c r="F225" i="9"/>
  <c r="G225" i="9" s="1"/>
  <c r="H225" i="9"/>
  <c r="J225" i="9"/>
  <c r="K225" i="9" s="1"/>
  <c r="L225" i="9"/>
  <c r="F226" i="9"/>
  <c r="G226" i="9" s="1"/>
  <c r="H226" i="9"/>
  <c r="J226" i="9"/>
  <c r="K226" i="9" s="1"/>
  <c r="L226" i="9"/>
  <c r="F227" i="9"/>
  <c r="G227" i="9" s="1"/>
  <c r="H227" i="9"/>
  <c r="J227" i="9"/>
  <c r="K227" i="9" s="1"/>
  <c r="L227" i="9"/>
  <c r="F228" i="9"/>
  <c r="G228" i="9" s="1"/>
  <c r="H228" i="9"/>
  <c r="J228" i="9"/>
  <c r="K228" i="9" s="1"/>
  <c r="L228" i="9"/>
  <c r="F229" i="9"/>
  <c r="G229" i="9" s="1"/>
  <c r="H229" i="9"/>
  <c r="J229" i="9"/>
  <c r="K229" i="9" s="1"/>
  <c r="L229" i="9"/>
  <c r="F230" i="9"/>
  <c r="G230" i="9" s="1"/>
  <c r="H230" i="9"/>
  <c r="J230" i="9"/>
  <c r="K230" i="9" s="1"/>
  <c r="L230" i="9"/>
  <c r="F231" i="9"/>
  <c r="G231" i="9" s="1"/>
  <c r="H231" i="9"/>
  <c r="J231" i="9"/>
  <c r="K231" i="9" s="1"/>
  <c r="L231" i="9"/>
  <c r="F232" i="9"/>
  <c r="G232" i="9" s="1"/>
  <c r="H232" i="9"/>
  <c r="J232" i="9"/>
  <c r="K232" i="9" s="1"/>
  <c r="L232" i="9"/>
  <c r="F233" i="9"/>
  <c r="G233" i="9" s="1"/>
  <c r="H233" i="9"/>
  <c r="J233" i="9"/>
  <c r="K233" i="9" s="1"/>
  <c r="L233" i="9"/>
  <c r="F234" i="9"/>
  <c r="G234" i="9" s="1"/>
  <c r="H234" i="9"/>
  <c r="J234" i="9"/>
  <c r="K234" i="9" s="1"/>
  <c r="L234" i="9"/>
  <c r="F235" i="9"/>
  <c r="G235" i="9" s="1"/>
  <c r="H235" i="9"/>
  <c r="J235" i="9"/>
  <c r="K235" i="9" s="1"/>
  <c r="L235" i="9"/>
  <c r="F236" i="9"/>
  <c r="G236" i="9" s="1"/>
  <c r="H236" i="9"/>
  <c r="J236" i="9"/>
  <c r="K236" i="9" s="1"/>
  <c r="L236" i="9"/>
  <c r="F237" i="9"/>
  <c r="G237" i="9" s="1"/>
  <c r="H237" i="9"/>
  <c r="J237" i="9"/>
  <c r="K237" i="9" s="1"/>
  <c r="L237" i="9"/>
  <c r="F238" i="9"/>
  <c r="G238" i="9" s="1"/>
  <c r="H238" i="9"/>
  <c r="J238" i="9"/>
  <c r="K238" i="9" s="1"/>
  <c r="L238" i="9"/>
  <c r="F239" i="9"/>
  <c r="G239" i="9" s="1"/>
  <c r="H239" i="9"/>
  <c r="J239" i="9"/>
  <c r="K239" i="9" s="1"/>
  <c r="L239" i="9"/>
  <c r="F240" i="9"/>
  <c r="G240" i="9" s="1"/>
  <c r="H240" i="9"/>
  <c r="J240" i="9"/>
  <c r="K240" i="9" s="1"/>
  <c r="L240" i="9"/>
  <c r="F241" i="9"/>
  <c r="G241" i="9" s="1"/>
  <c r="H241" i="9"/>
  <c r="J241" i="9"/>
  <c r="K241" i="9" s="1"/>
  <c r="L241" i="9"/>
  <c r="F242" i="9"/>
  <c r="G242" i="9" s="1"/>
  <c r="H242" i="9"/>
  <c r="J242" i="9"/>
  <c r="K242" i="9" s="1"/>
  <c r="L242" i="9"/>
  <c r="F243" i="9"/>
  <c r="G243" i="9" s="1"/>
  <c r="H243" i="9"/>
  <c r="J243" i="9"/>
  <c r="K243" i="9" s="1"/>
  <c r="L243" i="9"/>
  <c r="F244" i="9"/>
  <c r="G244" i="9" s="1"/>
  <c r="H244" i="9"/>
  <c r="J244" i="9"/>
  <c r="K244" i="9" s="1"/>
  <c r="L244" i="9"/>
  <c r="F245" i="9"/>
  <c r="G245" i="9" s="1"/>
  <c r="H245" i="9"/>
  <c r="J245" i="9"/>
  <c r="K245" i="9" s="1"/>
  <c r="L245" i="9"/>
  <c r="F246" i="9"/>
  <c r="G246" i="9" s="1"/>
  <c r="H246" i="9"/>
  <c r="J246" i="9"/>
  <c r="K246" i="9" s="1"/>
  <c r="L246" i="9"/>
  <c r="F247" i="9"/>
  <c r="G247" i="9" s="1"/>
  <c r="H247" i="9"/>
  <c r="J247" i="9"/>
  <c r="K247" i="9" s="1"/>
  <c r="L247" i="9"/>
  <c r="F248" i="9"/>
  <c r="G248" i="9" s="1"/>
  <c r="H248" i="9"/>
  <c r="J248" i="9"/>
  <c r="K248" i="9" s="1"/>
  <c r="L248" i="9"/>
  <c r="F249" i="9"/>
  <c r="G249" i="9" s="1"/>
  <c r="H249" i="9"/>
  <c r="J249" i="9"/>
  <c r="K249" i="9" s="1"/>
  <c r="L249" i="9"/>
  <c r="F250" i="9"/>
  <c r="G250" i="9" s="1"/>
  <c r="H250" i="9"/>
  <c r="J250" i="9"/>
  <c r="K250" i="9" s="1"/>
  <c r="L250" i="9"/>
  <c r="F28" i="10"/>
  <c r="H28" i="10"/>
  <c r="J26" i="10"/>
  <c r="K26" i="10" s="1"/>
  <c r="L26" i="10"/>
  <c r="F23" i="10"/>
  <c r="H23" i="10"/>
  <c r="J3" i="10"/>
  <c r="L3" i="10"/>
  <c r="F26" i="10"/>
  <c r="H26" i="10"/>
  <c r="J18" i="10"/>
  <c r="L18" i="10"/>
  <c r="F17" i="10"/>
  <c r="H17" i="10"/>
  <c r="J4" i="10"/>
  <c r="L4" i="10"/>
  <c r="F30" i="10"/>
  <c r="H30" i="10"/>
  <c r="J23" i="10"/>
  <c r="K23" i="10" s="1"/>
  <c r="L23" i="10"/>
  <c r="F11" i="10"/>
  <c r="G11" i="10" s="1"/>
  <c r="H11" i="10"/>
  <c r="J14" i="10"/>
  <c r="L14" i="10"/>
  <c r="F5" i="10"/>
  <c r="H5" i="10"/>
  <c r="J5" i="10"/>
  <c r="L5" i="10"/>
  <c r="F10" i="10"/>
  <c r="H10" i="10"/>
  <c r="J19" i="10"/>
  <c r="K19" i="10" s="1"/>
  <c r="L19" i="10"/>
  <c r="F4" i="10"/>
  <c r="H4" i="10"/>
  <c r="J28" i="10"/>
  <c r="K28" i="10" s="1"/>
  <c r="L28" i="10"/>
  <c r="F3" i="10"/>
  <c r="H3" i="10"/>
  <c r="J17" i="10"/>
  <c r="L17" i="10"/>
  <c r="F19" i="10"/>
  <c r="H19" i="10"/>
  <c r="J8" i="10"/>
  <c r="L8" i="10"/>
  <c r="F25" i="10"/>
  <c r="G25" i="10" s="1"/>
  <c r="H25" i="10"/>
  <c r="J10" i="10"/>
  <c r="L10" i="10"/>
  <c r="F14" i="10"/>
  <c r="H14" i="10"/>
  <c r="J16" i="10"/>
  <c r="L16" i="10"/>
  <c r="F8" i="10"/>
  <c r="H8" i="10"/>
  <c r="J15" i="10"/>
  <c r="L15" i="10"/>
  <c r="F20" i="10"/>
  <c r="G20" i="10" s="1"/>
  <c r="H20" i="10"/>
  <c r="J12" i="10"/>
  <c r="L12" i="10"/>
  <c r="F13" i="10"/>
  <c r="G13" i="10" s="1"/>
  <c r="H13" i="10"/>
  <c r="J24" i="10"/>
  <c r="L24" i="10"/>
  <c r="F12" i="10"/>
  <c r="G12" i="10" s="1"/>
  <c r="H12" i="10"/>
  <c r="J25" i="10"/>
  <c r="K25" i="10" s="1"/>
  <c r="L25" i="10"/>
  <c r="F24" i="10"/>
  <c r="H24" i="10"/>
  <c r="J6" i="10"/>
  <c r="L6" i="10"/>
  <c r="F21" i="10"/>
  <c r="G21" i="10" s="1"/>
  <c r="H21" i="10"/>
  <c r="J11" i="10"/>
  <c r="L11" i="10"/>
  <c r="F15" i="10"/>
  <c r="H15" i="10"/>
  <c r="J30" i="10"/>
  <c r="K30" i="10" s="1"/>
  <c r="L30" i="10"/>
  <c r="F6" i="10"/>
  <c r="H6" i="10"/>
  <c r="J21" i="10"/>
  <c r="K21" i="10" s="1"/>
  <c r="L21" i="10"/>
  <c r="F7" i="10"/>
  <c r="G7" i="10" s="1"/>
  <c r="H7" i="10"/>
  <c r="J20" i="10"/>
  <c r="K20" i="10" s="1"/>
  <c r="L20" i="10"/>
  <c r="F29" i="10"/>
  <c r="G29" i="10" s="1"/>
  <c r="H29" i="10"/>
  <c r="J7" i="10"/>
  <c r="L7" i="10"/>
  <c r="F18" i="10"/>
  <c r="H18" i="10"/>
  <c r="J29" i="10"/>
  <c r="K29" i="10" s="1"/>
  <c r="L29" i="10"/>
  <c r="F27" i="10"/>
  <c r="G27" i="10" s="1"/>
  <c r="H27" i="10"/>
  <c r="J27" i="10"/>
  <c r="K27" i="10" s="1"/>
  <c r="L27" i="10"/>
  <c r="F22" i="10"/>
  <c r="G22" i="10" s="1"/>
  <c r="H22" i="10"/>
  <c r="J22" i="10"/>
  <c r="K22" i="10" s="1"/>
  <c r="L22" i="10"/>
  <c r="F9" i="10"/>
  <c r="G9" i="10" s="1"/>
  <c r="H9" i="10"/>
  <c r="J9" i="10"/>
  <c r="L9" i="10"/>
  <c r="F31" i="10"/>
  <c r="G31" i="10" s="1"/>
  <c r="H31" i="10"/>
  <c r="J31" i="10"/>
  <c r="K31" i="10" s="1"/>
  <c r="L31" i="10"/>
  <c r="F32" i="10"/>
  <c r="G32" i="10" s="1"/>
  <c r="H32" i="10"/>
  <c r="J32" i="10"/>
  <c r="K32" i="10" s="1"/>
  <c r="L32" i="10"/>
  <c r="M32" i="10" s="1"/>
  <c r="F33" i="10"/>
  <c r="G33" i="10" s="1"/>
  <c r="H33" i="10"/>
  <c r="J33" i="10"/>
  <c r="K33" i="10" s="1"/>
  <c r="L33" i="10"/>
  <c r="F34" i="10"/>
  <c r="G34" i="10" s="1"/>
  <c r="H34" i="10"/>
  <c r="J34" i="10"/>
  <c r="K34" i="10" s="1"/>
  <c r="L34" i="10"/>
  <c r="F35" i="10"/>
  <c r="G35" i="10" s="1"/>
  <c r="H35" i="10"/>
  <c r="J35" i="10"/>
  <c r="K35" i="10" s="1"/>
  <c r="L35" i="10"/>
  <c r="F36" i="10"/>
  <c r="G36" i="10" s="1"/>
  <c r="H36" i="10"/>
  <c r="J36" i="10"/>
  <c r="K36" i="10" s="1"/>
  <c r="L36" i="10"/>
  <c r="F37" i="10"/>
  <c r="G37" i="10" s="1"/>
  <c r="H37" i="10"/>
  <c r="J37" i="10"/>
  <c r="K37" i="10" s="1"/>
  <c r="L37" i="10"/>
  <c r="F38" i="10"/>
  <c r="G38" i="10" s="1"/>
  <c r="H38" i="10"/>
  <c r="J38" i="10"/>
  <c r="K38" i="10" s="1"/>
  <c r="L38" i="10"/>
  <c r="F39" i="10"/>
  <c r="G39" i="10" s="1"/>
  <c r="H39" i="10"/>
  <c r="J39" i="10"/>
  <c r="K39" i="10" s="1"/>
  <c r="L39" i="10"/>
  <c r="F40" i="10"/>
  <c r="G40" i="10" s="1"/>
  <c r="H40" i="10"/>
  <c r="J40" i="10"/>
  <c r="K40" i="10" s="1"/>
  <c r="L40" i="10"/>
  <c r="F41" i="10"/>
  <c r="G41" i="10" s="1"/>
  <c r="H41" i="10"/>
  <c r="J41" i="10"/>
  <c r="K41" i="10" s="1"/>
  <c r="L41" i="10"/>
  <c r="F42" i="10"/>
  <c r="G42" i="10" s="1"/>
  <c r="H42" i="10"/>
  <c r="J42" i="10"/>
  <c r="K42" i="10" s="1"/>
  <c r="L42" i="10"/>
  <c r="F43" i="10"/>
  <c r="G43" i="10" s="1"/>
  <c r="H43" i="10"/>
  <c r="J43" i="10"/>
  <c r="K43" i="10" s="1"/>
  <c r="L43" i="10"/>
  <c r="M43" i="10"/>
  <c r="F44" i="10"/>
  <c r="G44" i="10" s="1"/>
  <c r="H44" i="10"/>
  <c r="J44" i="10"/>
  <c r="K44" i="10" s="1"/>
  <c r="L44" i="10"/>
  <c r="F45" i="10"/>
  <c r="G45" i="10" s="1"/>
  <c r="H45" i="10"/>
  <c r="J45" i="10"/>
  <c r="K45" i="10" s="1"/>
  <c r="L45" i="10"/>
  <c r="F46" i="10"/>
  <c r="G46" i="10" s="1"/>
  <c r="H46" i="10"/>
  <c r="J46" i="10"/>
  <c r="K46" i="10" s="1"/>
  <c r="L46" i="10"/>
  <c r="F47" i="10"/>
  <c r="G47" i="10" s="1"/>
  <c r="H47" i="10"/>
  <c r="J47" i="10"/>
  <c r="K47" i="10" s="1"/>
  <c r="L47" i="10"/>
  <c r="F48" i="10"/>
  <c r="G48" i="10" s="1"/>
  <c r="H48" i="10"/>
  <c r="J48" i="10"/>
  <c r="K48" i="10" s="1"/>
  <c r="L48" i="10"/>
  <c r="F49" i="10"/>
  <c r="G49" i="10" s="1"/>
  <c r="H49" i="10"/>
  <c r="J49" i="10"/>
  <c r="K49" i="10" s="1"/>
  <c r="L49" i="10"/>
  <c r="F50" i="10"/>
  <c r="G50" i="10" s="1"/>
  <c r="H50" i="10"/>
  <c r="J50" i="10"/>
  <c r="K50" i="10" s="1"/>
  <c r="L50" i="10"/>
  <c r="F51" i="10"/>
  <c r="G51" i="10" s="1"/>
  <c r="H51" i="10"/>
  <c r="J51" i="10"/>
  <c r="K51" i="10" s="1"/>
  <c r="L51" i="10"/>
  <c r="F52" i="10"/>
  <c r="G52" i="10" s="1"/>
  <c r="H52" i="10"/>
  <c r="J52" i="10"/>
  <c r="K52" i="10" s="1"/>
  <c r="L52" i="10"/>
  <c r="F53" i="10"/>
  <c r="G53" i="10" s="1"/>
  <c r="H53" i="10"/>
  <c r="J53" i="10"/>
  <c r="K53" i="10" s="1"/>
  <c r="L53" i="10"/>
  <c r="F54" i="10"/>
  <c r="G54" i="10" s="1"/>
  <c r="H54" i="10"/>
  <c r="J54" i="10"/>
  <c r="K54" i="10" s="1"/>
  <c r="L54" i="10"/>
  <c r="F55" i="10"/>
  <c r="G55" i="10" s="1"/>
  <c r="H55" i="10"/>
  <c r="J55" i="10"/>
  <c r="K55" i="10" s="1"/>
  <c r="L55" i="10"/>
  <c r="F56" i="10"/>
  <c r="G56" i="10" s="1"/>
  <c r="H56" i="10"/>
  <c r="J56" i="10"/>
  <c r="K56" i="10" s="1"/>
  <c r="L56" i="10"/>
  <c r="F57" i="10"/>
  <c r="G57" i="10" s="1"/>
  <c r="H57" i="10"/>
  <c r="J57" i="10"/>
  <c r="K57" i="10" s="1"/>
  <c r="L57" i="10"/>
  <c r="F58" i="10"/>
  <c r="G58" i="10" s="1"/>
  <c r="H58" i="10"/>
  <c r="J58" i="10"/>
  <c r="K58" i="10" s="1"/>
  <c r="L58" i="10"/>
  <c r="F59" i="10"/>
  <c r="G59" i="10" s="1"/>
  <c r="H59" i="10"/>
  <c r="J59" i="10"/>
  <c r="K59" i="10" s="1"/>
  <c r="L59" i="10"/>
  <c r="F60" i="10"/>
  <c r="G60" i="10" s="1"/>
  <c r="H60" i="10"/>
  <c r="J60" i="10"/>
  <c r="K60" i="10" s="1"/>
  <c r="L60" i="10"/>
  <c r="F61" i="10"/>
  <c r="G61" i="10" s="1"/>
  <c r="H61" i="10"/>
  <c r="J61" i="10"/>
  <c r="K61" i="10" s="1"/>
  <c r="L61" i="10"/>
  <c r="F62" i="10"/>
  <c r="G62" i="10" s="1"/>
  <c r="H62" i="10"/>
  <c r="J62" i="10"/>
  <c r="K62" i="10" s="1"/>
  <c r="L62" i="10"/>
  <c r="F63" i="10"/>
  <c r="G63" i="10" s="1"/>
  <c r="H63" i="10"/>
  <c r="J63" i="10"/>
  <c r="K63" i="10" s="1"/>
  <c r="L63" i="10"/>
  <c r="F64" i="10"/>
  <c r="G64" i="10" s="1"/>
  <c r="H64" i="10"/>
  <c r="J64" i="10"/>
  <c r="K64" i="10" s="1"/>
  <c r="L64" i="10"/>
  <c r="F65" i="10"/>
  <c r="G65" i="10" s="1"/>
  <c r="H65" i="10"/>
  <c r="J65" i="10"/>
  <c r="K65" i="10" s="1"/>
  <c r="L65" i="10"/>
  <c r="F66" i="10"/>
  <c r="G66" i="10" s="1"/>
  <c r="H66" i="10"/>
  <c r="J66" i="10"/>
  <c r="K66" i="10" s="1"/>
  <c r="L66" i="10"/>
  <c r="F67" i="10"/>
  <c r="G67" i="10" s="1"/>
  <c r="H67" i="10"/>
  <c r="J67" i="10"/>
  <c r="K67" i="10" s="1"/>
  <c r="L67" i="10"/>
  <c r="F68" i="10"/>
  <c r="G68" i="10" s="1"/>
  <c r="H68" i="10"/>
  <c r="J68" i="10"/>
  <c r="K68" i="10" s="1"/>
  <c r="L68" i="10"/>
  <c r="F69" i="10"/>
  <c r="G69" i="10" s="1"/>
  <c r="H69" i="10"/>
  <c r="J69" i="10"/>
  <c r="K69" i="10" s="1"/>
  <c r="L69" i="10"/>
  <c r="F70" i="10"/>
  <c r="G70" i="10" s="1"/>
  <c r="H70" i="10"/>
  <c r="J70" i="10"/>
  <c r="K70" i="10" s="1"/>
  <c r="L70" i="10"/>
  <c r="F71" i="10"/>
  <c r="G71" i="10" s="1"/>
  <c r="H71" i="10"/>
  <c r="J71" i="10"/>
  <c r="K71" i="10" s="1"/>
  <c r="L71" i="10"/>
  <c r="F72" i="10"/>
  <c r="G72" i="10" s="1"/>
  <c r="H72" i="10"/>
  <c r="J72" i="10"/>
  <c r="K72" i="10" s="1"/>
  <c r="L72" i="10"/>
  <c r="F73" i="10"/>
  <c r="G73" i="10" s="1"/>
  <c r="H73" i="10"/>
  <c r="J73" i="10"/>
  <c r="K73" i="10" s="1"/>
  <c r="L73" i="10"/>
  <c r="F74" i="10"/>
  <c r="G74" i="10" s="1"/>
  <c r="H74" i="10"/>
  <c r="J74" i="10"/>
  <c r="K74" i="10" s="1"/>
  <c r="L74" i="10"/>
  <c r="F75" i="10"/>
  <c r="G75" i="10" s="1"/>
  <c r="H75" i="10"/>
  <c r="J75" i="10"/>
  <c r="K75" i="10" s="1"/>
  <c r="L75" i="10"/>
  <c r="F76" i="10"/>
  <c r="G76" i="10" s="1"/>
  <c r="H76" i="10"/>
  <c r="J76" i="10"/>
  <c r="K76" i="10" s="1"/>
  <c r="L76" i="10"/>
  <c r="F77" i="10"/>
  <c r="G77" i="10" s="1"/>
  <c r="H77" i="10"/>
  <c r="J77" i="10"/>
  <c r="K77" i="10" s="1"/>
  <c r="L77" i="10"/>
  <c r="F78" i="10"/>
  <c r="G78" i="10" s="1"/>
  <c r="H78" i="10"/>
  <c r="J78" i="10"/>
  <c r="K78" i="10" s="1"/>
  <c r="L78" i="10"/>
  <c r="F79" i="10"/>
  <c r="G79" i="10" s="1"/>
  <c r="H79" i="10"/>
  <c r="J79" i="10"/>
  <c r="K79" i="10" s="1"/>
  <c r="L79" i="10"/>
  <c r="F80" i="10"/>
  <c r="G80" i="10" s="1"/>
  <c r="H80" i="10"/>
  <c r="J80" i="10"/>
  <c r="K80" i="10" s="1"/>
  <c r="L80" i="10"/>
  <c r="F81" i="10"/>
  <c r="G81" i="10" s="1"/>
  <c r="H81" i="10"/>
  <c r="J81" i="10"/>
  <c r="K81" i="10" s="1"/>
  <c r="L81" i="10"/>
  <c r="F82" i="10"/>
  <c r="G82" i="10" s="1"/>
  <c r="H82" i="10"/>
  <c r="J82" i="10"/>
  <c r="K82" i="10" s="1"/>
  <c r="L82" i="10"/>
  <c r="F83" i="10"/>
  <c r="G83" i="10" s="1"/>
  <c r="H83" i="10"/>
  <c r="J83" i="10"/>
  <c r="K83" i="10" s="1"/>
  <c r="L83" i="10"/>
  <c r="F84" i="10"/>
  <c r="G84" i="10" s="1"/>
  <c r="H84" i="10"/>
  <c r="J84" i="10"/>
  <c r="K84" i="10" s="1"/>
  <c r="L84" i="10"/>
  <c r="F85" i="10"/>
  <c r="G85" i="10" s="1"/>
  <c r="H85" i="10"/>
  <c r="J85" i="10"/>
  <c r="K85" i="10" s="1"/>
  <c r="L85" i="10"/>
  <c r="F86" i="10"/>
  <c r="G86" i="10" s="1"/>
  <c r="H86" i="10"/>
  <c r="J86" i="10"/>
  <c r="K86" i="10" s="1"/>
  <c r="L86" i="10"/>
  <c r="F87" i="10"/>
  <c r="G87" i="10" s="1"/>
  <c r="H87" i="10"/>
  <c r="J87" i="10"/>
  <c r="K87" i="10" s="1"/>
  <c r="L87" i="10"/>
  <c r="F88" i="10"/>
  <c r="G88" i="10" s="1"/>
  <c r="H88" i="10"/>
  <c r="J88" i="10"/>
  <c r="K88" i="10" s="1"/>
  <c r="L88" i="10"/>
  <c r="F89" i="10"/>
  <c r="G89" i="10" s="1"/>
  <c r="H89" i="10"/>
  <c r="J89" i="10"/>
  <c r="K89" i="10" s="1"/>
  <c r="L89" i="10"/>
  <c r="F90" i="10"/>
  <c r="G90" i="10" s="1"/>
  <c r="H90" i="10"/>
  <c r="J90" i="10"/>
  <c r="K90" i="10" s="1"/>
  <c r="L90" i="10"/>
  <c r="F91" i="10"/>
  <c r="G91" i="10" s="1"/>
  <c r="H91" i="10"/>
  <c r="J91" i="10"/>
  <c r="K91" i="10" s="1"/>
  <c r="L91" i="10"/>
  <c r="F92" i="10"/>
  <c r="G92" i="10" s="1"/>
  <c r="H92" i="10"/>
  <c r="J92" i="10"/>
  <c r="K92" i="10" s="1"/>
  <c r="L92" i="10"/>
  <c r="F93" i="10"/>
  <c r="G93" i="10" s="1"/>
  <c r="H93" i="10"/>
  <c r="J93" i="10"/>
  <c r="K93" i="10" s="1"/>
  <c r="L93" i="10"/>
  <c r="F94" i="10"/>
  <c r="G94" i="10" s="1"/>
  <c r="H94" i="10"/>
  <c r="J94" i="10"/>
  <c r="K94" i="10" s="1"/>
  <c r="L94" i="10"/>
  <c r="F95" i="10"/>
  <c r="G95" i="10" s="1"/>
  <c r="H95" i="10"/>
  <c r="J95" i="10"/>
  <c r="K95" i="10" s="1"/>
  <c r="L95" i="10"/>
  <c r="F96" i="10"/>
  <c r="G96" i="10" s="1"/>
  <c r="H96" i="10"/>
  <c r="J96" i="10"/>
  <c r="K96" i="10" s="1"/>
  <c r="L96" i="10"/>
  <c r="F97" i="10"/>
  <c r="G97" i="10" s="1"/>
  <c r="H97" i="10"/>
  <c r="J97" i="10"/>
  <c r="K97" i="10" s="1"/>
  <c r="L97" i="10"/>
  <c r="F98" i="10"/>
  <c r="G98" i="10" s="1"/>
  <c r="H98" i="10"/>
  <c r="J98" i="10"/>
  <c r="K98" i="10" s="1"/>
  <c r="L98" i="10"/>
  <c r="F99" i="10"/>
  <c r="G99" i="10" s="1"/>
  <c r="H99" i="10"/>
  <c r="J99" i="10"/>
  <c r="K99" i="10" s="1"/>
  <c r="L99" i="10"/>
  <c r="F100" i="10"/>
  <c r="G100" i="10" s="1"/>
  <c r="H100" i="10"/>
  <c r="J100" i="10"/>
  <c r="K100" i="10" s="1"/>
  <c r="L100" i="10"/>
  <c r="F101" i="10"/>
  <c r="G101" i="10" s="1"/>
  <c r="H101" i="10"/>
  <c r="J101" i="10"/>
  <c r="K101" i="10" s="1"/>
  <c r="L101" i="10"/>
  <c r="F102" i="10"/>
  <c r="G102" i="10" s="1"/>
  <c r="H102" i="10"/>
  <c r="J102" i="10"/>
  <c r="K102" i="10" s="1"/>
  <c r="L102" i="10"/>
  <c r="F103" i="10"/>
  <c r="G103" i="10" s="1"/>
  <c r="H103" i="10"/>
  <c r="J103" i="10"/>
  <c r="K103" i="10" s="1"/>
  <c r="L103" i="10"/>
  <c r="J13" i="10"/>
  <c r="F16" i="10"/>
  <c r="F95" i="11"/>
  <c r="G95" i="11" s="1"/>
  <c r="H95" i="11"/>
  <c r="J95" i="11"/>
  <c r="K95" i="11" s="1"/>
  <c r="L95" i="11"/>
  <c r="F66" i="11"/>
  <c r="G66" i="11" s="1"/>
  <c r="H66" i="11"/>
  <c r="J66" i="11"/>
  <c r="K66" i="11" s="1"/>
  <c r="L66" i="11"/>
  <c r="F93" i="11"/>
  <c r="G93" i="11" s="1"/>
  <c r="H93" i="11"/>
  <c r="J93" i="11"/>
  <c r="K93" i="11" s="1"/>
  <c r="L93" i="11"/>
  <c r="F9" i="11"/>
  <c r="H9" i="11"/>
  <c r="J32" i="11"/>
  <c r="L32" i="11"/>
  <c r="F48" i="11"/>
  <c r="G48" i="11" s="1"/>
  <c r="H48" i="11"/>
  <c r="J48" i="11"/>
  <c r="K48" i="11" s="1"/>
  <c r="L48" i="11"/>
  <c r="F52" i="11"/>
  <c r="G52" i="11" s="1"/>
  <c r="H52" i="11"/>
  <c r="J52" i="11"/>
  <c r="L52" i="11"/>
  <c r="F72" i="11"/>
  <c r="G72" i="11" s="1"/>
  <c r="H72" i="11"/>
  <c r="J72" i="11"/>
  <c r="K72" i="11" s="1"/>
  <c r="L72" i="11"/>
  <c r="F60" i="11"/>
  <c r="G60" i="11" s="1"/>
  <c r="H60" i="11"/>
  <c r="J60" i="11"/>
  <c r="K60" i="11" s="1"/>
  <c r="L60" i="11"/>
  <c r="F22" i="11"/>
  <c r="H22" i="11"/>
  <c r="J28" i="11"/>
  <c r="K28" i="11" s="1"/>
  <c r="L28" i="11"/>
  <c r="F27" i="11"/>
  <c r="H27" i="11"/>
  <c r="J22" i="11"/>
  <c r="L22" i="11"/>
  <c r="F70" i="11"/>
  <c r="G70" i="11" s="1"/>
  <c r="H70" i="11"/>
  <c r="J70" i="11"/>
  <c r="K70" i="11" s="1"/>
  <c r="L70" i="11"/>
  <c r="F44" i="11"/>
  <c r="G44" i="11" s="1"/>
  <c r="H44" i="11"/>
  <c r="J44" i="11"/>
  <c r="L44" i="11"/>
  <c r="F31" i="11"/>
  <c r="G31" i="11" s="1"/>
  <c r="H31" i="11"/>
  <c r="J7" i="11"/>
  <c r="L7" i="11"/>
  <c r="F61" i="11"/>
  <c r="G61" i="11" s="1"/>
  <c r="H61" i="11"/>
  <c r="J61" i="11"/>
  <c r="K61" i="11" s="1"/>
  <c r="L61" i="11"/>
  <c r="F114" i="11"/>
  <c r="G114" i="11" s="1"/>
  <c r="H114" i="11"/>
  <c r="J114" i="11"/>
  <c r="K114" i="11" s="1"/>
  <c r="L114" i="11"/>
  <c r="F14" i="11"/>
  <c r="H14" i="11"/>
  <c r="J35" i="11"/>
  <c r="L35" i="11"/>
  <c r="F83" i="11"/>
  <c r="G83" i="11" s="1"/>
  <c r="H83" i="11"/>
  <c r="J83" i="11"/>
  <c r="K83" i="11" s="1"/>
  <c r="L83" i="11"/>
  <c r="F107" i="11"/>
  <c r="G107" i="11" s="1"/>
  <c r="H107" i="11"/>
  <c r="J107" i="11"/>
  <c r="K107" i="11" s="1"/>
  <c r="L107" i="11"/>
  <c r="F88" i="11"/>
  <c r="G88" i="11" s="1"/>
  <c r="H88" i="11"/>
  <c r="J88" i="11"/>
  <c r="K88" i="11" s="1"/>
  <c r="L88" i="11"/>
  <c r="F63" i="11"/>
  <c r="G63" i="11" s="1"/>
  <c r="H63" i="11"/>
  <c r="J63" i="11"/>
  <c r="K63" i="11" s="1"/>
  <c r="L63" i="11"/>
  <c r="F36" i="11"/>
  <c r="H36" i="11"/>
  <c r="J5" i="11"/>
  <c r="L5" i="11"/>
  <c r="F16" i="11"/>
  <c r="H16" i="11"/>
  <c r="J6" i="11"/>
  <c r="L6" i="11"/>
  <c r="F69" i="11"/>
  <c r="G69" i="11" s="1"/>
  <c r="H69" i="11"/>
  <c r="J69" i="11"/>
  <c r="K69" i="11" s="1"/>
  <c r="L69" i="11"/>
  <c r="F74" i="11"/>
  <c r="G74" i="11" s="1"/>
  <c r="H74" i="11"/>
  <c r="J74" i="11"/>
  <c r="K74" i="11" s="1"/>
  <c r="L74" i="11"/>
  <c r="F13" i="11"/>
  <c r="H13" i="11"/>
  <c r="J29" i="11"/>
  <c r="K29" i="11" s="1"/>
  <c r="L29" i="11"/>
  <c r="F77" i="11"/>
  <c r="G77" i="11" s="1"/>
  <c r="H77" i="11"/>
  <c r="J77" i="11"/>
  <c r="K77" i="11" s="1"/>
  <c r="L77" i="11"/>
  <c r="F15" i="11"/>
  <c r="H15" i="11"/>
  <c r="J18" i="11"/>
  <c r="K18" i="11" s="1"/>
  <c r="L18" i="11"/>
  <c r="F8" i="11"/>
  <c r="G8" i="11" s="1"/>
  <c r="H8" i="11"/>
  <c r="J17" i="11"/>
  <c r="L17" i="11"/>
  <c r="F17" i="11"/>
  <c r="H17" i="11"/>
  <c r="J24" i="11"/>
  <c r="L24" i="11"/>
  <c r="F71" i="11"/>
  <c r="G71" i="11" s="1"/>
  <c r="H71" i="11"/>
  <c r="J71" i="11"/>
  <c r="K71" i="11" s="1"/>
  <c r="L71" i="11"/>
  <c r="F109" i="11"/>
  <c r="G109" i="11" s="1"/>
  <c r="H109" i="11"/>
  <c r="J109" i="11"/>
  <c r="K109" i="11" s="1"/>
  <c r="L109" i="11"/>
  <c r="F53" i="11"/>
  <c r="H53" i="11"/>
  <c r="J53" i="11"/>
  <c r="K53" i="11" s="1"/>
  <c r="L53" i="11"/>
  <c r="F86" i="11"/>
  <c r="G86" i="11" s="1"/>
  <c r="H86" i="11"/>
  <c r="J86" i="11"/>
  <c r="K86" i="11" s="1"/>
  <c r="L86" i="11"/>
  <c r="F65" i="11"/>
  <c r="G65" i="11" s="1"/>
  <c r="H65" i="11"/>
  <c r="J65" i="11"/>
  <c r="K65" i="11" s="1"/>
  <c r="L65" i="11"/>
  <c r="F35" i="11"/>
  <c r="H35" i="11"/>
  <c r="J36" i="11"/>
  <c r="L36" i="11"/>
  <c r="F90" i="11"/>
  <c r="G90" i="11" s="1"/>
  <c r="H90" i="11"/>
  <c r="J90" i="11"/>
  <c r="K90" i="11" s="1"/>
  <c r="L90" i="11"/>
  <c r="F67" i="11"/>
  <c r="G67" i="11" s="1"/>
  <c r="H67" i="11"/>
  <c r="J67" i="11"/>
  <c r="K67" i="11" s="1"/>
  <c r="L67" i="11"/>
  <c r="F96" i="11"/>
  <c r="G96" i="11" s="1"/>
  <c r="H96" i="11"/>
  <c r="J96" i="11"/>
  <c r="K96" i="11" s="1"/>
  <c r="L96" i="11"/>
  <c r="F85" i="11"/>
  <c r="G85" i="11" s="1"/>
  <c r="H85" i="11"/>
  <c r="J85" i="11"/>
  <c r="K85" i="11" s="1"/>
  <c r="L85" i="11"/>
  <c r="F76" i="11"/>
  <c r="G76" i="11" s="1"/>
  <c r="H76" i="11"/>
  <c r="J76" i="11"/>
  <c r="K76" i="11" s="1"/>
  <c r="L76" i="11"/>
  <c r="F87" i="11"/>
  <c r="G87" i="11" s="1"/>
  <c r="H87" i="11"/>
  <c r="J87" i="11"/>
  <c r="K87" i="11" s="1"/>
  <c r="L87" i="11"/>
  <c r="F29" i="11"/>
  <c r="G29" i="11" s="1"/>
  <c r="H29" i="11"/>
  <c r="J33" i="11"/>
  <c r="L33" i="11"/>
  <c r="F24" i="11"/>
  <c r="H24" i="11"/>
  <c r="J19" i="11"/>
  <c r="L19" i="11"/>
  <c r="F80" i="11"/>
  <c r="G80" i="11" s="1"/>
  <c r="H80" i="11"/>
  <c r="J80" i="11"/>
  <c r="K80" i="11" s="1"/>
  <c r="L80" i="11"/>
  <c r="F7" i="11"/>
  <c r="H7" i="11"/>
  <c r="J12" i="11"/>
  <c r="L12" i="11"/>
  <c r="F91" i="11"/>
  <c r="G91" i="11" s="1"/>
  <c r="H91" i="11"/>
  <c r="J91" i="11"/>
  <c r="K91" i="11" s="1"/>
  <c r="L91" i="11"/>
  <c r="F79" i="11"/>
  <c r="G79" i="11" s="1"/>
  <c r="H79" i="11"/>
  <c r="J79" i="11"/>
  <c r="K79" i="11" s="1"/>
  <c r="L79" i="11"/>
  <c r="F89" i="11"/>
  <c r="G89" i="11" s="1"/>
  <c r="H89" i="11"/>
  <c r="J89" i="11"/>
  <c r="K89" i="11" s="1"/>
  <c r="L89" i="11"/>
  <c r="F40" i="11"/>
  <c r="G40" i="11" s="1"/>
  <c r="H40" i="11"/>
  <c r="J10" i="11"/>
  <c r="L10" i="11"/>
  <c r="F94" i="11"/>
  <c r="G94" i="11" s="1"/>
  <c r="H94" i="11"/>
  <c r="J94" i="11"/>
  <c r="K94" i="11" s="1"/>
  <c r="L94" i="11"/>
  <c r="F57" i="11"/>
  <c r="G57" i="11" s="1"/>
  <c r="H57" i="11"/>
  <c r="J57" i="11"/>
  <c r="K57" i="11" s="1"/>
  <c r="L57" i="11"/>
  <c r="F75" i="11"/>
  <c r="G75" i="11" s="1"/>
  <c r="H75" i="11"/>
  <c r="J75" i="11"/>
  <c r="K75" i="11" s="1"/>
  <c r="L75" i="11"/>
  <c r="F46" i="11"/>
  <c r="G46" i="11" s="1"/>
  <c r="H46" i="11"/>
  <c r="J46" i="11"/>
  <c r="L46" i="11"/>
  <c r="F50" i="11"/>
  <c r="G50" i="11" s="1"/>
  <c r="H50" i="11"/>
  <c r="J50" i="11"/>
  <c r="K50" i="11" s="1"/>
  <c r="L50" i="11"/>
  <c r="F112" i="11"/>
  <c r="G112" i="11" s="1"/>
  <c r="H112" i="11"/>
  <c r="J112" i="11"/>
  <c r="K112" i="11" s="1"/>
  <c r="L112" i="11"/>
  <c r="F110" i="11"/>
  <c r="G110" i="11" s="1"/>
  <c r="H110" i="11"/>
  <c r="J110" i="11"/>
  <c r="K110" i="11" s="1"/>
  <c r="L110" i="11"/>
  <c r="F97" i="11"/>
  <c r="G97" i="11" s="1"/>
  <c r="H97" i="11"/>
  <c r="J97" i="11"/>
  <c r="K97" i="11" s="1"/>
  <c r="L97" i="11"/>
  <c r="F81" i="11"/>
  <c r="G81" i="11" s="1"/>
  <c r="H81" i="11"/>
  <c r="J81" i="11"/>
  <c r="K81" i="11" s="1"/>
  <c r="L81" i="11"/>
  <c r="F20" i="11"/>
  <c r="H20" i="11"/>
  <c r="J40" i="11"/>
  <c r="L40" i="11"/>
  <c r="F103" i="11"/>
  <c r="G103" i="11" s="1"/>
  <c r="H103" i="11"/>
  <c r="J103" i="11"/>
  <c r="K103" i="11" s="1"/>
  <c r="L103" i="11"/>
  <c r="F39" i="11"/>
  <c r="H39" i="11"/>
  <c r="J20" i="11"/>
  <c r="K20" i="11" s="1"/>
  <c r="L20" i="11"/>
  <c r="F38" i="11"/>
  <c r="H38" i="11"/>
  <c r="J11" i="11"/>
  <c r="L11" i="11"/>
  <c r="F18" i="11"/>
  <c r="H18" i="11"/>
  <c r="J23" i="11"/>
  <c r="L23" i="11"/>
  <c r="F5" i="11"/>
  <c r="H5" i="11"/>
  <c r="J27" i="11"/>
  <c r="L27" i="11"/>
  <c r="F3" i="11"/>
  <c r="H3" i="11"/>
  <c r="J15" i="11"/>
  <c r="L15" i="11"/>
  <c r="F4" i="11"/>
  <c r="G4" i="11" s="1"/>
  <c r="H4" i="11"/>
  <c r="J38" i="11"/>
  <c r="L38" i="11"/>
  <c r="F11" i="11"/>
  <c r="G11" i="11" s="1"/>
  <c r="H11" i="11"/>
  <c r="J31" i="11"/>
  <c r="K31" i="11" s="1"/>
  <c r="L31" i="11"/>
  <c r="F102" i="11"/>
  <c r="G102" i="11" s="1"/>
  <c r="H102" i="11"/>
  <c r="J102" i="11"/>
  <c r="K102" i="11" s="1"/>
  <c r="L102" i="11"/>
  <c r="F26" i="11"/>
  <c r="G26" i="11" s="1"/>
  <c r="H26" i="11"/>
  <c r="J26" i="11"/>
  <c r="K26" i="11" s="1"/>
  <c r="L26" i="11"/>
  <c r="F92" i="11"/>
  <c r="G92" i="11" s="1"/>
  <c r="H92" i="11"/>
  <c r="J92" i="11"/>
  <c r="K92" i="11" s="1"/>
  <c r="L92" i="11"/>
  <c r="F41" i="11"/>
  <c r="G41" i="11" s="1"/>
  <c r="H41" i="11"/>
  <c r="J41" i="11"/>
  <c r="K41" i="11" s="1"/>
  <c r="L41" i="11"/>
  <c r="F78" i="11"/>
  <c r="G78" i="11" s="1"/>
  <c r="H78" i="11"/>
  <c r="J78" i="11"/>
  <c r="K78" i="11" s="1"/>
  <c r="L78" i="11"/>
  <c r="F25" i="11"/>
  <c r="H25" i="11"/>
  <c r="J9" i="11"/>
  <c r="L9" i="11"/>
  <c r="F55" i="11"/>
  <c r="G55" i="11" s="1"/>
  <c r="H55" i="11"/>
  <c r="J55" i="11"/>
  <c r="K55" i="11" s="1"/>
  <c r="L55" i="11"/>
  <c r="F99" i="11"/>
  <c r="G99" i="11" s="1"/>
  <c r="H99" i="11"/>
  <c r="J99" i="11"/>
  <c r="L99" i="11"/>
  <c r="F6" i="11"/>
  <c r="G6" i="11" s="1"/>
  <c r="H6" i="11"/>
  <c r="J14" i="11"/>
  <c r="L14" i="11"/>
  <c r="F105" i="11"/>
  <c r="G105" i="11" s="1"/>
  <c r="H105" i="11"/>
  <c r="J105" i="11"/>
  <c r="K105" i="11" s="1"/>
  <c r="L105" i="11"/>
  <c r="F32" i="11"/>
  <c r="H32" i="11"/>
  <c r="J39" i="11"/>
  <c r="L39" i="11"/>
  <c r="F10" i="11"/>
  <c r="H10" i="11"/>
  <c r="J30" i="11"/>
  <c r="K30" i="11" s="1"/>
  <c r="L30" i="11"/>
  <c r="F117" i="11"/>
  <c r="G117" i="11" s="1"/>
  <c r="H117" i="11"/>
  <c r="J117" i="11"/>
  <c r="K117" i="11" s="1"/>
  <c r="L117" i="11"/>
  <c r="F115" i="11"/>
  <c r="G115" i="11" s="1"/>
  <c r="H115" i="11"/>
  <c r="J115" i="11"/>
  <c r="K115" i="11" s="1"/>
  <c r="L115" i="11"/>
  <c r="F64" i="11"/>
  <c r="G64" i="11" s="1"/>
  <c r="H64" i="11"/>
  <c r="J64" i="11"/>
  <c r="K64" i="11" s="1"/>
  <c r="L64" i="11"/>
  <c r="F62" i="11"/>
  <c r="G62" i="11" s="1"/>
  <c r="H62" i="11"/>
  <c r="J62" i="11"/>
  <c r="K62" i="11" s="1"/>
  <c r="L62" i="11"/>
  <c r="F106" i="11"/>
  <c r="G106" i="11" s="1"/>
  <c r="H106" i="11"/>
  <c r="J106" i="11"/>
  <c r="K106" i="11" s="1"/>
  <c r="L106" i="11"/>
  <c r="F30" i="11"/>
  <c r="G30" i="11" s="1"/>
  <c r="H30" i="11"/>
  <c r="J4" i="11"/>
  <c r="L4" i="11"/>
  <c r="F82" i="11"/>
  <c r="G82" i="11" s="1"/>
  <c r="H82" i="11"/>
  <c r="J82" i="11"/>
  <c r="K82" i="11" s="1"/>
  <c r="L82" i="11"/>
  <c r="F113" i="11"/>
  <c r="G113" i="11" s="1"/>
  <c r="H113" i="11"/>
  <c r="J113" i="11"/>
  <c r="K113" i="11" s="1"/>
  <c r="L113" i="11"/>
  <c r="F49" i="11"/>
  <c r="G49" i="11" s="1"/>
  <c r="H49" i="11"/>
  <c r="J49" i="11"/>
  <c r="L49" i="11"/>
  <c r="F104" i="11"/>
  <c r="G104" i="11" s="1"/>
  <c r="H104" i="11"/>
  <c r="J104" i="11"/>
  <c r="K104" i="11" s="1"/>
  <c r="L104" i="11"/>
  <c r="F73" i="11"/>
  <c r="G73" i="11" s="1"/>
  <c r="H73" i="11"/>
  <c r="J73" i="11"/>
  <c r="K73" i="11" s="1"/>
  <c r="L73" i="11"/>
  <c r="F51" i="11"/>
  <c r="G51" i="11" s="1"/>
  <c r="H51" i="11"/>
  <c r="J51" i="11"/>
  <c r="K51" i="11" s="1"/>
  <c r="L51" i="11"/>
  <c r="F54" i="11"/>
  <c r="G54" i="11" s="1"/>
  <c r="H54" i="11"/>
  <c r="J54" i="11"/>
  <c r="K54" i="11" s="1"/>
  <c r="L54" i="11"/>
  <c r="F68" i="11"/>
  <c r="G68" i="11" s="1"/>
  <c r="H68" i="11"/>
  <c r="J68" i="11"/>
  <c r="K68" i="11" s="1"/>
  <c r="L68" i="11"/>
  <c r="F101" i="11"/>
  <c r="G101" i="11" s="1"/>
  <c r="H101" i="11"/>
  <c r="J101" i="11"/>
  <c r="K101" i="11" s="1"/>
  <c r="L101" i="11"/>
  <c r="F33" i="11"/>
  <c r="H33" i="11"/>
  <c r="J34" i="11"/>
  <c r="L34" i="11"/>
  <c r="F34" i="11"/>
  <c r="H34" i="11"/>
  <c r="J8" i="11"/>
  <c r="L8" i="11"/>
  <c r="F21" i="11"/>
  <c r="H21" i="11"/>
  <c r="J13" i="11"/>
  <c r="L13" i="11"/>
  <c r="F19" i="11"/>
  <c r="H19" i="11"/>
  <c r="J3" i="11"/>
  <c r="L3" i="11"/>
  <c r="F28" i="11"/>
  <c r="G28" i="11" s="1"/>
  <c r="H28" i="11"/>
  <c r="J16" i="11"/>
  <c r="K16" i="11" s="1"/>
  <c r="L16" i="11"/>
  <c r="F59" i="11"/>
  <c r="G59" i="11" s="1"/>
  <c r="H59" i="11"/>
  <c r="J59" i="11"/>
  <c r="K59" i="11" s="1"/>
  <c r="L59" i="11"/>
  <c r="F111" i="11"/>
  <c r="G111" i="11" s="1"/>
  <c r="H111" i="11"/>
  <c r="J111" i="11"/>
  <c r="K111" i="11" s="1"/>
  <c r="L111" i="11"/>
  <c r="F116" i="11"/>
  <c r="G116" i="11" s="1"/>
  <c r="H116" i="11"/>
  <c r="J116" i="11"/>
  <c r="K116" i="11" s="1"/>
  <c r="L116" i="11"/>
  <c r="F58" i="11"/>
  <c r="G58" i="11" s="1"/>
  <c r="H58" i="11"/>
  <c r="J58" i="11"/>
  <c r="K58" i="11" s="1"/>
  <c r="L58" i="11"/>
  <c r="F108" i="11"/>
  <c r="G108" i="11" s="1"/>
  <c r="H108" i="11"/>
  <c r="J108" i="11"/>
  <c r="K108" i="11" s="1"/>
  <c r="L108" i="11"/>
  <c r="F42" i="11"/>
  <c r="G42" i="11" s="1"/>
  <c r="H42" i="11"/>
  <c r="J42" i="11"/>
  <c r="K42" i="11" s="1"/>
  <c r="L42" i="11"/>
  <c r="F56" i="11"/>
  <c r="G56" i="11" s="1"/>
  <c r="H56" i="11"/>
  <c r="J56" i="11"/>
  <c r="K56" i="11" s="1"/>
  <c r="L56" i="11"/>
  <c r="F84" i="11"/>
  <c r="G84" i="11" s="1"/>
  <c r="H84" i="11"/>
  <c r="J84" i="11"/>
  <c r="K84" i="11" s="1"/>
  <c r="L84" i="11"/>
  <c r="F45" i="11"/>
  <c r="G45" i="11" s="1"/>
  <c r="H45" i="11"/>
  <c r="J45" i="11"/>
  <c r="K45" i="11" s="1"/>
  <c r="L45" i="11"/>
  <c r="F37" i="11"/>
  <c r="G37" i="11" s="1"/>
  <c r="H37" i="11"/>
  <c r="J37" i="11"/>
  <c r="K37" i="11" s="1"/>
  <c r="L37" i="11"/>
  <c r="F43" i="11"/>
  <c r="G43" i="11" s="1"/>
  <c r="H43" i="11"/>
  <c r="J43" i="11"/>
  <c r="K43" i="11" s="1"/>
  <c r="L43" i="11"/>
  <c r="F47" i="11"/>
  <c r="G47" i="11" s="1"/>
  <c r="H47" i="11"/>
  <c r="J47" i="11"/>
  <c r="K47" i="11" s="1"/>
  <c r="L47" i="11"/>
  <c r="F100" i="11"/>
  <c r="G100" i="11" s="1"/>
  <c r="H100" i="11"/>
  <c r="J100" i="11"/>
  <c r="K100" i="11" s="1"/>
  <c r="L100" i="11"/>
  <c r="F12" i="11"/>
  <c r="G12" i="11" s="1"/>
  <c r="H12" i="11"/>
  <c r="J25" i="11"/>
  <c r="K25" i="11" s="1"/>
  <c r="L25" i="11"/>
  <c r="F98" i="11"/>
  <c r="G98" i="11" s="1"/>
  <c r="H98" i="11"/>
  <c r="J98" i="11"/>
  <c r="K98" i="11" s="1"/>
  <c r="L98" i="11"/>
  <c r="F118" i="11"/>
  <c r="G118" i="11" s="1"/>
  <c r="H118" i="11"/>
  <c r="J118" i="11"/>
  <c r="K118" i="11" s="1"/>
  <c r="L118" i="11"/>
  <c r="F119" i="11"/>
  <c r="G119" i="11" s="1"/>
  <c r="H119" i="11"/>
  <c r="J119" i="11"/>
  <c r="K119" i="11" s="1"/>
  <c r="L119" i="11"/>
  <c r="F120" i="11"/>
  <c r="G120" i="11" s="1"/>
  <c r="H120" i="11"/>
  <c r="J120" i="11"/>
  <c r="K120" i="11" s="1"/>
  <c r="L120" i="11"/>
  <c r="F121" i="11"/>
  <c r="G121" i="11" s="1"/>
  <c r="H121" i="11"/>
  <c r="J121" i="11"/>
  <c r="K121" i="11" s="1"/>
  <c r="L121" i="11"/>
  <c r="F122" i="11"/>
  <c r="G122" i="11" s="1"/>
  <c r="H122" i="11"/>
  <c r="J122" i="11"/>
  <c r="K122" i="11" s="1"/>
  <c r="L122" i="11"/>
  <c r="F123" i="11"/>
  <c r="G123" i="11" s="1"/>
  <c r="H123" i="11"/>
  <c r="J123" i="11"/>
  <c r="K123" i="11" s="1"/>
  <c r="L123" i="11"/>
  <c r="F124" i="11"/>
  <c r="G124" i="11" s="1"/>
  <c r="H124" i="11"/>
  <c r="J124" i="11"/>
  <c r="K124" i="11" s="1"/>
  <c r="L124" i="11"/>
  <c r="F125" i="11"/>
  <c r="G125" i="11" s="1"/>
  <c r="H125" i="11"/>
  <c r="J125" i="11"/>
  <c r="K125" i="11" s="1"/>
  <c r="L125" i="11"/>
  <c r="F126" i="11"/>
  <c r="G126" i="11" s="1"/>
  <c r="H126" i="11"/>
  <c r="J126" i="11"/>
  <c r="K126" i="11" s="1"/>
  <c r="L126" i="11"/>
  <c r="F127" i="11"/>
  <c r="G127" i="11" s="1"/>
  <c r="H127" i="11"/>
  <c r="J127" i="11"/>
  <c r="K127" i="11" s="1"/>
  <c r="L127" i="11"/>
  <c r="F128" i="11"/>
  <c r="G128" i="11" s="1"/>
  <c r="H128" i="11"/>
  <c r="J128" i="11"/>
  <c r="K128" i="11" s="1"/>
  <c r="L128" i="11"/>
  <c r="F129" i="11"/>
  <c r="G129" i="11" s="1"/>
  <c r="H129" i="11"/>
  <c r="J129" i="11"/>
  <c r="K129" i="11" s="1"/>
  <c r="L129" i="11"/>
  <c r="F130" i="11"/>
  <c r="G130" i="11" s="1"/>
  <c r="H130" i="11"/>
  <c r="J130" i="11"/>
  <c r="K130" i="11" s="1"/>
  <c r="L130" i="11"/>
  <c r="F131" i="11"/>
  <c r="G131" i="11" s="1"/>
  <c r="H131" i="11"/>
  <c r="J131" i="11"/>
  <c r="K131" i="11" s="1"/>
  <c r="L131" i="11"/>
  <c r="F132" i="11"/>
  <c r="G132" i="11" s="1"/>
  <c r="H132" i="11"/>
  <c r="J132" i="11"/>
  <c r="K132" i="11" s="1"/>
  <c r="L132" i="11"/>
  <c r="F133" i="11"/>
  <c r="G133" i="11" s="1"/>
  <c r="H133" i="11"/>
  <c r="J133" i="11"/>
  <c r="K133" i="11" s="1"/>
  <c r="L133" i="11"/>
  <c r="F134" i="11"/>
  <c r="G134" i="11" s="1"/>
  <c r="H134" i="11"/>
  <c r="J134" i="11"/>
  <c r="K134" i="11" s="1"/>
  <c r="L134" i="11"/>
  <c r="F135" i="11"/>
  <c r="G135" i="11" s="1"/>
  <c r="H135" i="11"/>
  <c r="J135" i="11"/>
  <c r="K135" i="11" s="1"/>
  <c r="L135" i="11"/>
  <c r="F136" i="11"/>
  <c r="G136" i="11" s="1"/>
  <c r="H136" i="11"/>
  <c r="J136" i="11"/>
  <c r="K136" i="11" s="1"/>
  <c r="L136" i="11"/>
  <c r="F137" i="11"/>
  <c r="G137" i="11" s="1"/>
  <c r="H137" i="11"/>
  <c r="J137" i="11"/>
  <c r="K137" i="11" s="1"/>
  <c r="L137" i="11"/>
  <c r="F138" i="11"/>
  <c r="G138" i="11" s="1"/>
  <c r="H138" i="11"/>
  <c r="J138" i="11"/>
  <c r="K138" i="11" s="1"/>
  <c r="L138" i="11"/>
  <c r="F139" i="11"/>
  <c r="G139" i="11" s="1"/>
  <c r="H139" i="11"/>
  <c r="J139" i="11"/>
  <c r="K139" i="11" s="1"/>
  <c r="L139" i="11"/>
  <c r="F140" i="11"/>
  <c r="G140" i="11" s="1"/>
  <c r="H140" i="11"/>
  <c r="J140" i="11"/>
  <c r="K140" i="11" s="1"/>
  <c r="L140" i="11"/>
  <c r="F141" i="11"/>
  <c r="G141" i="11" s="1"/>
  <c r="H141" i="11"/>
  <c r="J141" i="11"/>
  <c r="K141" i="11" s="1"/>
  <c r="L141" i="11"/>
  <c r="F142" i="11"/>
  <c r="G142" i="11" s="1"/>
  <c r="H142" i="11"/>
  <c r="J142" i="11"/>
  <c r="K142" i="11" s="1"/>
  <c r="L142" i="11"/>
  <c r="F143" i="11"/>
  <c r="G143" i="11" s="1"/>
  <c r="H143" i="11"/>
  <c r="J143" i="11"/>
  <c r="K143" i="11" s="1"/>
  <c r="L143" i="11"/>
  <c r="F144" i="11"/>
  <c r="G144" i="11" s="1"/>
  <c r="H144" i="11"/>
  <c r="J144" i="11"/>
  <c r="K144" i="11" s="1"/>
  <c r="L144" i="11"/>
  <c r="F145" i="11"/>
  <c r="G145" i="11" s="1"/>
  <c r="H145" i="11"/>
  <c r="J145" i="11"/>
  <c r="K145" i="11" s="1"/>
  <c r="L145" i="11"/>
  <c r="F146" i="11"/>
  <c r="G146" i="11" s="1"/>
  <c r="H146" i="11"/>
  <c r="J146" i="11"/>
  <c r="K146" i="11" s="1"/>
  <c r="L146" i="11"/>
  <c r="F147" i="11"/>
  <c r="G147" i="11" s="1"/>
  <c r="H147" i="11"/>
  <c r="J147" i="11"/>
  <c r="K147" i="11" s="1"/>
  <c r="L147" i="11"/>
  <c r="F148" i="11"/>
  <c r="G148" i="11" s="1"/>
  <c r="H148" i="11"/>
  <c r="J148" i="11"/>
  <c r="K148" i="11" s="1"/>
  <c r="L148" i="11"/>
  <c r="F149" i="11"/>
  <c r="G149" i="11" s="1"/>
  <c r="H149" i="11"/>
  <c r="J149" i="11"/>
  <c r="K149" i="11" s="1"/>
  <c r="L149" i="11"/>
  <c r="F150" i="11"/>
  <c r="G150" i="11" s="1"/>
  <c r="H150" i="11"/>
  <c r="J150" i="11"/>
  <c r="K150" i="11" s="1"/>
  <c r="L150" i="11"/>
  <c r="F151" i="11"/>
  <c r="G151" i="11" s="1"/>
  <c r="H151" i="11"/>
  <c r="J151" i="11"/>
  <c r="K151" i="11" s="1"/>
  <c r="L151" i="11"/>
  <c r="F152" i="11"/>
  <c r="G152" i="11" s="1"/>
  <c r="H152" i="11"/>
  <c r="J152" i="11"/>
  <c r="K152" i="11" s="1"/>
  <c r="L152" i="11"/>
  <c r="F153" i="11"/>
  <c r="G153" i="11" s="1"/>
  <c r="H153" i="11"/>
  <c r="J153" i="11"/>
  <c r="K153" i="11" s="1"/>
  <c r="L153" i="11"/>
  <c r="F154" i="11"/>
  <c r="G154" i="11" s="1"/>
  <c r="H154" i="11"/>
  <c r="J154" i="11"/>
  <c r="K154" i="11" s="1"/>
  <c r="L154" i="11"/>
  <c r="F155" i="11"/>
  <c r="G155" i="11" s="1"/>
  <c r="H155" i="11"/>
  <c r="J155" i="11"/>
  <c r="K155" i="11" s="1"/>
  <c r="L155" i="11"/>
  <c r="F156" i="11"/>
  <c r="G156" i="11" s="1"/>
  <c r="H156" i="11"/>
  <c r="J156" i="11"/>
  <c r="K156" i="11" s="1"/>
  <c r="L156" i="11"/>
  <c r="F157" i="11"/>
  <c r="G157" i="11" s="1"/>
  <c r="H157" i="11"/>
  <c r="J157" i="11"/>
  <c r="K157" i="11" s="1"/>
  <c r="L157" i="11"/>
  <c r="F158" i="11"/>
  <c r="G158" i="11" s="1"/>
  <c r="H158" i="11"/>
  <c r="J158" i="11"/>
  <c r="K158" i="11" s="1"/>
  <c r="L158" i="11"/>
  <c r="F159" i="11"/>
  <c r="G159" i="11" s="1"/>
  <c r="H159" i="11"/>
  <c r="J159" i="11"/>
  <c r="K159" i="11" s="1"/>
  <c r="L159" i="11"/>
  <c r="F160" i="11"/>
  <c r="G160" i="11" s="1"/>
  <c r="H160" i="11"/>
  <c r="J160" i="11"/>
  <c r="K160" i="11" s="1"/>
  <c r="L160" i="11"/>
  <c r="F161" i="11"/>
  <c r="G161" i="11" s="1"/>
  <c r="H161" i="11"/>
  <c r="J161" i="11"/>
  <c r="K161" i="11" s="1"/>
  <c r="L161" i="11"/>
  <c r="F162" i="11"/>
  <c r="G162" i="11" s="1"/>
  <c r="H162" i="11"/>
  <c r="J162" i="11"/>
  <c r="K162" i="11" s="1"/>
  <c r="L162" i="11"/>
  <c r="F163" i="11"/>
  <c r="G163" i="11" s="1"/>
  <c r="H163" i="11"/>
  <c r="J163" i="11"/>
  <c r="K163" i="11" s="1"/>
  <c r="L163" i="11"/>
  <c r="F164" i="11"/>
  <c r="G164" i="11" s="1"/>
  <c r="H164" i="11"/>
  <c r="J164" i="11"/>
  <c r="K164" i="11" s="1"/>
  <c r="L164" i="11"/>
  <c r="F165" i="11"/>
  <c r="G165" i="11" s="1"/>
  <c r="H165" i="11"/>
  <c r="J165" i="11"/>
  <c r="K165" i="11" s="1"/>
  <c r="L165" i="11"/>
  <c r="F166" i="11"/>
  <c r="G166" i="11" s="1"/>
  <c r="H166" i="11"/>
  <c r="J166" i="11"/>
  <c r="K166" i="11" s="1"/>
  <c r="L166" i="11"/>
  <c r="F167" i="11"/>
  <c r="G167" i="11" s="1"/>
  <c r="H167" i="11"/>
  <c r="J167" i="11"/>
  <c r="K167" i="11" s="1"/>
  <c r="L167" i="11"/>
  <c r="F168" i="11"/>
  <c r="G168" i="11" s="1"/>
  <c r="H168" i="11"/>
  <c r="J168" i="11"/>
  <c r="K168" i="11" s="1"/>
  <c r="L168" i="11"/>
  <c r="F169" i="11"/>
  <c r="G169" i="11" s="1"/>
  <c r="H169" i="11"/>
  <c r="J169" i="11"/>
  <c r="K169" i="11" s="1"/>
  <c r="L169" i="11"/>
  <c r="F170" i="11"/>
  <c r="G170" i="11" s="1"/>
  <c r="H170" i="11"/>
  <c r="J170" i="11"/>
  <c r="K170" i="11" s="1"/>
  <c r="L170" i="11"/>
  <c r="F171" i="11"/>
  <c r="G171" i="11" s="1"/>
  <c r="H171" i="11"/>
  <c r="J171" i="11"/>
  <c r="K171" i="11" s="1"/>
  <c r="L171" i="11"/>
  <c r="F172" i="11"/>
  <c r="G172" i="11" s="1"/>
  <c r="H172" i="11"/>
  <c r="J172" i="11"/>
  <c r="K172" i="11" s="1"/>
  <c r="L172" i="11"/>
  <c r="F173" i="11"/>
  <c r="G173" i="11" s="1"/>
  <c r="H173" i="11"/>
  <c r="J173" i="11"/>
  <c r="K173" i="11" s="1"/>
  <c r="L173" i="11"/>
  <c r="F174" i="11"/>
  <c r="G174" i="11" s="1"/>
  <c r="H174" i="11"/>
  <c r="J174" i="11"/>
  <c r="K174" i="11" s="1"/>
  <c r="L174" i="11"/>
  <c r="F175" i="11"/>
  <c r="G175" i="11" s="1"/>
  <c r="H175" i="11"/>
  <c r="J175" i="11"/>
  <c r="K175" i="11" s="1"/>
  <c r="L175" i="11"/>
  <c r="F176" i="11"/>
  <c r="G176" i="11" s="1"/>
  <c r="H176" i="11"/>
  <c r="J176" i="11"/>
  <c r="K176" i="11" s="1"/>
  <c r="L176" i="11"/>
  <c r="F177" i="11"/>
  <c r="G177" i="11" s="1"/>
  <c r="H177" i="11"/>
  <c r="J177" i="11"/>
  <c r="K177" i="11" s="1"/>
  <c r="L177" i="11"/>
  <c r="F178" i="11"/>
  <c r="G178" i="11" s="1"/>
  <c r="H178" i="11"/>
  <c r="J178" i="11"/>
  <c r="K178" i="11" s="1"/>
  <c r="L178" i="11"/>
  <c r="F179" i="11"/>
  <c r="G179" i="11" s="1"/>
  <c r="H179" i="11"/>
  <c r="J179" i="11"/>
  <c r="K179" i="11" s="1"/>
  <c r="L179" i="11"/>
  <c r="F180" i="11"/>
  <c r="G180" i="11" s="1"/>
  <c r="H180" i="11"/>
  <c r="J180" i="11"/>
  <c r="K180" i="11" s="1"/>
  <c r="L180" i="11"/>
  <c r="F181" i="11"/>
  <c r="G181" i="11" s="1"/>
  <c r="H181" i="11"/>
  <c r="J181" i="11"/>
  <c r="K181" i="11" s="1"/>
  <c r="L181" i="11"/>
  <c r="F182" i="11"/>
  <c r="G182" i="11" s="1"/>
  <c r="H182" i="11"/>
  <c r="J182" i="11"/>
  <c r="K182" i="11" s="1"/>
  <c r="L182" i="11"/>
  <c r="F183" i="11"/>
  <c r="G183" i="11" s="1"/>
  <c r="H183" i="11"/>
  <c r="J183" i="11"/>
  <c r="K183" i="11" s="1"/>
  <c r="L183" i="11"/>
  <c r="F184" i="11"/>
  <c r="G184" i="11" s="1"/>
  <c r="H184" i="11"/>
  <c r="J184" i="11"/>
  <c r="K184" i="11" s="1"/>
  <c r="L184" i="11"/>
  <c r="F185" i="11"/>
  <c r="G185" i="11" s="1"/>
  <c r="H185" i="11"/>
  <c r="J185" i="11"/>
  <c r="K185" i="11" s="1"/>
  <c r="L185" i="11"/>
  <c r="F186" i="11"/>
  <c r="G186" i="11" s="1"/>
  <c r="H186" i="11"/>
  <c r="J186" i="11"/>
  <c r="K186" i="11" s="1"/>
  <c r="L186" i="11"/>
  <c r="F187" i="11"/>
  <c r="G187" i="11" s="1"/>
  <c r="H187" i="11"/>
  <c r="J187" i="11"/>
  <c r="K187" i="11" s="1"/>
  <c r="L187" i="11"/>
  <c r="F188" i="11"/>
  <c r="G188" i="11" s="1"/>
  <c r="H188" i="11"/>
  <c r="J188" i="11"/>
  <c r="K188" i="11" s="1"/>
  <c r="L188" i="11"/>
  <c r="F189" i="11"/>
  <c r="G189" i="11" s="1"/>
  <c r="H189" i="11"/>
  <c r="J189" i="11"/>
  <c r="K189" i="11" s="1"/>
  <c r="L189" i="11"/>
  <c r="F190" i="11"/>
  <c r="G190" i="11" s="1"/>
  <c r="H190" i="11"/>
  <c r="J190" i="11"/>
  <c r="K190" i="11" s="1"/>
  <c r="L190" i="11"/>
  <c r="F191" i="11"/>
  <c r="G191" i="11" s="1"/>
  <c r="H191" i="11"/>
  <c r="J191" i="11"/>
  <c r="K191" i="11" s="1"/>
  <c r="L191" i="11"/>
  <c r="F192" i="11"/>
  <c r="G192" i="11" s="1"/>
  <c r="H192" i="11"/>
  <c r="J192" i="11"/>
  <c r="K192" i="11" s="1"/>
  <c r="L192" i="11"/>
  <c r="F193" i="11"/>
  <c r="G193" i="11" s="1"/>
  <c r="H193" i="11"/>
  <c r="J193" i="11"/>
  <c r="K193" i="11" s="1"/>
  <c r="L193" i="11"/>
  <c r="F194" i="11"/>
  <c r="G194" i="11" s="1"/>
  <c r="H194" i="11"/>
  <c r="J194" i="11"/>
  <c r="K194" i="11" s="1"/>
  <c r="L194" i="11"/>
  <c r="F195" i="11"/>
  <c r="G195" i="11" s="1"/>
  <c r="H195" i="11"/>
  <c r="J195" i="11"/>
  <c r="K195" i="11" s="1"/>
  <c r="L195" i="11"/>
  <c r="F196" i="11"/>
  <c r="G196" i="11" s="1"/>
  <c r="H196" i="11"/>
  <c r="J196" i="11"/>
  <c r="K196" i="11" s="1"/>
  <c r="L196" i="11"/>
  <c r="F197" i="11"/>
  <c r="G197" i="11" s="1"/>
  <c r="H197" i="11"/>
  <c r="J197" i="11"/>
  <c r="K197" i="11" s="1"/>
  <c r="L197" i="11"/>
  <c r="F198" i="11"/>
  <c r="G198" i="11" s="1"/>
  <c r="H198" i="11"/>
  <c r="J198" i="11"/>
  <c r="K198" i="11" s="1"/>
  <c r="L198" i="11"/>
  <c r="F199" i="11"/>
  <c r="G199" i="11" s="1"/>
  <c r="H199" i="11"/>
  <c r="J199" i="11"/>
  <c r="K199" i="11" s="1"/>
  <c r="L199" i="11"/>
  <c r="F200" i="11"/>
  <c r="G200" i="11" s="1"/>
  <c r="H200" i="11"/>
  <c r="J200" i="11"/>
  <c r="K200" i="11" s="1"/>
  <c r="L200" i="11"/>
  <c r="F201" i="11"/>
  <c r="G201" i="11" s="1"/>
  <c r="H201" i="11"/>
  <c r="J201" i="11"/>
  <c r="K201" i="11" s="1"/>
  <c r="L201" i="11"/>
  <c r="F202" i="11"/>
  <c r="G202" i="11" s="1"/>
  <c r="H202" i="11"/>
  <c r="J202" i="11"/>
  <c r="K202" i="11" s="1"/>
  <c r="L202" i="11"/>
  <c r="F203" i="11"/>
  <c r="G203" i="11" s="1"/>
  <c r="H203" i="11"/>
  <c r="J203" i="11"/>
  <c r="K203" i="11" s="1"/>
  <c r="L203" i="11"/>
  <c r="J21" i="11"/>
  <c r="F23" i="11"/>
  <c r="F49" i="12"/>
  <c r="G49" i="12" s="1"/>
  <c r="H49" i="12"/>
  <c r="J49" i="12"/>
  <c r="K49" i="12" s="1"/>
  <c r="L49" i="12"/>
  <c r="F33" i="12"/>
  <c r="G33" i="12" s="1"/>
  <c r="H33" i="12"/>
  <c r="J33" i="12"/>
  <c r="L33" i="12"/>
  <c r="F6" i="12"/>
  <c r="H6" i="12"/>
  <c r="J5" i="12"/>
  <c r="L5" i="12"/>
  <c r="F63" i="12"/>
  <c r="G63" i="12" s="1"/>
  <c r="H63" i="12"/>
  <c r="J63" i="12"/>
  <c r="K63" i="12" s="1"/>
  <c r="L63" i="12"/>
  <c r="F55" i="12"/>
  <c r="G55" i="12" s="1"/>
  <c r="H55" i="12"/>
  <c r="J55" i="12"/>
  <c r="K55" i="12" s="1"/>
  <c r="L55" i="12"/>
  <c r="F4" i="12"/>
  <c r="H4" i="12"/>
  <c r="J4" i="12"/>
  <c r="L4" i="12"/>
  <c r="F28" i="12"/>
  <c r="H28" i="12"/>
  <c r="J28" i="12"/>
  <c r="K28" i="12" s="1"/>
  <c r="L28" i="12"/>
  <c r="F67" i="12"/>
  <c r="G67" i="12" s="1"/>
  <c r="H67" i="12"/>
  <c r="J67" i="12"/>
  <c r="K67" i="12" s="1"/>
  <c r="L67" i="12"/>
  <c r="F46" i="12"/>
  <c r="G46" i="12" s="1"/>
  <c r="H46" i="12"/>
  <c r="J46" i="12"/>
  <c r="L46" i="12"/>
  <c r="F66" i="12"/>
  <c r="G66" i="12" s="1"/>
  <c r="H66" i="12"/>
  <c r="J66" i="12"/>
  <c r="K66" i="12" s="1"/>
  <c r="L66" i="12"/>
  <c r="F35" i="12"/>
  <c r="G35" i="12" s="1"/>
  <c r="H35" i="12"/>
  <c r="J35" i="12"/>
  <c r="L35" i="12"/>
  <c r="F56" i="12"/>
  <c r="G56" i="12" s="1"/>
  <c r="H56" i="12"/>
  <c r="J56" i="12"/>
  <c r="K56" i="12" s="1"/>
  <c r="L56" i="12"/>
  <c r="F44" i="12"/>
  <c r="G44" i="12" s="1"/>
  <c r="H44" i="12"/>
  <c r="J44" i="12"/>
  <c r="L44" i="12"/>
  <c r="F39" i="12"/>
  <c r="G39" i="12" s="1"/>
  <c r="H39" i="12"/>
  <c r="J39" i="12"/>
  <c r="L39" i="12"/>
  <c r="F45" i="12"/>
  <c r="H45" i="12"/>
  <c r="J45" i="12"/>
  <c r="K45" i="12" s="1"/>
  <c r="L45" i="12"/>
  <c r="F29" i="12"/>
  <c r="G29" i="12" s="1"/>
  <c r="H29" i="12"/>
  <c r="J29" i="12"/>
  <c r="L29" i="12"/>
  <c r="F51" i="12"/>
  <c r="G51" i="12" s="1"/>
  <c r="H51" i="12"/>
  <c r="J51" i="12"/>
  <c r="L51" i="12"/>
  <c r="F24" i="12"/>
  <c r="H24" i="12"/>
  <c r="J24" i="12"/>
  <c r="K24" i="12" s="1"/>
  <c r="L24" i="12"/>
  <c r="F8" i="12"/>
  <c r="H8" i="12"/>
  <c r="J8" i="12"/>
  <c r="L8" i="12"/>
  <c r="F18" i="12"/>
  <c r="H18" i="12"/>
  <c r="J18" i="12"/>
  <c r="L18" i="12"/>
  <c r="F3" i="12"/>
  <c r="H3" i="12"/>
  <c r="J6" i="12"/>
  <c r="L6" i="12"/>
  <c r="F37" i="12"/>
  <c r="G37" i="12" s="1"/>
  <c r="H37" i="12"/>
  <c r="J37" i="12"/>
  <c r="K37" i="12" s="1"/>
  <c r="L37" i="12"/>
  <c r="F10" i="12"/>
  <c r="H10" i="12"/>
  <c r="J10" i="12"/>
  <c r="L10" i="12"/>
  <c r="F57" i="12"/>
  <c r="G57" i="12" s="1"/>
  <c r="H57" i="12"/>
  <c r="J57" i="12"/>
  <c r="K57" i="12" s="1"/>
  <c r="L57" i="12"/>
  <c r="F19" i="12"/>
  <c r="H19" i="12"/>
  <c r="J19" i="12"/>
  <c r="K19" i="12" s="1"/>
  <c r="L19" i="12"/>
  <c r="F34" i="12"/>
  <c r="H34" i="12"/>
  <c r="J34" i="12"/>
  <c r="K34" i="12" s="1"/>
  <c r="L34" i="12"/>
  <c r="F25" i="12"/>
  <c r="G25" i="12" s="1"/>
  <c r="H25" i="12"/>
  <c r="J25" i="12"/>
  <c r="K25" i="12" s="1"/>
  <c r="L25" i="12"/>
  <c r="F31" i="12"/>
  <c r="H31" i="12"/>
  <c r="J31" i="12"/>
  <c r="K31" i="12" s="1"/>
  <c r="L31" i="12"/>
  <c r="F9" i="12"/>
  <c r="H9" i="12"/>
  <c r="J9" i="12"/>
  <c r="K9" i="12" s="1"/>
  <c r="L9" i="12"/>
  <c r="F42" i="12"/>
  <c r="G42" i="12" s="1"/>
  <c r="H42" i="12"/>
  <c r="J42" i="12"/>
  <c r="K42" i="12" s="1"/>
  <c r="L42" i="12"/>
  <c r="F36" i="12"/>
  <c r="G36" i="12" s="1"/>
  <c r="H36" i="12"/>
  <c r="J36" i="12"/>
  <c r="L36" i="12"/>
  <c r="F50" i="12"/>
  <c r="G50" i="12" s="1"/>
  <c r="H50" i="12"/>
  <c r="J50" i="12"/>
  <c r="K50" i="12" s="1"/>
  <c r="L50" i="12"/>
  <c r="F12" i="12"/>
  <c r="G12" i="12" s="1"/>
  <c r="H12" i="12"/>
  <c r="J12" i="12"/>
  <c r="L12" i="12"/>
  <c r="F20" i="12"/>
  <c r="H20" i="12"/>
  <c r="J20" i="12"/>
  <c r="L20" i="12"/>
  <c r="F60" i="12"/>
  <c r="G60" i="12" s="1"/>
  <c r="H60" i="12"/>
  <c r="J60" i="12"/>
  <c r="K60" i="12" s="1"/>
  <c r="L60" i="12"/>
  <c r="F17" i="12"/>
  <c r="H17" i="12"/>
  <c r="J17" i="12"/>
  <c r="L17" i="12"/>
  <c r="F43" i="12"/>
  <c r="G43" i="12" s="1"/>
  <c r="H43" i="12"/>
  <c r="J43" i="12"/>
  <c r="L43" i="12"/>
  <c r="F68" i="12"/>
  <c r="G68" i="12" s="1"/>
  <c r="H68" i="12"/>
  <c r="J68" i="12"/>
  <c r="K68" i="12" s="1"/>
  <c r="L68" i="12"/>
  <c r="F52" i="12"/>
  <c r="G52" i="12" s="1"/>
  <c r="H52" i="12"/>
  <c r="J52" i="12"/>
  <c r="K52" i="12" s="1"/>
  <c r="L52" i="12"/>
  <c r="F40" i="12"/>
  <c r="G40" i="12" s="1"/>
  <c r="H40" i="12"/>
  <c r="J40" i="12"/>
  <c r="K40" i="12" s="1"/>
  <c r="L40" i="12"/>
  <c r="F38" i="12"/>
  <c r="G38" i="12" s="1"/>
  <c r="H38" i="12"/>
  <c r="J38" i="12"/>
  <c r="L38" i="12"/>
  <c r="F65" i="12"/>
  <c r="G65" i="12" s="1"/>
  <c r="H65" i="12"/>
  <c r="J65" i="12"/>
  <c r="K65" i="12" s="1"/>
  <c r="L65" i="12"/>
  <c r="F5" i="12"/>
  <c r="H5" i="12"/>
  <c r="J3" i="12"/>
  <c r="L3" i="12"/>
  <c r="F48" i="12"/>
  <c r="G48" i="12" s="1"/>
  <c r="H48" i="12"/>
  <c r="J48" i="12"/>
  <c r="K48" i="12" s="1"/>
  <c r="L48" i="12"/>
  <c r="F26" i="12"/>
  <c r="G26" i="12" s="1"/>
  <c r="H26" i="12"/>
  <c r="J26" i="12"/>
  <c r="K26" i="12" s="1"/>
  <c r="L26" i="12"/>
  <c r="F69" i="12"/>
  <c r="G69" i="12" s="1"/>
  <c r="H69" i="12"/>
  <c r="J69" i="12"/>
  <c r="K69" i="12" s="1"/>
  <c r="L69" i="12"/>
  <c r="F7" i="12"/>
  <c r="G7" i="12" s="1"/>
  <c r="H7" i="12"/>
  <c r="J7" i="12"/>
  <c r="L7" i="12"/>
  <c r="F75" i="12"/>
  <c r="G75" i="12" s="1"/>
  <c r="H75" i="12"/>
  <c r="J75" i="12"/>
  <c r="K75" i="12" s="1"/>
  <c r="L75" i="12"/>
  <c r="F61" i="12"/>
  <c r="G61" i="12" s="1"/>
  <c r="H61" i="12"/>
  <c r="J61" i="12"/>
  <c r="K61" i="12" s="1"/>
  <c r="L61" i="12"/>
  <c r="F53" i="12"/>
  <c r="G53" i="12" s="1"/>
  <c r="H53" i="12"/>
  <c r="J53" i="12"/>
  <c r="K53" i="12" s="1"/>
  <c r="L53" i="12"/>
  <c r="F74" i="12"/>
  <c r="G74" i="12" s="1"/>
  <c r="H74" i="12"/>
  <c r="J74" i="12"/>
  <c r="K74" i="12" s="1"/>
  <c r="L74" i="12"/>
  <c r="F58" i="12"/>
  <c r="G58" i="12" s="1"/>
  <c r="H58" i="12"/>
  <c r="J58" i="12"/>
  <c r="K58" i="12" s="1"/>
  <c r="L58" i="12"/>
  <c r="F14" i="12"/>
  <c r="G14" i="12" s="1"/>
  <c r="H14" i="12"/>
  <c r="J14" i="12"/>
  <c r="K14" i="12" s="1"/>
  <c r="L14" i="12"/>
  <c r="F59" i="12"/>
  <c r="G59" i="12" s="1"/>
  <c r="H59" i="12"/>
  <c r="J59" i="12"/>
  <c r="K59" i="12" s="1"/>
  <c r="L59" i="12"/>
  <c r="F30" i="12"/>
  <c r="G30" i="12" s="1"/>
  <c r="H30" i="12"/>
  <c r="J30" i="12"/>
  <c r="L30" i="12"/>
  <c r="F71" i="12"/>
  <c r="G71" i="12" s="1"/>
  <c r="H71" i="12"/>
  <c r="J71" i="12"/>
  <c r="K71" i="12" s="1"/>
  <c r="L71" i="12"/>
  <c r="F73" i="12"/>
  <c r="G73" i="12" s="1"/>
  <c r="H73" i="12"/>
  <c r="J73" i="12"/>
  <c r="K73" i="12" s="1"/>
  <c r="L73" i="12"/>
  <c r="F15" i="12"/>
  <c r="G15" i="12" s="1"/>
  <c r="H15" i="12"/>
  <c r="J15" i="12"/>
  <c r="K15" i="12" s="1"/>
  <c r="L15" i="12"/>
  <c r="F70" i="12"/>
  <c r="G70" i="12" s="1"/>
  <c r="H70" i="12"/>
  <c r="J70" i="12"/>
  <c r="K70" i="12" s="1"/>
  <c r="L70" i="12"/>
  <c r="F23" i="12"/>
  <c r="H23" i="12"/>
  <c r="J23" i="12"/>
  <c r="K23" i="12" s="1"/>
  <c r="L23" i="12"/>
  <c r="F54" i="12"/>
  <c r="G54" i="12" s="1"/>
  <c r="H54" i="12"/>
  <c r="J54" i="12"/>
  <c r="K54" i="12" s="1"/>
  <c r="L54" i="12"/>
  <c r="F47" i="12"/>
  <c r="G47" i="12" s="1"/>
  <c r="H47" i="12"/>
  <c r="J47" i="12"/>
  <c r="L47" i="12"/>
  <c r="F72" i="12"/>
  <c r="G72" i="12" s="1"/>
  <c r="H72" i="12"/>
  <c r="J72" i="12"/>
  <c r="K72" i="12" s="1"/>
  <c r="L72" i="12"/>
  <c r="F11" i="12"/>
  <c r="G11" i="12" s="1"/>
  <c r="H11" i="12"/>
  <c r="J11" i="12"/>
  <c r="K11" i="12" s="1"/>
  <c r="L11" i="12"/>
  <c r="F21" i="12"/>
  <c r="G21" i="12" s="1"/>
  <c r="H21" i="12"/>
  <c r="J21" i="12"/>
  <c r="K21" i="12" s="1"/>
  <c r="L21" i="12"/>
  <c r="F32" i="12"/>
  <c r="G32" i="12" s="1"/>
  <c r="H32" i="12"/>
  <c r="J32" i="12"/>
  <c r="L32" i="12"/>
  <c r="F13" i="12"/>
  <c r="G13" i="12" s="1"/>
  <c r="H13" i="12"/>
  <c r="J13" i="12"/>
  <c r="K13" i="12" s="1"/>
  <c r="L13" i="12"/>
  <c r="F27" i="12"/>
  <c r="G27" i="12" s="1"/>
  <c r="H27" i="12"/>
  <c r="J27" i="12"/>
  <c r="K27" i="12" s="1"/>
  <c r="L27" i="12"/>
  <c r="F16" i="12"/>
  <c r="G16" i="12" s="1"/>
  <c r="H16" i="12"/>
  <c r="J16" i="12"/>
  <c r="K16" i="12" s="1"/>
  <c r="L16" i="12"/>
  <c r="F62" i="12"/>
  <c r="G62" i="12" s="1"/>
  <c r="H62" i="12"/>
  <c r="J62" i="12"/>
  <c r="K62" i="12" s="1"/>
  <c r="L62" i="12"/>
  <c r="F22" i="12"/>
  <c r="G22" i="12" s="1"/>
  <c r="H22" i="12"/>
  <c r="J22" i="12"/>
  <c r="K22" i="12" s="1"/>
  <c r="L22" i="12"/>
  <c r="F41" i="12"/>
  <c r="G41" i="12" s="1"/>
  <c r="H41" i="12"/>
  <c r="J41" i="12"/>
  <c r="K41" i="12" s="1"/>
  <c r="L41" i="12"/>
  <c r="F76" i="12"/>
  <c r="G76" i="12" s="1"/>
  <c r="H76" i="12"/>
  <c r="J76" i="12"/>
  <c r="K76" i="12" s="1"/>
  <c r="L76" i="12"/>
  <c r="F77" i="12"/>
  <c r="G77" i="12" s="1"/>
  <c r="H77" i="12"/>
  <c r="J77" i="12"/>
  <c r="K77" i="12" s="1"/>
  <c r="L77" i="12"/>
  <c r="F78" i="12"/>
  <c r="G78" i="12" s="1"/>
  <c r="H78" i="12"/>
  <c r="J78" i="12"/>
  <c r="K78" i="12" s="1"/>
  <c r="L78" i="12"/>
  <c r="F79" i="12"/>
  <c r="G79" i="12" s="1"/>
  <c r="H79" i="12"/>
  <c r="J79" i="12"/>
  <c r="K79" i="12" s="1"/>
  <c r="L79" i="12"/>
  <c r="F80" i="12"/>
  <c r="G80" i="12" s="1"/>
  <c r="H80" i="12"/>
  <c r="J80" i="12"/>
  <c r="K80" i="12" s="1"/>
  <c r="L80" i="12"/>
  <c r="F81" i="12"/>
  <c r="G81" i="12" s="1"/>
  <c r="H81" i="12"/>
  <c r="J81" i="12"/>
  <c r="K81" i="12" s="1"/>
  <c r="L81" i="12"/>
  <c r="F82" i="12"/>
  <c r="G82" i="12" s="1"/>
  <c r="H82" i="12"/>
  <c r="J82" i="12"/>
  <c r="K82" i="12" s="1"/>
  <c r="L82" i="12"/>
  <c r="F83" i="12"/>
  <c r="G83" i="12" s="1"/>
  <c r="H83" i="12"/>
  <c r="J83" i="12"/>
  <c r="K83" i="12" s="1"/>
  <c r="L83" i="12"/>
  <c r="F84" i="12"/>
  <c r="G84" i="12" s="1"/>
  <c r="H84" i="12"/>
  <c r="J84" i="12"/>
  <c r="K84" i="12" s="1"/>
  <c r="L84" i="12"/>
  <c r="F85" i="12"/>
  <c r="G85" i="12" s="1"/>
  <c r="H85" i="12"/>
  <c r="J85" i="12"/>
  <c r="K85" i="12" s="1"/>
  <c r="L85" i="12"/>
  <c r="F86" i="12"/>
  <c r="G86" i="12" s="1"/>
  <c r="H86" i="12"/>
  <c r="J86" i="12"/>
  <c r="K86" i="12" s="1"/>
  <c r="L86" i="12"/>
  <c r="F87" i="12"/>
  <c r="G87" i="12" s="1"/>
  <c r="H87" i="12"/>
  <c r="J87" i="12"/>
  <c r="K87" i="12" s="1"/>
  <c r="L87" i="12"/>
  <c r="F88" i="12"/>
  <c r="G88" i="12" s="1"/>
  <c r="H88" i="12"/>
  <c r="J88" i="12"/>
  <c r="K88" i="12" s="1"/>
  <c r="L88" i="12"/>
  <c r="F89" i="12"/>
  <c r="G89" i="12" s="1"/>
  <c r="H89" i="12"/>
  <c r="J89" i="12"/>
  <c r="K89" i="12" s="1"/>
  <c r="L89" i="12"/>
  <c r="F90" i="12"/>
  <c r="G90" i="12" s="1"/>
  <c r="H90" i="12"/>
  <c r="J90" i="12"/>
  <c r="K90" i="12" s="1"/>
  <c r="L90" i="12"/>
  <c r="F91" i="12"/>
  <c r="G91" i="12" s="1"/>
  <c r="H91" i="12"/>
  <c r="J91" i="12"/>
  <c r="K91" i="12" s="1"/>
  <c r="L91" i="12"/>
  <c r="F92" i="12"/>
  <c r="G92" i="12" s="1"/>
  <c r="H92" i="12"/>
  <c r="J92" i="12"/>
  <c r="K92" i="12" s="1"/>
  <c r="L92" i="12"/>
  <c r="M92" i="12" s="1"/>
  <c r="F93" i="12"/>
  <c r="G93" i="12" s="1"/>
  <c r="H93" i="12"/>
  <c r="J93" i="12"/>
  <c r="K93" i="12" s="1"/>
  <c r="L93" i="12"/>
  <c r="F94" i="12"/>
  <c r="G94" i="12" s="1"/>
  <c r="H94" i="12"/>
  <c r="J94" i="12"/>
  <c r="K94" i="12" s="1"/>
  <c r="L94" i="12"/>
  <c r="F95" i="12"/>
  <c r="G95" i="12" s="1"/>
  <c r="H95" i="12"/>
  <c r="J95" i="12"/>
  <c r="K95" i="12" s="1"/>
  <c r="L95" i="12"/>
  <c r="F96" i="12"/>
  <c r="G96" i="12" s="1"/>
  <c r="H96" i="12"/>
  <c r="J96" i="12"/>
  <c r="K96" i="12" s="1"/>
  <c r="L96" i="12"/>
  <c r="F97" i="12"/>
  <c r="G97" i="12" s="1"/>
  <c r="H97" i="12"/>
  <c r="J97" i="12"/>
  <c r="K97" i="12" s="1"/>
  <c r="L97" i="12"/>
  <c r="F98" i="12"/>
  <c r="G98" i="12" s="1"/>
  <c r="H98" i="12"/>
  <c r="J98" i="12"/>
  <c r="K98" i="12" s="1"/>
  <c r="L98" i="12"/>
  <c r="F99" i="12"/>
  <c r="G99" i="12" s="1"/>
  <c r="H99" i="12"/>
  <c r="J99" i="12"/>
  <c r="K99" i="12" s="1"/>
  <c r="L99" i="12"/>
  <c r="F100" i="12"/>
  <c r="G100" i="12" s="1"/>
  <c r="H100" i="12"/>
  <c r="J100" i="12"/>
  <c r="K100" i="12" s="1"/>
  <c r="L100" i="12"/>
  <c r="M100" i="12" s="1"/>
  <c r="F101" i="12"/>
  <c r="G101" i="12" s="1"/>
  <c r="H101" i="12"/>
  <c r="J101" i="12"/>
  <c r="K101" i="12" s="1"/>
  <c r="L101" i="12"/>
  <c r="F102" i="12"/>
  <c r="G102" i="12" s="1"/>
  <c r="H102" i="12"/>
  <c r="J102" i="12"/>
  <c r="K102" i="12" s="1"/>
  <c r="L102" i="12"/>
  <c r="F103" i="12"/>
  <c r="G103" i="12" s="1"/>
  <c r="H103" i="12"/>
  <c r="J103" i="12"/>
  <c r="K103" i="12" s="1"/>
  <c r="L103" i="12"/>
  <c r="F104" i="12"/>
  <c r="G104" i="12" s="1"/>
  <c r="H104" i="12"/>
  <c r="J104" i="12"/>
  <c r="K104" i="12" s="1"/>
  <c r="L104" i="12"/>
  <c r="F105" i="12"/>
  <c r="G105" i="12" s="1"/>
  <c r="H105" i="12"/>
  <c r="J105" i="12"/>
  <c r="K105" i="12" s="1"/>
  <c r="L105" i="12"/>
  <c r="F106" i="12"/>
  <c r="G106" i="12" s="1"/>
  <c r="H106" i="12"/>
  <c r="J106" i="12"/>
  <c r="K106" i="12" s="1"/>
  <c r="L106" i="12"/>
  <c r="F107" i="12"/>
  <c r="G107" i="12" s="1"/>
  <c r="H107" i="12"/>
  <c r="J107" i="12"/>
  <c r="K107" i="12" s="1"/>
  <c r="L107" i="12"/>
  <c r="F108" i="12"/>
  <c r="G108" i="12" s="1"/>
  <c r="H108" i="12"/>
  <c r="J108" i="12"/>
  <c r="K108" i="12" s="1"/>
  <c r="L108" i="12"/>
  <c r="F109" i="12"/>
  <c r="G109" i="12" s="1"/>
  <c r="H109" i="12"/>
  <c r="J109" i="12"/>
  <c r="K109" i="12" s="1"/>
  <c r="L109" i="12"/>
  <c r="F110" i="12"/>
  <c r="G110" i="12" s="1"/>
  <c r="H110" i="12"/>
  <c r="J110" i="12"/>
  <c r="K110" i="12" s="1"/>
  <c r="L110" i="12"/>
  <c r="F111" i="12"/>
  <c r="G111" i="12" s="1"/>
  <c r="H111" i="12"/>
  <c r="J111" i="12"/>
  <c r="K111" i="12" s="1"/>
  <c r="L111" i="12"/>
  <c r="F112" i="12"/>
  <c r="G112" i="12" s="1"/>
  <c r="H112" i="12"/>
  <c r="J112" i="12"/>
  <c r="K112" i="12" s="1"/>
  <c r="L112" i="12"/>
  <c r="F113" i="12"/>
  <c r="G113" i="12" s="1"/>
  <c r="H113" i="12"/>
  <c r="J113" i="12"/>
  <c r="K113" i="12" s="1"/>
  <c r="L113" i="12"/>
  <c r="F114" i="12"/>
  <c r="G114" i="12" s="1"/>
  <c r="H114" i="12"/>
  <c r="J114" i="12"/>
  <c r="K114" i="12" s="1"/>
  <c r="L114" i="12"/>
  <c r="F115" i="12"/>
  <c r="G115" i="12" s="1"/>
  <c r="H115" i="12"/>
  <c r="J115" i="12"/>
  <c r="K115" i="12" s="1"/>
  <c r="L115" i="12"/>
  <c r="F116" i="12"/>
  <c r="G116" i="12" s="1"/>
  <c r="H116" i="12"/>
  <c r="J116" i="12"/>
  <c r="K116" i="12" s="1"/>
  <c r="L116" i="12"/>
  <c r="F117" i="12"/>
  <c r="G117" i="12" s="1"/>
  <c r="H117" i="12"/>
  <c r="J117" i="12"/>
  <c r="K117" i="12" s="1"/>
  <c r="L117" i="12"/>
  <c r="F118" i="12"/>
  <c r="G118" i="12" s="1"/>
  <c r="H118" i="12"/>
  <c r="J118" i="12"/>
  <c r="K118" i="12" s="1"/>
  <c r="L118" i="12"/>
  <c r="F119" i="12"/>
  <c r="G119" i="12" s="1"/>
  <c r="H119" i="12"/>
  <c r="J119" i="12"/>
  <c r="K119" i="12" s="1"/>
  <c r="L119" i="12"/>
  <c r="F120" i="12"/>
  <c r="G120" i="12" s="1"/>
  <c r="H120" i="12"/>
  <c r="J120" i="12"/>
  <c r="K120" i="12" s="1"/>
  <c r="L120" i="12"/>
  <c r="F121" i="12"/>
  <c r="G121" i="12" s="1"/>
  <c r="H121" i="12"/>
  <c r="J121" i="12"/>
  <c r="K121" i="12" s="1"/>
  <c r="L121" i="12"/>
  <c r="M121" i="12"/>
  <c r="F122" i="12"/>
  <c r="G122" i="12" s="1"/>
  <c r="H122" i="12"/>
  <c r="J122" i="12"/>
  <c r="K122" i="12" s="1"/>
  <c r="L122" i="12"/>
  <c r="F123" i="12"/>
  <c r="G123" i="12" s="1"/>
  <c r="H123" i="12"/>
  <c r="J123" i="12"/>
  <c r="K123" i="12" s="1"/>
  <c r="L123" i="12"/>
  <c r="F124" i="12"/>
  <c r="G124" i="12" s="1"/>
  <c r="H124" i="12"/>
  <c r="J124" i="12"/>
  <c r="K124" i="12" s="1"/>
  <c r="L124" i="12"/>
  <c r="F125" i="12"/>
  <c r="G125" i="12" s="1"/>
  <c r="H125" i="12"/>
  <c r="J125" i="12"/>
  <c r="K125" i="12" s="1"/>
  <c r="L125" i="12"/>
  <c r="F126" i="12"/>
  <c r="G126" i="12" s="1"/>
  <c r="H126" i="12"/>
  <c r="J126" i="12"/>
  <c r="K126" i="12" s="1"/>
  <c r="L126" i="12"/>
  <c r="F127" i="12"/>
  <c r="G127" i="12" s="1"/>
  <c r="H127" i="12"/>
  <c r="J127" i="12"/>
  <c r="K127" i="12" s="1"/>
  <c r="L127" i="12"/>
  <c r="F128" i="12"/>
  <c r="G128" i="12" s="1"/>
  <c r="H128" i="12"/>
  <c r="J128" i="12"/>
  <c r="K128" i="12" s="1"/>
  <c r="L128" i="12"/>
  <c r="F129" i="12"/>
  <c r="G129" i="12" s="1"/>
  <c r="H129" i="12"/>
  <c r="J129" i="12"/>
  <c r="K129" i="12" s="1"/>
  <c r="L129" i="12"/>
  <c r="F130" i="12"/>
  <c r="G130" i="12" s="1"/>
  <c r="H130" i="12"/>
  <c r="J130" i="12"/>
  <c r="K130" i="12" s="1"/>
  <c r="L130" i="12"/>
  <c r="F131" i="12"/>
  <c r="G131" i="12" s="1"/>
  <c r="H131" i="12"/>
  <c r="J131" i="12"/>
  <c r="K131" i="12" s="1"/>
  <c r="L131" i="12"/>
  <c r="F132" i="12"/>
  <c r="G132" i="12" s="1"/>
  <c r="H132" i="12"/>
  <c r="J132" i="12"/>
  <c r="K132" i="12" s="1"/>
  <c r="L132" i="12"/>
  <c r="F133" i="12"/>
  <c r="G133" i="12" s="1"/>
  <c r="H133" i="12"/>
  <c r="J133" i="12"/>
  <c r="K133" i="12" s="1"/>
  <c r="L133" i="12"/>
  <c r="F134" i="12"/>
  <c r="G134" i="12" s="1"/>
  <c r="H134" i="12"/>
  <c r="J134" i="12"/>
  <c r="K134" i="12" s="1"/>
  <c r="L134" i="12"/>
  <c r="F135" i="12"/>
  <c r="G135" i="12" s="1"/>
  <c r="H135" i="12"/>
  <c r="J135" i="12"/>
  <c r="K135" i="12" s="1"/>
  <c r="L135" i="12"/>
  <c r="F136" i="12"/>
  <c r="G136" i="12" s="1"/>
  <c r="H136" i="12"/>
  <c r="J136" i="12"/>
  <c r="K136" i="12" s="1"/>
  <c r="L136" i="12"/>
  <c r="F137" i="12"/>
  <c r="G137" i="12" s="1"/>
  <c r="H137" i="12"/>
  <c r="J137" i="12"/>
  <c r="K137" i="12" s="1"/>
  <c r="L137" i="12"/>
  <c r="F138" i="12"/>
  <c r="G138" i="12" s="1"/>
  <c r="H138" i="12"/>
  <c r="J138" i="12"/>
  <c r="K138" i="12" s="1"/>
  <c r="L138" i="12"/>
  <c r="F139" i="12"/>
  <c r="G139" i="12" s="1"/>
  <c r="H139" i="12"/>
  <c r="J139" i="12"/>
  <c r="K139" i="12" s="1"/>
  <c r="L139" i="12"/>
  <c r="F140" i="12"/>
  <c r="G140" i="12" s="1"/>
  <c r="H140" i="12"/>
  <c r="J140" i="12"/>
  <c r="K140" i="12" s="1"/>
  <c r="L140" i="12"/>
  <c r="F141" i="12"/>
  <c r="G141" i="12" s="1"/>
  <c r="H141" i="12"/>
  <c r="J141" i="12"/>
  <c r="K141" i="12" s="1"/>
  <c r="L141" i="12"/>
  <c r="F142" i="12"/>
  <c r="G142" i="12" s="1"/>
  <c r="H142" i="12"/>
  <c r="J142" i="12"/>
  <c r="K142" i="12" s="1"/>
  <c r="L142" i="12"/>
  <c r="F143" i="12"/>
  <c r="G143" i="12" s="1"/>
  <c r="H143" i="12"/>
  <c r="J143" i="12"/>
  <c r="K143" i="12" s="1"/>
  <c r="L143" i="12"/>
  <c r="F144" i="12"/>
  <c r="G144" i="12" s="1"/>
  <c r="H144" i="12"/>
  <c r="J144" i="12"/>
  <c r="K144" i="12" s="1"/>
  <c r="L144" i="12"/>
  <c r="F145" i="12"/>
  <c r="G145" i="12" s="1"/>
  <c r="H145" i="12"/>
  <c r="J145" i="12"/>
  <c r="K145" i="12" s="1"/>
  <c r="L145" i="12"/>
  <c r="F146" i="12"/>
  <c r="G146" i="12" s="1"/>
  <c r="H146" i="12"/>
  <c r="J146" i="12"/>
  <c r="K146" i="12" s="1"/>
  <c r="L146" i="12"/>
  <c r="F147" i="12"/>
  <c r="G147" i="12" s="1"/>
  <c r="H147" i="12"/>
  <c r="J147" i="12"/>
  <c r="K147" i="12" s="1"/>
  <c r="L147" i="12"/>
  <c r="F148" i="12"/>
  <c r="G148" i="12" s="1"/>
  <c r="H148" i="12"/>
  <c r="J148" i="12"/>
  <c r="K148" i="12" s="1"/>
  <c r="L148" i="12"/>
  <c r="F149" i="12"/>
  <c r="G149" i="12" s="1"/>
  <c r="H149" i="12"/>
  <c r="J149" i="12"/>
  <c r="K149" i="12" s="1"/>
  <c r="L149" i="12"/>
  <c r="F150" i="12"/>
  <c r="G150" i="12" s="1"/>
  <c r="H150" i="12"/>
  <c r="J150" i="12"/>
  <c r="K150" i="12" s="1"/>
  <c r="L150" i="12"/>
  <c r="F151" i="12"/>
  <c r="G151" i="12" s="1"/>
  <c r="H151" i="12"/>
  <c r="J151" i="12"/>
  <c r="K151" i="12" s="1"/>
  <c r="L151" i="12"/>
  <c r="F152" i="12"/>
  <c r="G152" i="12" s="1"/>
  <c r="H152" i="12"/>
  <c r="J152" i="12"/>
  <c r="K152" i="12" s="1"/>
  <c r="L152" i="12"/>
  <c r="F153" i="12"/>
  <c r="G153" i="12" s="1"/>
  <c r="H153" i="12"/>
  <c r="J153" i="12"/>
  <c r="K153" i="12" s="1"/>
  <c r="L153" i="12"/>
  <c r="F154" i="12"/>
  <c r="G154" i="12" s="1"/>
  <c r="H154" i="12"/>
  <c r="J154" i="12"/>
  <c r="K154" i="12" s="1"/>
  <c r="L154" i="12"/>
  <c r="F155" i="12"/>
  <c r="G155" i="12" s="1"/>
  <c r="H155" i="12"/>
  <c r="M155" i="12" s="1"/>
  <c r="J155" i="12"/>
  <c r="K155" i="12" s="1"/>
  <c r="L155" i="12"/>
  <c r="F156" i="12"/>
  <c r="G156" i="12" s="1"/>
  <c r="H156" i="12"/>
  <c r="J156" i="12"/>
  <c r="K156" i="12" s="1"/>
  <c r="L156" i="12"/>
  <c r="F157" i="12"/>
  <c r="G157" i="12" s="1"/>
  <c r="H157" i="12"/>
  <c r="J157" i="12"/>
  <c r="K157" i="12" s="1"/>
  <c r="L157" i="12"/>
  <c r="F158" i="12"/>
  <c r="G158" i="12" s="1"/>
  <c r="H158" i="12"/>
  <c r="M158" i="12" s="1"/>
  <c r="J158" i="12"/>
  <c r="K158" i="12" s="1"/>
  <c r="L158" i="12"/>
  <c r="F159" i="12"/>
  <c r="G159" i="12" s="1"/>
  <c r="H159" i="12"/>
  <c r="J159" i="12"/>
  <c r="K159" i="12" s="1"/>
  <c r="L159" i="12"/>
  <c r="F160" i="12"/>
  <c r="G160" i="12" s="1"/>
  <c r="H160" i="12"/>
  <c r="M160" i="12" s="1"/>
  <c r="J160" i="12"/>
  <c r="K160" i="12" s="1"/>
  <c r="L160" i="12"/>
  <c r="F161" i="12"/>
  <c r="G161" i="12" s="1"/>
  <c r="H161" i="12"/>
  <c r="J161" i="12"/>
  <c r="K161" i="12" s="1"/>
  <c r="L161" i="12"/>
  <c r="F162" i="12"/>
  <c r="G162" i="12" s="1"/>
  <c r="H162" i="12"/>
  <c r="J162" i="12"/>
  <c r="K162" i="12" s="1"/>
  <c r="L162" i="12"/>
  <c r="F163" i="12"/>
  <c r="G163" i="12" s="1"/>
  <c r="H163" i="12"/>
  <c r="J163" i="12"/>
  <c r="K163" i="12" s="1"/>
  <c r="L163" i="12"/>
  <c r="F164" i="12"/>
  <c r="G164" i="12" s="1"/>
  <c r="H164" i="12"/>
  <c r="J164" i="12"/>
  <c r="K164" i="12" s="1"/>
  <c r="L164" i="12"/>
  <c r="F165" i="12"/>
  <c r="G165" i="12" s="1"/>
  <c r="H165" i="12"/>
  <c r="J165" i="12"/>
  <c r="K165" i="12" s="1"/>
  <c r="L165" i="12"/>
  <c r="F166" i="12"/>
  <c r="G166" i="12" s="1"/>
  <c r="H166" i="12"/>
  <c r="M166" i="12" s="1"/>
  <c r="J166" i="12"/>
  <c r="K166" i="12" s="1"/>
  <c r="L166" i="12"/>
  <c r="F167" i="12"/>
  <c r="G167" i="12" s="1"/>
  <c r="H167" i="12"/>
  <c r="J167" i="12"/>
  <c r="K167" i="12" s="1"/>
  <c r="L167" i="12"/>
  <c r="F168" i="12"/>
  <c r="G168" i="12" s="1"/>
  <c r="H168" i="12"/>
  <c r="J168" i="12"/>
  <c r="K168" i="12" s="1"/>
  <c r="L168" i="12"/>
  <c r="F169" i="12"/>
  <c r="G169" i="12" s="1"/>
  <c r="H169" i="12"/>
  <c r="J169" i="12"/>
  <c r="K169" i="12" s="1"/>
  <c r="L169" i="12"/>
  <c r="F170" i="12"/>
  <c r="G170" i="12" s="1"/>
  <c r="H170" i="12"/>
  <c r="J170" i="12"/>
  <c r="K170" i="12" s="1"/>
  <c r="L170" i="12"/>
  <c r="F171" i="12"/>
  <c r="G171" i="12" s="1"/>
  <c r="H171" i="12"/>
  <c r="J171" i="12"/>
  <c r="K171" i="12" s="1"/>
  <c r="L171" i="12"/>
  <c r="F172" i="12"/>
  <c r="G172" i="12" s="1"/>
  <c r="H172" i="12"/>
  <c r="J172" i="12"/>
  <c r="K172" i="12" s="1"/>
  <c r="L172" i="12"/>
  <c r="F173" i="12"/>
  <c r="G173" i="12" s="1"/>
  <c r="H173" i="12"/>
  <c r="J173" i="12"/>
  <c r="K173" i="12" s="1"/>
  <c r="L173" i="12"/>
  <c r="F174" i="12"/>
  <c r="G174" i="12" s="1"/>
  <c r="H174" i="12"/>
  <c r="J174" i="12"/>
  <c r="K174" i="12" s="1"/>
  <c r="L174" i="12"/>
  <c r="F175" i="12"/>
  <c r="G175" i="12" s="1"/>
  <c r="H175" i="12"/>
  <c r="J175" i="12"/>
  <c r="K175" i="12" s="1"/>
  <c r="L175" i="12"/>
  <c r="F176" i="12"/>
  <c r="G176" i="12" s="1"/>
  <c r="H176" i="12"/>
  <c r="J176" i="12"/>
  <c r="K176" i="12" s="1"/>
  <c r="L176" i="12"/>
  <c r="F177" i="12"/>
  <c r="G177" i="12" s="1"/>
  <c r="H177" i="12"/>
  <c r="J177" i="12"/>
  <c r="K177" i="12" s="1"/>
  <c r="L177" i="12"/>
  <c r="F178" i="12"/>
  <c r="G178" i="12" s="1"/>
  <c r="H178" i="12"/>
  <c r="J178" i="12"/>
  <c r="K178" i="12" s="1"/>
  <c r="L178" i="12"/>
  <c r="F179" i="12"/>
  <c r="G179" i="12" s="1"/>
  <c r="H179" i="12"/>
  <c r="J179" i="12"/>
  <c r="K179" i="12" s="1"/>
  <c r="L179" i="12"/>
  <c r="F180" i="12"/>
  <c r="G180" i="12" s="1"/>
  <c r="H180" i="12"/>
  <c r="J180" i="12"/>
  <c r="K180" i="12" s="1"/>
  <c r="L180" i="12"/>
  <c r="F181" i="12"/>
  <c r="G181" i="12" s="1"/>
  <c r="H181" i="12"/>
  <c r="J181" i="12"/>
  <c r="K181" i="12" s="1"/>
  <c r="L181" i="12"/>
  <c r="F182" i="12"/>
  <c r="G182" i="12" s="1"/>
  <c r="H182" i="12"/>
  <c r="J182" i="12"/>
  <c r="K182" i="12" s="1"/>
  <c r="L182" i="12"/>
  <c r="F183" i="12"/>
  <c r="G183" i="12" s="1"/>
  <c r="H183" i="12"/>
  <c r="J183" i="12"/>
  <c r="K183" i="12" s="1"/>
  <c r="L183" i="12"/>
  <c r="F184" i="12"/>
  <c r="G184" i="12" s="1"/>
  <c r="H184" i="12"/>
  <c r="J184" i="12"/>
  <c r="K184" i="12" s="1"/>
  <c r="L184" i="12"/>
  <c r="F185" i="12"/>
  <c r="G185" i="12" s="1"/>
  <c r="H185" i="12"/>
  <c r="J185" i="12"/>
  <c r="K185" i="12" s="1"/>
  <c r="L185" i="12"/>
  <c r="F186" i="12"/>
  <c r="G186" i="12" s="1"/>
  <c r="H186" i="12"/>
  <c r="J186" i="12"/>
  <c r="K186" i="12" s="1"/>
  <c r="L186" i="12"/>
  <c r="F187" i="12"/>
  <c r="G187" i="12" s="1"/>
  <c r="H187" i="12"/>
  <c r="J187" i="12"/>
  <c r="K187" i="12" s="1"/>
  <c r="L187" i="12"/>
  <c r="F188" i="12"/>
  <c r="G188" i="12" s="1"/>
  <c r="H188" i="12"/>
  <c r="J188" i="12"/>
  <c r="K188" i="12" s="1"/>
  <c r="L188" i="12"/>
  <c r="F189" i="12"/>
  <c r="G189" i="12" s="1"/>
  <c r="H189" i="12"/>
  <c r="J189" i="12"/>
  <c r="K189" i="12" s="1"/>
  <c r="L189" i="12"/>
  <c r="F190" i="12"/>
  <c r="G190" i="12" s="1"/>
  <c r="H190" i="12"/>
  <c r="J190" i="12"/>
  <c r="K190" i="12" s="1"/>
  <c r="L190" i="12"/>
  <c r="F191" i="12"/>
  <c r="G191" i="12" s="1"/>
  <c r="H191" i="12"/>
  <c r="J191" i="12"/>
  <c r="K191" i="12" s="1"/>
  <c r="L191" i="12"/>
  <c r="F192" i="12"/>
  <c r="G192" i="12" s="1"/>
  <c r="H192" i="12"/>
  <c r="J192" i="12"/>
  <c r="K192" i="12" s="1"/>
  <c r="L192" i="12"/>
  <c r="F193" i="12"/>
  <c r="G193" i="12" s="1"/>
  <c r="H193" i="12"/>
  <c r="J193" i="12"/>
  <c r="K193" i="12" s="1"/>
  <c r="L193" i="12"/>
  <c r="F194" i="12"/>
  <c r="G194" i="12" s="1"/>
  <c r="H194" i="12"/>
  <c r="J194" i="12"/>
  <c r="K194" i="12" s="1"/>
  <c r="L194" i="12"/>
  <c r="F195" i="12"/>
  <c r="G195" i="12" s="1"/>
  <c r="H195" i="12"/>
  <c r="J195" i="12"/>
  <c r="K195" i="12" s="1"/>
  <c r="L195" i="12"/>
  <c r="F196" i="12"/>
  <c r="G196" i="12" s="1"/>
  <c r="H196" i="12"/>
  <c r="J196" i="12"/>
  <c r="K196" i="12" s="1"/>
  <c r="L196" i="12"/>
  <c r="F197" i="12"/>
  <c r="G197" i="12" s="1"/>
  <c r="H197" i="12"/>
  <c r="J197" i="12"/>
  <c r="K197" i="12" s="1"/>
  <c r="L197" i="12"/>
  <c r="F198" i="12"/>
  <c r="G198" i="12" s="1"/>
  <c r="H198" i="12"/>
  <c r="J198" i="12"/>
  <c r="K198" i="12" s="1"/>
  <c r="L198" i="12"/>
  <c r="F199" i="12"/>
  <c r="G199" i="12" s="1"/>
  <c r="H199" i="12"/>
  <c r="J199" i="12"/>
  <c r="K199" i="12" s="1"/>
  <c r="L199" i="12"/>
  <c r="F200" i="12"/>
  <c r="G200" i="12" s="1"/>
  <c r="H200" i="12"/>
  <c r="J200" i="12"/>
  <c r="K200" i="12" s="1"/>
  <c r="L200" i="12"/>
  <c r="F201" i="12"/>
  <c r="G201" i="12" s="1"/>
  <c r="H201" i="12"/>
  <c r="J201" i="12"/>
  <c r="K201" i="12" s="1"/>
  <c r="L201" i="12"/>
  <c r="F202" i="12"/>
  <c r="G202" i="12" s="1"/>
  <c r="H202" i="12"/>
  <c r="J202" i="12"/>
  <c r="K202" i="12" s="1"/>
  <c r="L202" i="12"/>
  <c r="J64" i="12"/>
  <c r="F64" i="12"/>
  <c r="N21" i="2"/>
  <c r="F11" i="2"/>
  <c r="G11" i="2" s="1"/>
  <c r="J11" i="2"/>
  <c r="K11" i="2" s="1"/>
  <c r="M11" i="2"/>
  <c r="N11" i="2" s="1"/>
  <c r="F7" i="2"/>
  <c r="G7" i="2" s="1"/>
  <c r="J7" i="2"/>
  <c r="K7" i="2" s="1"/>
  <c r="M7" i="2"/>
  <c r="N7" i="2" s="1"/>
  <c r="F10" i="2"/>
  <c r="G10" i="2" s="1"/>
  <c r="J10" i="2"/>
  <c r="M10" i="2"/>
  <c r="N10" i="2" s="1"/>
  <c r="F3" i="2"/>
  <c r="J3" i="2"/>
  <c r="M3" i="2"/>
  <c r="F9" i="2"/>
  <c r="G9" i="2" s="1"/>
  <c r="J9" i="2"/>
  <c r="K9" i="2" s="1"/>
  <c r="M9" i="2"/>
  <c r="N9" i="2" s="1"/>
  <c r="F6" i="2"/>
  <c r="G6" i="2" s="1"/>
  <c r="J6" i="2"/>
  <c r="K6" i="2" s="1"/>
  <c r="M6" i="2"/>
  <c r="N6" i="2" s="1"/>
  <c r="F4" i="2"/>
  <c r="J4" i="2"/>
  <c r="F8" i="2"/>
  <c r="G8" i="2" s="1"/>
  <c r="J8" i="2"/>
  <c r="K8" i="2" s="1"/>
  <c r="M8" i="2"/>
  <c r="N8" i="2" s="1"/>
  <c r="F12" i="2"/>
  <c r="G12" i="2" s="1"/>
  <c r="J12" i="2"/>
  <c r="K12" i="2" s="1"/>
  <c r="M12" i="2"/>
  <c r="N12" i="2" s="1"/>
  <c r="F13" i="2"/>
  <c r="G13" i="2" s="1"/>
  <c r="J13" i="2"/>
  <c r="K13" i="2" s="1"/>
  <c r="M13" i="2"/>
  <c r="N13" i="2" s="1"/>
  <c r="F14" i="2"/>
  <c r="G14" i="2" s="1"/>
  <c r="J14" i="2"/>
  <c r="K14" i="2" s="1"/>
  <c r="M14" i="2"/>
  <c r="N14" i="2" s="1"/>
  <c r="F15" i="2"/>
  <c r="G15" i="2" s="1"/>
  <c r="J15" i="2"/>
  <c r="K15" i="2" s="1"/>
  <c r="M15" i="2"/>
  <c r="N15" i="2" s="1"/>
  <c r="F16" i="2"/>
  <c r="G16" i="2" s="1"/>
  <c r="J16" i="2"/>
  <c r="K16" i="2" s="1"/>
  <c r="M16" i="2"/>
  <c r="N16" i="2" s="1"/>
  <c r="F17" i="2"/>
  <c r="G17" i="2" s="1"/>
  <c r="J17" i="2"/>
  <c r="K17" i="2" s="1"/>
  <c r="M17" i="2"/>
  <c r="N17" i="2" s="1"/>
  <c r="F18" i="2"/>
  <c r="G18" i="2" s="1"/>
  <c r="J18" i="2"/>
  <c r="K18" i="2" s="1"/>
  <c r="M18" i="2"/>
  <c r="N18" i="2" s="1"/>
  <c r="F19" i="2"/>
  <c r="G19" i="2" s="1"/>
  <c r="J19" i="2"/>
  <c r="K19" i="2" s="1"/>
  <c r="M19" i="2"/>
  <c r="N19" i="2" s="1"/>
  <c r="F20" i="2"/>
  <c r="G20" i="2" s="1"/>
  <c r="J20" i="2"/>
  <c r="K20" i="2" s="1"/>
  <c r="M20" i="2"/>
  <c r="N20" i="2" s="1"/>
  <c r="F21" i="2"/>
  <c r="G21" i="2" s="1"/>
  <c r="J21" i="2"/>
  <c r="K21" i="2" s="1"/>
  <c r="M21" i="2"/>
  <c r="F22" i="2"/>
  <c r="G22" i="2" s="1"/>
  <c r="J22" i="2"/>
  <c r="K22" i="2" s="1"/>
  <c r="M22" i="2"/>
  <c r="N22" i="2" s="1"/>
  <c r="F23" i="2"/>
  <c r="G23" i="2" s="1"/>
  <c r="J23" i="2"/>
  <c r="K23" i="2" s="1"/>
  <c r="M23" i="2"/>
  <c r="N23" i="2" s="1"/>
  <c r="F24" i="2"/>
  <c r="G24" i="2" s="1"/>
  <c r="J24" i="2"/>
  <c r="K24" i="2" s="1"/>
  <c r="M24" i="2"/>
  <c r="N24" i="2" s="1"/>
  <c r="F25" i="2"/>
  <c r="G25" i="2" s="1"/>
  <c r="J25" i="2"/>
  <c r="K25" i="2" s="1"/>
  <c r="M25" i="2"/>
  <c r="N25" i="2" s="1"/>
  <c r="F26" i="2"/>
  <c r="G26" i="2" s="1"/>
  <c r="J26" i="2"/>
  <c r="K26" i="2" s="1"/>
  <c r="M26" i="2"/>
  <c r="N26" i="2" s="1"/>
  <c r="F27" i="2"/>
  <c r="G27" i="2" s="1"/>
  <c r="J27" i="2"/>
  <c r="K27" i="2" s="1"/>
  <c r="M27" i="2"/>
  <c r="N27" i="2" s="1"/>
  <c r="F28" i="2"/>
  <c r="G28" i="2" s="1"/>
  <c r="J28" i="2"/>
  <c r="K28" i="2" s="1"/>
  <c r="M28" i="2"/>
  <c r="N28" i="2" s="1"/>
  <c r="F29" i="2"/>
  <c r="G29" i="2" s="1"/>
  <c r="J29" i="2"/>
  <c r="K29" i="2" s="1"/>
  <c r="M29" i="2"/>
  <c r="N29" i="2" s="1"/>
  <c r="F30" i="2"/>
  <c r="G30" i="2" s="1"/>
  <c r="J30" i="2"/>
  <c r="K30" i="2" s="1"/>
  <c r="M30" i="2"/>
  <c r="N30" i="2" s="1"/>
  <c r="F31" i="2"/>
  <c r="G31" i="2" s="1"/>
  <c r="J31" i="2"/>
  <c r="K31" i="2" s="1"/>
  <c r="M31" i="2"/>
  <c r="N31" i="2" s="1"/>
  <c r="F32" i="2"/>
  <c r="G32" i="2" s="1"/>
  <c r="J32" i="2"/>
  <c r="K32" i="2" s="1"/>
  <c r="M32" i="2"/>
  <c r="N32" i="2" s="1"/>
  <c r="F33" i="2"/>
  <c r="G33" i="2" s="1"/>
  <c r="J33" i="2"/>
  <c r="K33" i="2" s="1"/>
  <c r="M33" i="2"/>
  <c r="N33" i="2" s="1"/>
  <c r="J5" i="2"/>
  <c r="K5" i="2" s="1"/>
  <c r="F5" i="2"/>
  <c r="F4" i="1"/>
  <c r="J4" i="1"/>
  <c r="M4" i="1"/>
  <c r="F7" i="1"/>
  <c r="G7" i="1" s="1"/>
  <c r="J7" i="1"/>
  <c r="M7" i="1"/>
  <c r="F6" i="1"/>
  <c r="J6" i="1"/>
  <c r="M6" i="1"/>
  <c r="F8" i="1"/>
  <c r="G8" i="1" s="1"/>
  <c r="J8" i="1"/>
  <c r="M8" i="1"/>
  <c r="F3" i="1"/>
  <c r="J3" i="1"/>
  <c r="M3" i="1"/>
  <c r="F9" i="1"/>
  <c r="G9" i="1" s="1"/>
  <c r="J9" i="1"/>
  <c r="K9" i="1" s="1"/>
  <c r="M9" i="1"/>
  <c r="N9" i="1" s="1"/>
  <c r="F10" i="1"/>
  <c r="G10" i="1" s="1"/>
  <c r="J10" i="1"/>
  <c r="K10" i="1" s="1"/>
  <c r="M10" i="1"/>
  <c r="N10" i="1" s="1"/>
  <c r="F11" i="1"/>
  <c r="G11" i="1" s="1"/>
  <c r="J11" i="1"/>
  <c r="K11" i="1" s="1"/>
  <c r="M11" i="1"/>
  <c r="N11" i="1" s="1"/>
  <c r="F12" i="1"/>
  <c r="G12" i="1" s="1"/>
  <c r="J12" i="1"/>
  <c r="K12" i="1" s="1"/>
  <c r="M12" i="1"/>
  <c r="N12" i="1" s="1"/>
  <c r="F13" i="1"/>
  <c r="G13" i="1" s="1"/>
  <c r="J13" i="1"/>
  <c r="K13" i="1" s="1"/>
  <c r="M13" i="1"/>
  <c r="N13" i="1" s="1"/>
  <c r="F14" i="1"/>
  <c r="G14" i="1" s="1"/>
  <c r="J14" i="1"/>
  <c r="K14" i="1" s="1"/>
  <c r="M14" i="1"/>
  <c r="N14" i="1" s="1"/>
  <c r="F15" i="1"/>
  <c r="G15" i="1" s="1"/>
  <c r="J15" i="1"/>
  <c r="K15" i="1" s="1"/>
  <c r="M15" i="1"/>
  <c r="N15" i="1" s="1"/>
  <c r="F16" i="1"/>
  <c r="G16" i="1" s="1"/>
  <c r="J16" i="1"/>
  <c r="K16" i="1" s="1"/>
  <c r="M16" i="1"/>
  <c r="N16" i="1" s="1"/>
  <c r="F17" i="1"/>
  <c r="G17" i="1" s="1"/>
  <c r="J17" i="1"/>
  <c r="K17" i="1" s="1"/>
  <c r="M17" i="1"/>
  <c r="N17" i="1" s="1"/>
  <c r="F18" i="1"/>
  <c r="G18" i="1" s="1"/>
  <c r="J18" i="1"/>
  <c r="K18" i="1" s="1"/>
  <c r="M18" i="1"/>
  <c r="N18" i="1" s="1"/>
  <c r="F19" i="1"/>
  <c r="G19" i="1" s="1"/>
  <c r="J19" i="1"/>
  <c r="K19" i="1" s="1"/>
  <c r="M19" i="1"/>
  <c r="N19" i="1" s="1"/>
  <c r="F20" i="1"/>
  <c r="G20" i="1" s="1"/>
  <c r="J20" i="1"/>
  <c r="K20" i="1" s="1"/>
  <c r="M20" i="1"/>
  <c r="N20" i="1" s="1"/>
  <c r="F21" i="1"/>
  <c r="G21" i="1" s="1"/>
  <c r="J21" i="1"/>
  <c r="K21" i="1" s="1"/>
  <c r="M21" i="1"/>
  <c r="N21" i="1" s="1"/>
  <c r="F22" i="1"/>
  <c r="G22" i="1" s="1"/>
  <c r="J22" i="1"/>
  <c r="K22" i="1" s="1"/>
  <c r="M22" i="1"/>
  <c r="N22" i="1" s="1"/>
  <c r="F23" i="1"/>
  <c r="G23" i="1" s="1"/>
  <c r="J23" i="1"/>
  <c r="K23" i="1" s="1"/>
  <c r="M23" i="1"/>
  <c r="N23" i="1" s="1"/>
  <c r="F24" i="1"/>
  <c r="G24" i="1" s="1"/>
  <c r="J24" i="1"/>
  <c r="K24" i="1" s="1"/>
  <c r="M24" i="1"/>
  <c r="N24" i="1" s="1"/>
  <c r="F25" i="1"/>
  <c r="G25" i="1" s="1"/>
  <c r="J25" i="1"/>
  <c r="K25" i="1" s="1"/>
  <c r="M25" i="1"/>
  <c r="N25" i="1" s="1"/>
  <c r="F26" i="1"/>
  <c r="G26" i="1" s="1"/>
  <c r="J26" i="1"/>
  <c r="K26" i="1" s="1"/>
  <c r="M26" i="1"/>
  <c r="N26" i="1" s="1"/>
  <c r="F27" i="1"/>
  <c r="G27" i="1" s="1"/>
  <c r="J27" i="1"/>
  <c r="K27" i="1" s="1"/>
  <c r="M27" i="1"/>
  <c r="N27" i="1" s="1"/>
  <c r="F28" i="1"/>
  <c r="G28" i="1" s="1"/>
  <c r="J28" i="1"/>
  <c r="K28" i="1" s="1"/>
  <c r="M28" i="1"/>
  <c r="N28" i="1" s="1"/>
  <c r="F29" i="1"/>
  <c r="G29" i="1" s="1"/>
  <c r="J29" i="1"/>
  <c r="K29" i="1" s="1"/>
  <c r="M29" i="1"/>
  <c r="N29" i="1" s="1"/>
  <c r="F30" i="1"/>
  <c r="G30" i="1" s="1"/>
  <c r="J30" i="1"/>
  <c r="K30" i="1" s="1"/>
  <c r="M30" i="1"/>
  <c r="N30" i="1" s="1"/>
  <c r="F31" i="1"/>
  <c r="G31" i="1" s="1"/>
  <c r="J31" i="1"/>
  <c r="K31" i="1" s="1"/>
  <c r="M31" i="1"/>
  <c r="N31" i="1" s="1"/>
  <c r="F32" i="1"/>
  <c r="G32" i="1" s="1"/>
  <c r="J32" i="1"/>
  <c r="K32" i="1" s="1"/>
  <c r="M32" i="1"/>
  <c r="N32" i="1" s="1"/>
  <c r="F33" i="1"/>
  <c r="G33" i="1" s="1"/>
  <c r="J33" i="1"/>
  <c r="K33" i="1" s="1"/>
  <c r="M33" i="1"/>
  <c r="N33" i="1" s="1"/>
  <c r="F34" i="1"/>
  <c r="G34" i="1" s="1"/>
  <c r="J34" i="1"/>
  <c r="K34" i="1" s="1"/>
  <c r="M34" i="1"/>
  <c r="N34" i="1" s="1"/>
  <c r="F35" i="1"/>
  <c r="G35" i="1" s="1"/>
  <c r="J35" i="1"/>
  <c r="K35" i="1" s="1"/>
  <c r="M35" i="1"/>
  <c r="N35" i="1" s="1"/>
  <c r="F71" i="3"/>
  <c r="H71" i="3"/>
  <c r="J71" i="3"/>
  <c r="K71" i="3" s="1"/>
  <c r="L71" i="3"/>
  <c r="F31" i="3"/>
  <c r="H31" i="3"/>
  <c r="J54" i="3"/>
  <c r="L54" i="3"/>
  <c r="F58" i="3"/>
  <c r="H58" i="3"/>
  <c r="J5" i="3"/>
  <c r="L5" i="3"/>
  <c r="F38" i="3"/>
  <c r="H38" i="3"/>
  <c r="J32" i="3"/>
  <c r="L32" i="3"/>
  <c r="F84" i="3"/>
  <c r="G84" i="3" s="1"/>
  <c r="H84" i="3"/>
  <c r="J84" i="3"/>
  <c r="K84" i="3" s="1"/>
  <c r="L84" i="3"/>
  <c r="F63" i="3"/>
  <c r="G63" i="3" s="1"/>
  <c r="H63" i="3"/>
  <c r="J63" i="3"/>
  <c r="L63" i="3"/>
  <c r="F51" i="3"/>
  <c r="H51" i="3"/>
  <c r="J37" i="3"/>
  <c r="L37" i="3"/>
  <c r="F59" i="3"/>
  <c r="H59" i="3"/>
  <c r="J39" i="3"/>
  <c r="L39" i="3"/>
  <c r="F26" i="3"/>
  <c r="G26" i="3" s="1"/>
  <c r="H26" i="3"/>
  <c r="J35" i="3"/>
  <c r="L35" i="3"/>
  <c r="F54" i="3"/>
  <c r="G54" i="3" s="1"/>
  <c r="H54" i="3"/>
  <c r="J57" i="3"/>
  <c r="L57" i="3"/>
  <c r="F25" i="3"/>
  <c r="G25" i="3" s="1"/>
  <c r="H25" i="3"/>
  <c r="J42" i="3"/>
  <c r="L42" i="3"/>
  <c r="F85" i="3"/>
  <c r="G85" i="3" s="1"/>
  <c r="H85" i="3"/>
  <c r="J85" i="3"/>
  <c r="K85" i="3" s="1"/>
  <c r="L85" i="3"/>
  <c r="F53" i="3"/>
  <c r="G53" i="3" s="1"/>
  <c r="H53" i="3"/>
  <c r="J33" i="3"/>
  <c r="L33" i="3"/>
  <c r="F81" i="3"/>
  <c r="G81" i="3" s="1"/>
  <c r="H81" i="3"/>
  <c r="J81" i="3"/>
  <c r="K81" i="3" s="1"/>
  <c r="L81" i="3"/>
  <c r="F6" i="3"/>
  <c r="H6" i="3"/>
  <c r="J51" i="3"/>
  <c r="L51" i="3"/>
  <c r="F7" i="3"/>
  <c r="G7" i="3" s="1"/>
  <c r="H7" i="3"/>
  <c r="J29" i="3"/>
  <c r="L29" i="3"/>
  <c r="F47" i="3"/>
  <c r="G47" i="3" s="1"/>
  <c r="H47" i="3"/>
  <c r="J15" i="3"/>
  <c r="L15" i="3"/>
  <c r="F18" i="3"/>
  <c r="H18" i="3"/>
  <c r="J17" i="3"/>
  <c r="L17" i="3"/>
  <c r="F27" i="3"/>
  <c r="H27" i="3"/>
  <c r="J46" i="3"/>
  <c r="L46" i="3"/>
  <c r="F67" i="3"/>
  <c r="G67" i="3" s="1"/>
  <c r="H67" i="3"/>
  <c r="J67" i="3"/>
  <c r="K67" i="3" s="1"/>
  <c r="L67" i="3"/>
  <c r="F21" i="3"/>
  <c r="G21" i="3" s="1"/>
  <c r="H21" i="3"/>
  <c r="J50" i="3"/>
  <c r="L50" i="3"/>
  <c r="F86" i="3"/>
  <c r="G86" i="3" s="1"/>
  <c r="H86" i="3"/>
  <c r="J86" i="3"/>
  <c r="K86" i="3" s="1"/>
  <c r="L86" i="3"/>
  <c r="F22" i="3"/>
  <c r="H22" i="3"/>
  <c r="J3" i="3"/>
  <c r="L3" i="3"/>
  <c r="F60" i="3"/>
  <c r="G60" i="3" s="1"/>
  <c r="H60" i="3"/>
  <c r="J41" i="3"/>
  <c r="K41" i="3" s="1"/>
  <c r="L41" i="3"/>
  <c r="F24" i="3"/>
  <c r="H24" i="3"/>
  <c r="J43" i="3"/>
  <c r="L43" i="3"/>
  <c r="F3" i="3"/>
  <c r="H3" i="3"/>
  <c r="J18" i="3"/>
  <c r="L18" i="3"/>
  <c r="F72" i="3"/>
  <c r="H72" i="3"/>
  <c r="J72" i="3"/>
  <c r="L72" i="3"/>
  <c r="F4" i="3"/>
  <c r="G4" i="3" s="1"/>
  <c r="H4" i="3"/>
  <c r="J44" i="3"/>
  <c r="K44" i="3" s="1"/>
  <c r="L44" i="3"/>
  <c r="F13" i="3"/>
  <c r="H13" i="3"/>
  <c r="J16" i="3"/>
  <c r="L16" i="3"/>
  <c r="F61" i="3"/>
  <c r="H61" i="3"/>
  <c r="J61" i="3"/>
  <c r="K61" i="3" s="1"/>
  <c r="L61" i="3"/>
  <c r="F82" i="3"/>
  <c r="G82" i="3" s="1"/>
  <c r="H82" i="3"/>
  <c r="J82" i="3"/>
  <c r="K82" i="3" s="1"/>
  <c r="L82" i="3"/>
  <c r="F79" i="3"/>
  <c r="G79" i="3" s="1"/>
  <c r="H79" i="3"/>
  <c r="J79" i="3"/>
  <c r="K79" i="3" s="1"/>
  <c r="L79" i="3"/>
  <c r="F48" i="3"/>
  <c r="H48" i="3"/>
  <c r="J21" i="3"/>
  <c r="L21" i="3"/>
  <c r="F46" i="3"/>
  <c r="H46" i="3"/>
  <c r="J48" i="3"/>
  <c r="K48" i="3" s="1"/>
  <c r="L48" i="3"/>
  <c r="F74" i="3"/>
  <c r="G74" i="3" s="1"/>
  <c r="H74" i="3"/>
  <c r="J74" i="3"/>
  <c r="K74" i="3" s="1"/>
  <c r="L74" i="3"/>
  <c r="F29" i="3"/>
  <c r="G29" i="3" s="1"/>
  <c r="H29" i="3"/>
  <c r="J7" i="3"/>
  <c r="L7" i="3"/>
  <c r="F32" i="3"/>
  <c r="H32" i="3"/>
  <c r="J9" i="3"/>
  <c r="L9" i="3"/>
  <c r="F44" i="3"/>
  <c r="G44" i="3" s="1"/>
  <c r="H44" i="3"/>
  <c r="J13" i="3"/>
  <c r="L13" i="3"/>
  <c r="F34" i="3"/>
  <c r="H34" i="3"/>
  <c r="J55" i="3"/>
  <c r="L55" i="3"/>
  <c r="F11" i="3"/>
  <c r="H11" i="3"/>
  <c r="J53" i="3"/>
  <c r="L53" i="3"/>
  <c r="F41" i="3"/>
  <c r="G41" i="3" s="1"/>
  <c r="H41" i="3"/>
  <c r="J14" i="3"/>
  <c r="L14" i="3"/>
  <c r="F23" i="3"/>
  <c r="H23" i="3"/>
  <c r="J23" i="3"/>
  <c r="L23" i="3"/>
  <c r="F5" i="3"/>
  <c r="H5" i="3"/>
  <c r="J49" i="3"/>
  <c r="L49" i="3"/>
  <c r="F73" i="3"/>
  <c r="H73" i="3"/>
  <c r="J73" i="3"/>
  <c r="K73" i="3" s="1"/>
  <c r="L73" i="3"/>
  <c r="F10" i="3"/>
  <c r="H10" i="3"/>
  <c r="J47" i="3"/>
  <c r="K47" i="3" s="1"/>
  <c r="L47" i="3"/>
  <c r="F62" i="3"/>
  <c r="G62" i="3" s="1"/>
  <c r="H62" i="3"/>
  <c r="J62" i="3"/>
  <c r="K62" i="3" s="1"/>
  <c r="L62" i="3"/>
  <c r="F87" i="3"/>
  <c r="G87" i="3" s="1"/>
  <c r="H87" i="3"/>
  <c r="J87" i="3"/>
  <c r="K87" i="3" s="1"/>
  <c r="L87" i="3"/>
  <c r="F19" i="3"/>
  <c r="G19" i="3" s="1"/>
  <c r="H19" i="3"/>
  <c r="J52" i="3"/>
  <c r="L52" i="3"/>
  <c r="F40" i="3"/>
  <c r="H40" i="3"/>
  <c r="J12" i="3"/>
  <c r="L12" i="3"/>
  <c r="F45" i="3"/>
  <c r="H45" i="3"/>
  <c r="J10" i="3"/>
  <c r="L10" i="3"/>
  <c r="F75" i="3"/>
  <c r="G75" i="3" s="1"/>
  <c r="H75" i="3"/>
  <c r="J75" i="3"/>
  <c r="K75" i="3" s="1"/>
  <c r="L75" i="3"/>
  <c r="F76" i="3"/>
  <c r="G76" i="3" s="1"/>
  <c r="H76" i="3"/>
  <c r="J76" i="3"/>
  <c r="K76" i="3" s="1"/>
  <c r="L76" i="3"/>
  <c r="F15" i="3"/>
  <c r="G15" i="3" s="1"/>
  <c r="H15" i="3"/>
  <c r="J26" i="3"/>
  <c r="K26" i="3" s="1"/>
  <c r="L26" i="3"/>
  <c r="F28" i="3"/>
  <c r="G28" i="3" s="1"/>
  <c r="H28" i="3"/>
  <c r="J20" i="3"/>
  <c r="K20" i="3" s="1"/>
  <c r="L20" i="3"/>
  <c r="F52" i="3"/>
  <c r="G52" i="3" s="1"/>
  <c r="H52" i="3"/>
  <c r="J56" i="3"/>
  <c r="L56" i="3"/>
  <c r="F20" i="3"/>
  <c r="H20" i="3"/>
  <c r="J22" i="3"/>
  <c r="L22" i="3"/>
  <c r="F17" i="3"/>
  <c r="H17" i="3"/>
  <c r="J58" i="3"/>
  <c r="L58" i="3"/>
  <c r="F12" i="3"/>
  <c r="H12" i="3"/>
  <c r="J28" i="3"/>
  <c r="L28" i="3"/>
  <c r="F83" i="3"/>
  <c r="G83" i="3" s="1"/>
  <c r="H83" i="3"/>
  <c r="J83" i="3"/>
  <c r="K83" i="3" s="1"/>
  <c r="L83" i="3"/>
  <c r="F77" i="3"/>
  <c r="G77" i="3" s="1"/>
  <c r="H77" i="3"/>
  <c r="J77" i="3"/>
  <c r="K77" i="3" s="1"/>
  <c r="L77" i="3"/>
  <c r="F43" i="3"/>
  <c r="H43" i="3"/>
  <c r="J4" i="3"/>
  <c r="L4" i="3"/>
  <c r="F69" i="3"/>
  <c r="H69" i="3"/>
  <c r="J69" i="3"/>
  <c r="K69" i="3" s="1"/>
  <c r="L69" i="3"/>
  <c r="F42" i="3"/>
  <c r="G42" i="3" s="1"/>
  <c r="H42" i="3"/>
  <c r="J40" i="3"/>
  <c r="K40" i="3" s="1"/>
  <c r="L40" i="3"/>
  <c r="F88" i="3"/>
  <c r="G88" i="3" s="1"/>
  <c r="H88" i="3"/>
  <c r="J88" i="3"/>
  <c r="K88" i="3" s="1"/>
  <c r="L88" i="3"/>
  <c r="F64" i="3"/>
  <c r="G64" i="3" s="1"/>
  <c r="H64" i="3"/>
  <c r="J64" i="3"/>
  <c r="K64" i="3" s="1"/>
  <c r="L64" i="3"/>
  <c r="F33" i="3"/>
  <c r="G33" i="3" s="1"/>
  <c r="H33" i="3"/>
  <c r="J36" i="3"/>
  <c r="K36" i="3" s="1"/>
  <c r="L36" i="3"/>
  <c r="F55" i="3"/>
  <c r="G55" i="3" s="1"/>
  <c r="H55" i="3"/>
  <c r="J6" i="3"/>
  <c r="L6" i="3"/>
  <c r="F14" i="3"/>
  <c r="G14" i="3" s="1"/>
  <c r="H14" i="3"/>
  <c r="J38" i="3"/>
  <c r="K38" i="3" s="1"/>
  <c r="L38" i="3"/>
  <c r="F66" i="3"/>
  <c r="G66" i="3" s="1"/>
  <c r="H66" i="3"/>
  <c r="J66" i="3"/>
  <c r="K66" i="3" s="1"/>
  <c r="L66" i="3"/>
  <c r="F89" i="3"/>
  <c r="G89" i="3" s="1"/>
  <c r="H89" i="3"/>
  <c r="J89" i="3"/>
  <c r="K89" i="3" s="1"/>
  <c r="L89" i="3"/>
  <c r="F16" i="3"/>
  <c r="H16" i="3"/>
  <c r="J11" i="3"/>
  <c r="L11" i="3"/>
  <c r="F90" i="3"/>
  <c r="G90" i="3" s="1"/>
  <c r="H90" i="3"/>
  <c r="J90" i="3"/>
  <c r="K90" i="3" s="1"/>
  <c r="L90" i="3"/>
  <c r="F30" i="3"/>
  <c r="G30" i="3" s="1"/>
  <c r="H30" i="3"/>
  <c r="J59" i="3"/>
  <c r="K59" i="3" s="1"/>
  <c r="L59" i="3"/>
  <c r="F91" i="3"/>
  <c r="G91" i="3" s="1"/>
  <c r="H91" i="3"/>
  <c r="J91" i="3"/>
  <c r="K91" i="3" s="1"/>
  <c r="L91" i="3"/>
  <c r="F36" i="3"/>
  <c r="G36" i="3" s="1"/>
  <c r="H36" i="3"/>
  <c r="J30" i="3"/>
  <c r="K30" i="3" s="1"/>
  <c r="L30" i="3"/>
  <c r="F68" i="3"/>
  <c r="H68" i="3"/>
  <c r="J68" i="3"/>
  <c r="K68" i="3" s="1"/>
  <c r="L68" i="3"/>
  <c r="F80" i="3"/>
  <c r="G80" i="3" s="1"/>
  <c r="H80" i="3"/>
  <c r="J80" i="3"/>
  <c r="K80" i="3" s="1"/>
  <c r="L80" i="3"/>
  <c r="F9" i="3"/>
  <c r="G9" i="3" s="1"/>
  <c r="H9" i="3"/>
  <c r="J34" i="3"/>
  <c r="K34" i="3" s="1"/>
  <c r="L34" i="3"/>
  <c r="F78" i="3"/>
  <c r="H78" i="3"/>
  <c r="J78" i="3"/>
  <c r="K78" i="3" s="1"/>
  <c r="L78" i="3"/>
  <c r="F56" i="3"/>
  <c r="H56" i="3"/>
  <c r="J31" i="3"/>
  <c r="L31" i="3"/>
  <c r="F49" i="3"/>
  <c r="H49" i="3"/>
  <c r="J25" i="3"/>
  <c r="K25" i="3" s="1"/>
  <c r="L25" i="3"/>
  <c r="F8" i="3"/>
  <c r="H8" i="3"/>
  <c r="J24" i="3"/>
  <c r="L24" i="3"/>
  <c r="F70" i="3"/>
  <c r="G70" i="3" s="1"/>
  <c r="H70" i="3"/>
  <c r="J70" i="3"/>
  <c r="L70" i="3"/>
  <c r="F35" i="3"/>
  <c r="G35" i="3" s="1"/>
  <c r="H35" i="3"/>
  <c r="J60" i="3"/>
  <c r="K60" i="3" s="1"/>
  <c r="L60" i="3"/>
  <c r="F57" i="3"/>
  <c r="G57" i="3" s="1"/>
  <c r="H57" i="3"/>
  <c r="J8" i="3"/>
  <c r="L8" i="3"/>
  <c r="F50" i="3"/>
  <c r="G50" i="3" s="1"/>
  <c r="H50" i="3"/>
  <c r="J19" i="3"/>
  <c r="L19" i="3"/>
  <c r="F39" i="3"/>
  <c r="G39" i="3" s="1"/>
  <c r="H39" i="3"/>
  <c r="J27" i="3"/>
  <c r="K27" i="3" s="1"/>
  <c r="L27" i="3"/>
  <c r="F65" i="3"/>
  <c r="G65" i="3" s="1"/>
  <c r="H65" i="3"/>
  <c r="J65" i="3"/>
  <c r="K65" i="3" s="1"/>
  <c r="L65" i="3"/>
  <c r="F92" i="3"/>
  <c r="G92" i="3" s="1"/>
  <c r="H92" i="3"/>
  <c r="J92" i="3"/>
  <c r="K92" i="3" s="1"/>
  <c r="L92" i="3"/>
  <c r="F93" i="3"/>
  <c r="G93" i="3" s="1"/>
  <c r="H93" i="3"/>
  <c r="J93" i="3"/>
  <c r="K93" i="3" s="1"/>
  <c r="L93" i="3"/>
  <c r="F94" i="3"/>
  <c r="G94" i="3" s="1"/>
  <c r="H94" i="3"/>
  <c r="J94" i="3"/>
  <c r="K94" i="3" s="1"/>
  <c r="L94" i="3"/>
  <c r="F95" i="3"/>
  <c r="G95" i="3" s="1"/>
  <c r="H95" i="3"/>
  <c r="J95" i="3"/>
  <c r="K95" i="3" s="1"/>
  <c r="L95" i="3"/>
  <c r="F96" i="3"/>
  <c r="G96" i="3" s="1"/>
  <c r="H96" i="3"/>
  <c r="J96" i="3"/>
  <c r="K96" i="3" s="1"/>
  <c r="L96" i="3"/>
  <c r="F97" i="3"/>
  <c r="G97" i="3" s="1"/>
  <c r="H97" i="3"/>
  <c r="J97" i="3"/>
  <c r="K97" i="3" s="1"/>
  <c r="L97" i="3"/>
  <c r="F98" i="3"/>
  <c r="G98" i="3" s="1"/>
  <c r="H98" i="3"/>
  <c r="J98" i="3"/>
  <c r="K98" i="3" s="1"/>
  <c r="L98" i="3"/>
  <c r="F99" i="3"/>
  <c r="G99" i="3" s="1"/>
  <c r="H99" i="3"/>
  <c r="J99" i="3"/>
  <c r="K99" i="3" s="1"/>
  <c r="L99" i="3"/>
  <c r="F100" i="3"/>
  <c r="G100" i="3" s="1"/>
  <c r="H100" i="3"/>
  <c r="J100" i="3"/>
  <c r="K100" i="3" s="1"/>
  <c r="L100" i="3"/>
  <c r="F101" i="3"/>
  <c r="G101" i="3" s="1"/>
  <c r="H101" i="3"/>
  <c r="J101" i="3"/>
  <c r="K101" i="3" s="1"/>
  <c r="L101" i="3"/>
  <c r="F102" i="3"/>
  <c r="G102" i="3" s="1"/>
  <c r="H102" i="3"/>
  <c r="J102" i="3"/>
  <c r="K102" i="3" s="1"/>
  <c r="L102" i="3"/>
  <c r="F103" i="3"/>
  <c r="G103" i="3" s="1"/>
  <c r="H103" i="3"/>
  <c r="J103" i="3"/>
  <c r="K103" i="3" s="1"/>
  <c r="L103" i="3"/>
  <c r="F104" i="3"/>
  <c r="G104" i="3" s="1"/>
  <c r="H104" i="3"/>
  <c r="J104" i="3"/>
  <c r="K104" i="3" s="1"/>
  <c r="L104" i="3"/>
  <c r="F105" i="3"/>
  <c r="G105" i="3" s="1"/>
  <c r="H105" i="3"/>
  <c r="J105" i="3"/>
  <c r="K105" i="3" s="1"/>
  <c r="L105" i="3"/>
  <c r="F106" i="3"/>
  <c r="G106" i="3" s="1"/>
  <c r="H106" i="3"/>
  <c r="J106" i="3"/>
  <c r="K106" i="3" s="1"/>
  <c r="L106" i="3"/>
  <c r="F107" i="3"/>
  <c r="G107" i="3" s="1"/>
  <c r="H107" i="3"/>
  <c r="J107" i="3"/>
  <c r="K107" i="3" s="1"/>
  <c r="L107" i="3"/>
  <c r="F108" i="3"/>
  <c r="G108" i="3" s="1"/>
  <c r="H108" i="3"/>
  <c r="J108" i="3"/>
  <c r="K108" i="3" s="1"/>
  <c r="L108" i="3"/>
  <c r="F109" i="3"/>
  <c r="G109" i="3" s="1"/>
  <c r="H109" i="3"/>
  <c r="J109" i="3"/>
  <c r="K109" i="3" s="1"/>
  <c r="L109" i="3"/>
  <c r="F110" i="3"/>
  <c r="G110" i="3" s="1"/>
  <c r="H110" i="3"/>
  <c r="J110" i="3"/>
  <c r="K110" i="3" s="1"/>
  <c r="L110" i="3"/>
  <c r="F111" i="3"/>
  <c r="G111" i="3" s="1"/>
  <c r="H111" i="3"/>
  <c r="J111" i="3"/>
  <c r="K111" i="3" s="1"/>
  <c r="L111" i="3"/>
  <c r="F112" i="3"/>
  <c r="G112" i="3" s="1"/>
  <c r="H112" i="3"/>
  <c r="J112" i="3"/>
  <c r="K112" i="3" s="1"/>
  <c r="L112" i="3"/>
  <c r="F113" i="3"/>
  <c r="G113" i="3" s="1"/>
  <c r="H113" i="3"/>
  <c r="J113" i="3"/>
  <c r="K113" i="3" s="1"/>
  <c r="L113" i="3"/>
  <c r="F114" i="3"/>
  <c r="G114" i="3" s="1"/>
  <c r="H114" i="3"/>
  <c r="J114" i="3"/>
  <c r="K114" i="3" s="1"/>
  <c r="L114" i="3"/>
  <c r="F115" i="3"/>
  <c r="G115" i="3" s="1"/>
  <c r="H115" i="3"/>
  <c r="J115" i="3"/>
  <c r="K115" i="3" s="1"/>
  <c r="L115" i="3"/>
  <c r="F116" i="3"/>
  <c r="G116" i="3" s="1"/>
  <c r="H116" i="3"/>
  <c r="J116" i="3"/>
  <c r="K116" i="3" s="1"/>
  <c r="L116" i="3"/>
  <c r="F117" i="3"/>
  <c r="G117" i="3" s="1"/>
  <c r="H117" i="3"/>
  <c r="J117" i="3"/>
  <c r="K117" i="3" s="1"/>
  <c r="L117" i="3"/>
  <c r="F118" i="3"/>
  <c r="G118" i="3" s="1"/>
  <c r="H118" i="3"/>
  <c r="J118" i="3"/>
  <c r="K118" i="3" s="1"/>
  <c r="L118" i="3"/>
  <c r="F119" i="3"/>
  <c r="G119" i="3" s="1"/>
  <c r="H119" i="3"/>
  <c r="J119" i="3"/>
  <c r="K119" i="3" s="1"/>
  <c r="L119" i="3"/>
  <c r="F120" i="3"/>
  <c r="G120" i="3" s="1"/>
  <c r="H120" i="3"/>
  <c r="J120" i="3"/>
  <c r="K120" i="3" s="1"/>
  <c r="L120" i="3"/>
  <c r="F121" i="3"/>
  <c r="G121" i="3" s="1"/>
  <c r="H121" i="3"/>
  <c r="J121" i="3"/>
  <c r="K121" i="3" s="1"/>
  <c r="L121" i="3"/>
  <c r="F122" i="3"/>
  <c r="G122" i="3" s="1"/>
  <c r="H122" i="3"/>
  <c r="J122" i="3"/>
  <c r="K122" i="3" s="1"/>
  <c r="L122" i="3"/>
  <c r="F123" i="3"/>
  <c r="G123" i="3" s="1"/>
  <c r="H123" i="3"/>
  <c r="J123" i="3"/>
  <c r="K123" i="3" s="1"/>
  <c r="L123" i="3"/>
  <c r="F124" i="3"/>
  <c r="G124" i="3" s="1"/>
  <c r="H124" i="3"/>
  <c r="J124" i="3"/>
  <c r="K124" i="3" s="1"/>
  <c r="L124" i="3"/>
  <c r="F125" i="3"/>
  <c r="G125" i="3" s="1"/>
  <c r="H125" i="3"/>
  <c r="J125" i="3"/>
  <c r="K125" i="3" s="1"/>
  <c r="L125" i="3"/>
  <c r="F126" i="3"/>
  <c r="G126" i="3" s="1"/>
  <c r="H126" i="3"/>
  <c r="J126" i="3"/>
  <c r="K126" i="3" s="1"/>
  <c r="L126" i="3"/>
  <c r="F127" i="3"/>
  <c r="G127" i="3" s="1"/>
  <c r="H127" i="3"/>
  <c r="J127" i="3"/>
  <c r="K127" i="3" s="1"/>
  <c r="L127" i="3"/>
  <c r="F128" i="3"/>
  <c r="G128" i="3" s="1"/>
  <c r="H128" i="3"/>
  <c r="J128" i="3"/>
  <c r="K128" i="3" s="1"/>
  <c r="L128" i="3"/>
  <c r="F129" i="3"/>
  <c r="G129" i="3" s="1"/>
  <c r="H129" i="3"/>
  <c r="J129" i="3"/>
  <c r="K129" i="3" s="1"/>
  <c r="L129" i="3"/>
  <c r="F130" i="3"/>
  <c r="G130" i="3" s="1"/>
  <c r="H130" i="3"/>
  <c r="J130" i="3"/>
  <c r="K130" i="3" s="1"/>
  <c r="L130" i="3"/>
  <c r="F131" i="3"/>
  <c r="G131" i="3" s="1"/>
  <c r="H131" i="3"/>
  <c r="J131" i="3"/>
  <c r="K131" i="3" s="1"/>
  <c r="L131" i="3"/>
  <c r="F132" i="3"/>
  <c r="G132" i="3" s="1"/>
  <c r="H132" i="3"/>
  <c r="J132" i="3"/>
  <c r="K132" i="3" s="1"/>
  <c r="L132" i="3"/>
  <c r="F133" i="3"/>
  <c r="G133" i="3" s="1"/>
  <c r="H133" i="3"/>
  <c r="J133" i="3"/>
  <c r="K133" i="3" s="1"/>
  <c r="L133" i="3"/>
  <c r="F134" i="3"/>
  <c r="G134" i="3" s="1"/>
  <c r="H134" i="3"/>
  <c r="J134" i="3"/>
  <c r="K134" i="3" s="1"/>
  <c r="L134" i="3"/>
  <c r="F135" i="3"/>
  <c r="G135" i="3" s="1"/>
  <c r="H135" i="3"/>
  <c r="J135" i="3"/>
  <c r="K135" i="3" s="1"/>
  <c r="L135" i="3"/>
  <c r="F136" i="3"/>
  <c r="G136" i="3" s="1"/>
  <c r="H136" i="3"/>
  <c r="J136" i="3"/>
  <c r="K136" i="3" s="1"/>
  <c r="L136" i="3"/>
  <c r="F137" i="3"/>
  <c r="G137" i="3" s="1"/>
  <c r="H137" i="3"/>
  <c r="J137" i="3"/>
  <c r="K137" i="3" s="1"/>
  <c r="L137" i="3"/>
  <c r="F138" i="3"/>
  <c r="G138" i="3" s="1"/>
  <c r="H138" i="3"/>
  <c r="J138" i="3"/>
  <c r="K138" i="3" s="1"/>
  <c r="L138" i="3"/>
  <c r="F139" i="3"/>
  <c r="G139" i="3" s="1"/>
  <c r="H139" i="3"/>
  <c r="J139" i="3"/>
  <c r="K139" i="3" s="1"/>
  <c r="L139" i="3"/>
  <c r="F140" i="3"/>
  <c r="G140" i="3" s="1"/>
  <c r="H140" i="3"/>
  <c r="J140" i="3"/>
  <c r="K140" i="3" s="1"/>
  <c r="L140" i="3"/>
  <c r="F141" i="3"/>
  <c r="G141" i="3" s="1"/>
  <c r="H141" i="3"/>
  <c r="J141" i="3"/>
  <c r="K141" i="3" s="1"/>
  <c r="L141" i="3"/>
  <c r="F142" i="3"/>
  <c r="G142" i="3" s="1"/>
  <c r="H142" i="3"/>
  <c r="J142" i="3"/>
  <c r="K142" i="3" s="1"/>
  <c r="L142" i="3"/>
  <c r="F143" i="3"/>
  <c r="G143" i="3" s="1"/>
  <c r="H143" i="3"/>
  <c r="J143" i="3"/>
  <c r="K143" i="3" s="1"/>
  <c r="L143" i="3"/>
  <c r="F144" i="3"/>
  <c r="G144" i="3" s="1"/>
  <c r="H144" i="3"/>
  <c r="J144" i="3"/>
  <c r="K144" i="3" s="1"/>
  <c r="L144" i="3"/>
  <c r="F145" i="3"/>
  <c r="G145" i="3" s="1"/>
  <c r="H145" i="3"/>
  <c r="J145" i="3"/>
  <c r="K145" i="3" s="1"/>
  <c r="L145" i="3"/>
  <c r="F146" i="3"/>
  <c r="G146" i="3" s="1"/>
  <c r="H146" i="3"/>
  <c r="J146" i="3"/>
  <c r="K146" i="3" s="1"/>
  <c r="L146" i="3"/>
  <c r="F147" i="3"/>
  <c r="G147" i="3" s="1"/>
  <c r="H147" i="3"/>
  <c r="J147" i="3"/>
  <c r="K147" i="3" s="1"/>
  <c r="L147" i="3"/>
  <c r="F148" i="3"/>
  <c r="G148" i="3" s="1"/>
  <c r="H148" i="3"/>
  <c r="J148" i="3"/>
  <c r="K148" i="3" s="1"/>
  <c r="L148" i="3"/>
  <c r="F149" i="3"/>
  <c r="G149" i="3" s="1"/>
  <c r="H149" i="3"/>
  <c r="J149" i="3"/>
  <c r="K149" i="3" s="1"/>
  <c r="L149" i="3"/>
  <c r="F150" i="3"/>
  <c r="G150" i="3" s="1"/>
  <c r="H150" i="3"/>
  <c r="J150" i="3"/>
  <c r="K150" i="3" s="1"/>
  <c r="L150" i="3"/>
  <c r="F151" i="3"/>
  <c r="G151" i="3" s="1"/>
  <c r="H151" i="3"/>
  <c r="J151" i="3"/>
  <c r="K151" i="3" s="1"/>
  <c r="L151" i="3"/>
  <c r="F152" i="3"/>
  <c r="G152" i="3" s="1"/>
  <c r="H152" i="3"/>
  <c r="J152" i="3"/>
  <c r="K152" i="3" s="1"/>
  <c r="L152" i="3"/>
  <c r="F153" i="3"/>
  <c r="G153" i="3" s="1"/>
  <c r="H153" i="3"/>
  <c r="J153" i="3"/>
  <c r="K153" i="3" s="1"/>
  <c r="L153" i="3"/>
  <c r="F154" i="3"/>
  <c r="G154" i="3" s="1"/>
  <c r="H154" i="3"/>
  <c r="J154" i="3"/>
  <c r="K154" i="3" s="1"/>
  <c r="L154" i="3"/>
  <c r="F155" i="3"/>
  <c r="G155" i="3" s="1"/>
  <c r="H155" i="3"/>
  <c r="J155" i="3"/>
  <c r="K155" i="3" s="1"/>
  <c r="L155" i="3"/>
  <c r="F156" i="3"/>
  <c r="G156" i="3" s="1"/>
  <c r="H156" i="3"/>
  <c r="J156" i="3"/>
  <c r="K156" i="3" s="1"/>
  <c r="L156" i="3"/>
  <c r="F157" i="3"/>
  <c r="G157" i="3" s="1"/>
  <c r="H157" i="3"/>
  <c r="J157" i="3"/>
  <c r="K157" i="3" s="1"/>
  <c r="L157" i="3"/>
  <c r="F158" i="3"/>
  <c r="G158" i="3" s="1"/>
  <c r="H158" i="3"/>
  <c r="J158" i="3"/>
  <c r="K158" i="3" s="1"/>
  <c r="L158" i="3"/>
  <c r="F159" i="3"/>
  <c r="G159" i="3" s="1"/>
  <c r="H159" i="3"/>
  <c r="J159" i="3"/>
  <c r="K159" i="3" s="1"/>
  <c r="L159" i="3"/>
  <c r="F160" i="3"/>
  <c r="G160" i="3" s="1"/>
  <c r="H160" i="3"/>
  <c r="J160" i="3"/>
  <c r="K160" i="3" s="1"/>
  <c r="L160" i="3"/>
  <c r="F161" i="3"/>
  <c r="G161" i="3" s="1"/>
  <c r="H161" i="3"/>
  <c r="J161" i="3"/>
  <c r="K161" i="3" s="1"/>
  <c r="L161" i="3"/>
  <c r="F162" i="3"/>
  <c r="G162" i="3" s="1"/>
  <c r="H162" i="3"/>
  <c r="J162" i="3"/>
  <c r="K162" i="3" s="1"/>
  <c r="L162" i="3"/>
  <c r="F163" i="3"/>
  <c r="G163" i="3" s="1"/>
  <c r="H163" i="3"/>
  <c r="J163" i="3"/>
  <c r="K163" i="3" s="1"/>
  <c r="L163" i="3"/>
  <c r="F164" i="3"/>
  <c r="G164" i="3" s="1"/>
  <c r="H164" i="3"/>
  <c r="J164" i="3"/>
  <c r="K164" i="3" s="1"/>
  <c r="L164" i="3"/>
  <c r="F165" i="3"/>
  <c r="G165" i="3" s="1"/>
  <c r="H165" i="3"/>
  <c r="J165" i="3"/>
  <c r="K165" i="3" s="1"/>
  <c r="L165" i="3"/>
  <c r="F166" i="3"/>
  <c r="G166" i="3" s="1"/>
  <c r="H166" i="3"/>
  <c r="J166" i="3"/>
  <c r="K166" i="3" s="1"/>
  <c r="L166" i="3"/>
  <c r="F167" i="3"/>
  <c r="G167" i="3" s="1"/>
  <c r="H167" i="3"/>
  <c r="J167" i="3"/>
  <c r="K167" i="3" s="1"/>
  <c r="L167" i="3"/>
  <c r="F168" i="3"/>
  <c r="G168" i="3" s="1"/>
  <c r="H168" i="3"/>
  <c r="J168" i="3"/>
  <c r="K168" i="3" s="1"/>
  <c r="L168" i="3"/>
  <c r="F169" i="3"/>
  <c r="G169" i="3" s="1"/>
  <c r="H169" i="3"/>
  <c r="J169" i="3"/>
  <c r="K169" i="3" s="1"/>
  <c r="L169" i="3"/>
  <c r="F170" i="3"/>
  <c r="G170" i="3" s="1"/>
  <c r="H170" i="3"/>
  <c r="J170" i="3"/>
  <c r="K170" i="3" s="1"/>
  <c r="L170" i="3"/>
  <c r="F171" i="3"/>
  <c r="G171" i="3" s="1"/>
  <c r="H171" i="3"/>
  <c r="J171" i="3"/>
  <c r="K171" i="3" s="1"/>
  <c r="L171" i="3"/>
  <c r="F172" i="3"/>
  <c r="G172" i="3" s="1"/>
  <c r="H172" i="3"/>
  <c r="J172" i="3"/>
  <c r="K172" i="3" s="1"/>
  <c r="L172" i="3"/>
  <c r="F173" i="3"/>
  <c r="G173" i="3" s="1"/>
  <c r="H173" i="3"/>
  <c r="J173" i="3"/>
  <c r="K173" i="3" s="1"/>
  <c r="L173" i="3"/>
  <c r="F174" i="3"/>
  <c r="G174" i="3" s="1"/>
  <c r="H174" i="3"/>
  <c r="J174" i="3"/>
  <c r="K174" i="3" s="1"/>
  <c r="L174" i="3"/>
  <c r="F175" i="3"/>
  <c r="G175" i="3" s="1"/>
  <c r="H175" i="3"/>
  <c r="J175" i="3"/>
  <c r="K175" i="3" s="1"/>
  <c r="L175" i="3"/>
  <c r="F176" i="3"/>
  <c r="G176" i="3" s="1"/>
  <c r="H176" i="3"/>
  <c r="J176" i="3"/>
  <c r="K176" i="3" s="1"/>
  <c r="L176" i="3"/>
  <c r="F177" i="3"/>
  <c r="G177" i="3" s="1"/>
  <c r="H177" i="3"/>
  <c r="J177" i="3"/>
  <c r="K177" i="3" s="1"/>
  <c r="L177" i="3"/>
  <c r="F178" i="3"/>
  <c r="G178" i="3" s="1"/>
  <c r="H178" i="3"/>
  <c r="J178" i="3"/>
  <c r="K178" i="3" s="1"/>
  <c r="L178" i="3"/>
  <c r="F179" i="3"/>
  <c r="G179" i="3" s="1"/>
  <c r="H179" i="3"/>
  <c r="J179" i="3"/>
  <c r="K179" i="3" s="1"/>
  <c r="L179" i="3"/>
  <c r="F180" i="3"/>
  <c r="G180" i="3" s="1"/>
  <c r="H180" i="3"/>
  <c r="J180" i="3"/>
  <c r="K180" i="3" s="1"/>
  <c r="L180" i="3"/>
  <c r="F181" i="3"/>
  <c r="G181" i="3" s="1"/>
  <c r="H181" i="3"/>
  <c r="J181" i="3"/>
  <c r="K181" i="3" s="1"/>
  <c r="L181" i="3"/>
  <c r="F182" i="3"/>
  <c r="G182" i="3" s="1"/>
  <c r="H182" i="3"/>
  <c r="J182" i="3"/>
  <c r="K182" i="3" s="1"/>
  <c r="L182" i="3"/>
  <c r="F183" i="3"/>
  <c r="G183" i="3" s="1"/>
  <c r="H183" i="3"/>
  <c r="J183" i="3"/>
  <c r="K183" i="3" s="1"/>
  <c r="L183" i="3"/>
  <c r="F184" i="3"/>
  <c r="G184" i="3" s="1"/>
  <c r="H184" i="3"/>
  <c r="J184" i="3"/>
  <c r="K184" i="3" s="1"/>
  <c r="L184" i="3"/>
  <c r="F185" i="3"/>
  <c r="G185" i="3" s="1"/>
  <c r="H185" i="3"/>
  <c r="J185" i="3"/>
  <c r="K185" i="3" s="1"/>
  <c r="L185" i="3"/>
  <c r="F186" i="3"/>
  <c r="G186" i="3" s="1"/>
  <c r="H186" i="3"/>
  <c r="J186" i="3"/>
  <c r="K186" i="3" s="1"/>
  <c r="L186" i="3"/>
  <c r="F187" i="3"/>
  <c r="G187" i="3" s="1"/>
  <c r="H187" i="3"/>
  <c r="J187" i="3"/>
  <c r="K187" i="3" s="1"/>
  <c r="L187" i="3"/>
  <c r="F188" i="3"/>
  <c r="G188" i="3" s="1"/>
  <c r="H188" i="3"/>
  <c r="J188" i="3"/>
  <c r="K188" i="3" s="1"/>
  <c r="L188" i="3"/>
  <c r="F189" i="3"/>
  <c r="G189" i="3" s="1"/>
  <c r="H189" i="3"/>
  <c r="J189" i="3"/>
  <c r="K189" i="3" s="1"/>
  <c r="L189" i="3"/>
  <c r="F190" i="3"/>
  <c r="G190" i="3" s="1"/>
  <c r="H190" i="3"/>
  <c r="J190" i="3"/>
  <c r="K190" i="3" s="1"/>
  <c r="L190" i="3"/>
  <c r="F191" i="3"/>
  <c r="G191" i="3" s="1"/>
  <c r="H191" i="3"/>
  <c r="J191" i="3"/>
  <c r="K191" i="3" s="1"/>
  <c r="L191" i="3"/>
  <c r="F192" i="3"/>
  <c r="G192" i="3" s="1"/>
  <c r="H192" i="3"/>
  <c r="J192" i="3"/>
  <c r="K192" i="3" s="1"/>
  <c r="L192" i="3"/>
  <c r="F193" i="3"/>
  <c r="G193" i="3" s="1"/>
  <c r="H193" i="3"/>
  <c r="J193" i="3"/>
  <c r="K193" i="3" s="1"/>
  <c r="L193" i="3"/>
  <c r="F194" i="3"/>
  <c r="G194" i="3" s="1"/>
  <c r="H194" i="3"/>
  <c r="J194" i="3"/>
  <c r="K194" i="3" s="1"/>
  <c r="L194" i="3"/>
  <c r="F195" i="3"/>
  <c r="G195" i="3" s="1"/>
  <c r="H195" i="3"/>
  <c r="J195" i="3"/>
  <c r="K195" i="3" s="1"/>
  <c r="L195" i="3"/>
  <c r="F196" i="3"/>
  <c r="G196" i="3" s="1"/>
  <c r="H196" i="3"/>
  <c r="J196" i="3"/>
  <c r="K196" i="3" s="1"/>
  <c r="L196" i="3"/>
  <c r="F197" i="3"/>
  <c r="G197" i="3" s="1"/>
  <c r="H197" i="3"/>
  <c r="J197" i="3"/>
  <c r="K197" i="3" s="1"/>
  <c r="L197" i="3"/>
  <c r="F198" i="3"/>
  <c r="G198" i="3" s="1"/>
  <c r="H198" i="3"/>
  <c r="J198" i="3"/>
  <c r="K198" i="3" s="1"/>
  <c r="L198" i="3"/>
  <c r="F199" i="3"/>
  <c r="G199" i="3" s="1"/>
  <c r="H199" i="3"/>
  <c r="J199" i="3"/>
  <c r="K199" i="3" s="1"/>
  <c r="L199" i="3"/>
  <c r="F200" i="3"/>
  <c r="G200" i="3" s="1"/>
  <c r="H200" i="3"/>
  <c r="J200" i="3"/>
  <c r="K200" i="3" s="1"/>
  <c r="L200" i="3"/>
  <c r="F201" i="3"/>
  <c r="G201" i="3" s="1"/>
  <c r="H201" i="3"/>
  <c r="J201" i="3"/>
  <c r="K201" i="3" s="1"/>
  <c r="L201" i="3"/>
  <c r="F202" i="3"/>
  <c r="G202" i="3" s="1"/>
  <c r="H202" i="3"/>
  <c r="J202" i="3"/>
  <c r="K202" i="3" s="1"/>
  <c r="L202" i="3"/>
  <c r="F203" i="3"/>
  <c r="G203" i="3" s="1"/>
  <c r="H203" i="3"/>
  <c r="J203" i="3"/>
  <c r="K203" i="3" s="1"/>
  <c r="L203" i="3"/>
  <c r="J45" i="3"/>
  <c r="F37" i="3"/>
  <c r="J5" i="1"/>
  <c r="F5" i="1"/>
  <c r="M172" i="11" l="1"/>
  <c r="M170" i="11"/>
  <c r="M164" i="11"/>
  <c r="M162" i="11"/>
  <c r="M160" i="11"/>
  <c r="M179" i="12"/>
  <c r="M135" i="12"/>
  <c r="M41" i="10"/>
  <c r="M39" i="10"/>
  <c r="M298" i="7"/>
  <c r="M292" i="7"/>
  <c r="M288" i="7"/>
  <c r="M286" i="7"/>
  <c r="M284" i="7"/>
  <c r="M282" i="7"/>
  <c r="M280" i="7"/>
  <c r="M278" i="7"/>
  <c r="M276" i="7"/>
  <c r="M274" i="7"/>
  <c r="M272" i="7"/>
  <c r="M270" i="7"/>
  <c r="M268" i="7"/>
  <c r="M266" i="7"/>
  <c r="M264" i="7"/>
  <c r="M262" i="7"/>
  <c r="M260" i="7"/>
  <c r="M258" i="7"/>
  <c r="M256" i="7"/>
  <c r="M254" i="7"/>
  <c r="M252" i="7"/>
  <c r="M250" i="7"/>
  <c r="M248" i="7"/>
  <c r="M246" i="7"/>
  <c r="M244" i="7"/>
  <c r="M242" i="7"/>
  <c r="M240" i="7"/>
  <c r="M238" i="7"/>
  <c r="M234" i="7"/>
  <c r="M230" i="7"/>
  <c r="M222" i="7"/>
  <c r="M204" i="7"/>
  <c r="M202" i="7"/>
  <c r="M115" i="12"/>
  <c r="M113" i="12"/>
  <c r="M105" i="12"/>
  <c r="M95" i="12"/>
  <c r="M89" i="12"/>
  <c r="M85" i="12"/>
  <c r="M77" i="12"/>
  <c r="M142" i="7"/>
  <c r="M180" i="12"/>
  <c r="M179" i="9"/>
  <c r="M102" i="3"/>
  <c r="M100" i="3"/>
  <c r="M98" i="3"/>
  <c r="M96" i="3"/>
  <c r="M94" i="3"/>
  <c r="M92" i="3"/>
  <c r="M195" i="12"/>
  <c r="M154" i="12"/>
  <c r="M152" i="12"/>
  <c r="M144" i="12"/>
  <c r="M140" i="12"/>
  <c r="M132" i="12"/>
  <c r="M33" i="10"/>
  <c r="M175" i="12"/>
  <c r="M171" i="12"/>
  <c r="M167" i="12"/>
  <c r="M187" i="7"/>
  <c r="M185" i="7"/>
  <c r="M172" i="12"/>
  <c r="M168" i="12"/>
  <c r="M88" i="10"/>
  <c r="M86" i="10"/>
  <c r="M84" i="10"/>
  <c r="M82" i="10"/>
  <c r="M80" i="10"/>
  <c r="M78" i="10"/>
  <c r="M200" i="12"/>
  <c r="M198" i="12"/>
  <c r="M190" i="12"/>
  <c r="M186" i="12"/>
  <c r="M184" i="12"/>
  <c r="M182" i="12"/>
  <c r="M147" i="12"/>
  <c r="M145" i="12"/>
  <c r="M203" i="9"/>
  <c r="M195" i="9"/>
  <c r="M187" i="9"/>
  <c r="M170" i="9"/>
  <c r="M198" i="7"/>
  <c r="M196" i="7"/>
  <c r="M140" i="7"/>
  <c r="M36" i="10"/>
  <c r="M34" i="10"/>
  <c r="M197" i="7"/>
  <c r="M163" i="12"/>
  <c r="M37" i="10"/>
  <c r="M235" i="9"/>
  <c r="M231" i="9"/>
  <c r="M223" i="9"/>
  <c r="M219" i="9"/>
  <c r="M205" i="9"/>
  <c r="M197" i="9"/>
  <c r="M189" i="9"/>
  <c r="M194" i="7"/>
  <c r="M137" i="7"/>
  <c r="M133" i="7"/>
  <c r="M129" i="7"/>
  <c r="M178" i="12"/>
  <c r="M114" i="12"/>
  <c r="M84" i="12"/>
  <c r="M283" i="7"/>
  <c r="M275" i="7"/>
  <c r="M267" i="7"/>
  <c r="M259" i="7"/>
  <c r="M251" i="7"/>
  <c r="M243" i="7"/>
  <c r="M237" i="7"/>
  <c r="M188" i="7"/>
  <c r="M174" i="12"/>
  <c r="M112" i="12"/>
  <c r="M82" i="12"/>
  <c r="M101" i="10"/>
  <c r="M93" i="10"/>
  <c r="M295" i="7"/>
  <c r="M287" i="7"/>
  <c r="M279" i="7"/>
  <c r="M271" i="7"/>
  <c r="M263" i="7"/>
  <c r="M255" i="7"/>
  <c r="M247" i="7"/>
  <c r="M233" i="7"/>
  <c r="M189" i="12"/>
  <c r="M187" i="12"/>
  <c r="M143" i="12"/>
  <c r="M76" i="10"/>
  <c r="M74" i="10"/>
  <c r="M72" i="10"/>
  <c r="M70" i="10"/>
  <c r="M68" i="10"/>
  <c r="M66" i="10"/>
  <c r="M64" i="10"/>
  <c r="M62" i="10"/>
  <c r="M60" i="10"/>
  <c r="M58" i="10"/>
  <c r="M56" i="10"/>
  <c r="M54" i="10"/>
  <c r="M52" i="10"/>
  <c r="M50" i="10"/>
  <c r="M48" i="10"/>
  <c r="M46" i="10"/>
  <c r="M44" i="10"/>
  <c r="M35" i="10"/>
  <c r="M208" i="7"/>
  <c r="M189" i="7"/>
  <c r="M183" i="7"/>
  <c r="M178" i="7"/>
  <c r="M174" i="7"/>
  <c r="M170" i="7"/>
  <c r="M168" i="7"/>
  <c r="M164" i="7"/>
  <c r="M162" i="7"/>
  <c r="M158" i="7"/>
  <c r="M148" i="7"/>
  <c r="M146" i="7"/>
  <c r="M176" i="12"/>
  <c r="M88" i="12"/>
  <c r="M80" i="12"/>
  <c r="M95" i="10"/>
  <c r="M285" i="7"/>
  <c r="M277" i="7"/>
  <c r="M269" i="7"/>
  <c r="M261" i="7"/>
  <c r="M253" i="7"/>
  <c r="M245" i="7"/>
  <c r="M239" i="7"/>
  <c r="M221" i="7"/>
  <c r="M186" i="7"/>
  <c r="M192" i="12"/>
  <c r="M150" i="12"/>
  <c r="M148" i="12"/>
  <c r="M250" i="9"/>
  <c r="M248" i="9"/>
  <c r="M246" i="9"/>
  <c r="M242" i="9"/>
  <c r="M240" i="9"/>
  <c r="M238" i="9"/>
  <c r="M234" i="9"/>
  <c r="M232" i="9"/>
  <c r="M230" i="9"/>
  <c r="M226" i="9"/>
  <c r="M224" i="9"/>
  <c r="M222" i="9"/>
  <c r="M218" i="9"/>
  <c r="M216" i="9"/>
  <c r="M214" i="9"/>
  <c r="M210" i="9"/>
  <c r="M204" i="9"/>
  <c r="M198" i="9"/>
  <c r="M196" i="9"/>
  <c r="M190" i="9"/>
  <c r="M188" i="9"/>
  <c r="M182" i="9"/>
  <c r="M195" i="7"/>
  <c r="M181" i="7"/>
  <c r="M138" i="7"/>
  <c r="M116" i="12"/>
  <c r="M99" i="10"/>
  <c r="M289" i="7"/>
  <c r="M281" i="7"/>
  <c r="M273" i="7"/>
  <c r="M265" i="7"/>
  <c r="M257" i="7"/>
  <c r="M249" i="7"/>
  <c r="M241" i="7"/>
  <c r="M229" i="7"/>
  <c r="M103" i="3"/>
  <c r="M101" i="3"/>
  <c r="M99" i="3"/>
  <c r="M97" i="3"/>
  <c r="M95" i="3"/>
  <c r="M93" i="3"/>
  <c r="M188" i="12"/>
  <c r="M134" i="12"/>
  <c r="M173" i="11"/>
  <c r="M171" i="11"/>
  <c r="M165" i="11"/>
  <c r="M163" i="11"/>
  <c r="M161" i="11"/>
  <c r="M155" i="11"/>
  <c r="M100" i="10"/>
  <c r="M96" i="10"/>
  <c r="M94" i="10"/>
  <c r="M92" i="10"/>
  <c r="M178" i="9"/>
  <c r="M174" i="9"/>
  <c r="M175" i="7"/>
  <c r="M165" i="7"/>
  <c r="M159" i="7"/>
  <c r="M149" i="7"/>
  <c r="M143" i="7"/>
  <c r="K3" i="7"/>
  <c r="K6" i="7"/>
  <c r="K16" i="7"/>
  <c r="K20" i="7"/>
  <c r="K21" i="7"/>
  <c r="K13" i="7"/>
  <c r="N3" i="20"/>
  <c r="M6" i="20"/>
  <c r="M20" i="10"/>
  <c r="K11" i="10"/>
  <c r="K7" i="10"/>
  <c r="K9" i="10"/>
  <c r="K15" i="10"/>
  <c r="K8" i="10"/>
  <c r="M21" i="10"/>
  <c r="K17" i="10"/>
  <c r="K11" i="11"/>
  <c r="K9" i="11"/>
  <c r="K12" i="11"/>
  <c r="K6" i="3"/>
  <c r="K8" i="3"/>
  <c r="K9" i="3"/>
  <c r="K14" i="3"/>
  <c r="K7" i="3"/>
  <c r="K28" i="3"/>
  <c r="K4" i="3"/>
  <c r="M22" i="10"/>
  <c r="K12" i="6"/>
  <c r="K11" i="6"/>
  <c r="K28" i="7"/>
  <c r="K31" i="7"/>
  <c r="K37" i="7"/>
  <c r="K53" i="7"/>
  <c r="K5" i="7"/>
  <c r="K49" i="7"/>
  <c r="K10" i="7"/>
  <c r="K63" i="7"/>
  <c r="K62" i="7"/>
  <c r="N5" i="20"/>
  <c r="K16" i="10"/>
  <c r="K4" i="10"/>
  <c r="K18" i="10"/>
  <c r="K12" i="10"/>
  <c r="K14" i="11"/>
  <c r="K15" i="11"/>
  <c r="K13" i="11"/>
  <c r="K24" i="3"/>
  <c r="K31" i="3"/>
  <c r="K15" i="3"/>
  <c r="K52" i="3"/>
  <c r="K19" i="3"/>
  <c r="K23" i="3"/>
  <c r="K56" i="3"/>
  <c r="K55" i="3"/>
  <c r="M31" i="10"/>
  <c r="M9" i="10"/>
  <c r="G15" i="7"/>
  <c r="G11" i="7"/>
  <c r="N5" i="6"/>
  <c r="G10" i="7"/>
  <c r="M29" i="10"/>
  <c r="G18" i="10"/>
  <c r="G6" i="10"/>
  <c r="G15" i="10"/>
  <c r="G3" i="10"/>
  <c r="G28" i="10"/>
  <c r="G10" i="10"/>
  <c r="G4" i="10"/>
  <c r="G14" i="10"/>
  <c r="G10" i="11"/>
  <c r="G32" i="11"/>
  <c r="G21" i="11"/>
  <c r="G3" i="11"/>
  <c r="G34" i="11"/>
  <c r="G36" i="11"/>
  <c r="G25" i="11"/>
  <c r="G10" i="3"/>
  <c r="G8" i="3"/>
  <c r="G12" i="3"/>
  <c r="G13" i="3"/>
  <c r="G43" i="3"/>
  <c r="G49" i="3"/>
  <c r="G20" i="3"/>
  <c r="G4" i="6"/>
  <c r="G67" i="7"/>
  <c r="G12" i="7"/>
  <c r="M161" i="12"/>
  <c r="M137" i="12"/>
  <c r="M104" i="12"/>
  <c r="M170" i="12"/>
  <c r="M164" i="12"/>
  <c r="M159" i="12"/>
  <c r="M142" i="12"/>
  <c r="M129" i="12"/>
  <c r="M127" i="12"/>
  <c r="M125" i="12"/>
  <c r="M111" i="12"/>
  <c r="M96" i="12"/>
  <c r="M194" i="12"/>
  <c r="M183" i="12"/>
  <c r="M146" i="12"/>
  <c r="M119" i="12"/>
  <c r="M117" i="12"/>
  <c r="M199" i="12"/>
  <c r="M177" i="12"/>
  <c r="M157" i="12"/>
  <c r="M193" i="12"/>
  <c r="M162" i="12"/>
  <c r="M151" i="12"/>
  <c r="M139" i="12"/>
  <c r="M173" i="12"/>
  <c r="M156" i="12"/>
  <c r="M138" i="12"/>
  <c r="M136" i="12"/>
  <c r="M103" i="12"/>
  <c r="M101" i="12"/>
  <c r="M202" i="12"/>
  <c r="M196" i="12"/>
  <c r="M191" i="12"/>
  <c r="M128" i="12"/>
  <c r="M110" i="12"/>
  <c r="M108" i="12"/>
  <c r="M97" i="12"/>
  <c r="G45" i="3"/>
  <c r="G44" i="7"/>
  <c r="G42" i="7"/>
  <c r="G9" i="7"/>
  <c r="G71" i="7"/>
  <c r="G24" i="7"/>
  <c r="G14" i="7"/>
  <c r="G56" i="7"/>
  <c r="G26" i="7"/>
  <c r="G8" i="7"/>
  <c r="G23" i="7"/>
  <c r="P146" i="20"/>
  <c r="P134" i="20"/>
  <c r="P58" i="20"/>
  <c r="P133" i="20"/>
  <c r="P89" i="20"/>
  <c r="P85" i="20"/>
  <c r="P83" i="20"/>
  <c r="P71" i="20"/>
  <c r="P170" i="20"/>
  <c r="P164" i="20"/>
  <c r="P158" i="20"/>
  <c r="P152" i="20"/>
  <c r="P150" i="20"/>
  <c r="P185" i="20"/>
  <c r="P183" i="20"/>
  <c r="P181" i="20"/>
  <c r="P177" i="20"/>
  <c r="P173" i="20"/>
  <c r="P163" i="20"/>
  <c r="P161" i="20"/>
  <c r="P135" i="20"/>
  <c r="P82" i="20"/>
  <c r="P80" i="20"/>
  <c r="P76" i="20"/>
  <c r="P62" i="20"/>
  <c r="P182" i="20"/>
  <c r="P174" i="20"/>
  <c r="P172" i="20"/>
  <c r="P132" i="20"/>
  <c r="P122" i="20"/>
  <c r="P114" i="20"/>
  <c r="P110" i="20"/>
  <c r="P102" i="20"/>
  <c r="P98" i="20"/>
  <c r="P90" i="20"/>
  <c r="P84" i="20"/>
  <c r="P168" i="20"/>
  <c r="P166" i="20"/>
  <c r="P78" i="20"/>
  <c r="P68" i="20"/>
  <c r="P64" i="20"/>
  <c r="P60" i="20"/>
  <c r="P160" i="20"/>
  <c r="P154" i="20"/>
  <c r="P148" i="20"/>
  <c r="P103" i="20"/>
  <c r="P142" i="20"/>
  <c r="P140" i="20"/>
  <c r="P130" i="20"/>
  <c r="P128" i="20"/>
  <c r="P126" i="20"/>
  <c r="P93" i="20"/>
  <c r="P155" i="20"/>
  <c r="P151" i="20"/>
  <c r="P118" i="20"/>
  <c r="P116" i="20"/>
  <c r="P94" i="20"/>
  <c r="P184" i="20"/>
  <c r="P180" i="20"/>
  <c r="P176" i="20"/>
  <c r="K6" i="6"/>
  <c r="K3" i="6"/>
  <c r="K4" i="6"/>
  <c r="N6" i="6"/>
  <c r="G3" i="6"/>
  <c r="G7" i="6"/>
  <c r="K3" i="2"/>
  <c r="K4" i="2"/>
  <c r="G3" i="2"/>
  <c r="G4" i="1"/>
  <c r="M26" i="10"/>
  <c r="K68" i="7"/>
  <c r="K36" i="7"/>
  <c r="K7" i="7"/>
  <c r="K15" i="7"/>
  <c r="K12" i="7"/>
  <c r="N15" i="20"/>
  <c r="N14" i="20"/>
  <c r="K10" i="10"/>
  <c r="K6" i="10"/>
  <c r="K5" i="10"/>
  <c r="K24" i="10"/>
  <c r="M76" i="11"/>
  <c r="K8" i="11"/>
  <c r="K27" i="11"/>
  <c r="K40" i="11"/>
  <c r="K6" i="11"/>
  <c r="M198" i="11"/>
  <c r="M196" i="11"/>
  <c r="M190" i="11"/>
  <c r="M188" i="11"/>
  <c r="M182" i="11"/>
  <c r="M180" i="11"/>
  <c r="M174" i="11"/>
  <c r="M152" i="11"/>
  <c r="M149" i="11"/>
  <c r="M148" i="11"/>
  <c r="M145" i="11"/>
  <c r="M144" i="11"/>
  <c r="M141" i="11"/>
  <c r="M140" i="11"/>
  <c r="M121" i="11"/>
  <c r="M120" i="11"/>
  <c r="M110" i="11"/>
  <c r="K3" i="11"/>
  <c r="K33" i="11"/>
  <c r="K99" i="11"/>
  <c r="K32" i="11"/>
  <c r="M32" i="11"/>
  <c r="M48" i="11"/>
  <c r="K38" i="12"/>
  <c r="K7" i="12"/>
  <c r="K3" i="12"/>
  <c r="K70" i="3"/>
  <c r="K11" i="3"/>
  <c r="K58" i="3"/>
  <c r="K22" i="3"/>
  <c r="K10" i="3"/>
  <c r="K12" i="3"/>
  <c r="K10" i="2"/>
  <c r="K6" i="1"/>
  <c r="K7" i="1"/>
  <c r="K3" i="1"/>
  <c r="K58" i="7"/>
  <c r="K67" i="7"/>
  <c r="K55" i="7"/>
  <c r="K66" i="7"/>
  <c r="K39" i="7"/>
  <c r="K64" i="7"/>
  <c r="K14" i="7"/>
  <c r="K91" i="7"/>
  <c r="K47" i="7"/>
  <c r="K4" i="7"/>
  <c r="K30" i="7"/>
  <c r="K96" i="7"/>
  <c r="K51" i="7"/>
  <c r="K75" i="7"/>
  <c r="K45" i="7"/>
  <c r="K82" i="7"/>
  <c r="K22" i="7"/>
  <c r="K11" i="7"/>
  <c r="K18" i="7"/>
  <c r="K32" i="7"/>
  <c r="K9" i="7"/>
  <c r="K8" i="7"/>
  <c r="K23" i="7"/>
  <c r="K59" i="7"/>
  <c r="N19" i="20"/>
  <c r="P31" i="20"/>
  <c r="M10" i="20"/>
  <c r="M12" i="20"/>
  <c r="K3" i="10"/>
  <c r="K14" i="10"/>
  <c r="M95" i="11"/>
  <c r="K22" i="11"/>
  <c r="K34" i="11"/>
  <c r="M93" i="11"/>
  <c r="M88" i="11"/>
  <c r="M87" i="11"/>
  <c r="M86" i="11"/>
  <c r="K39" i="11"/>
  <c r="K4" i="11"/>
  <c r="K5" i="11"/>
  <c r="K24" i="11"/>
  <c r="K35" i="11"/>
  <c r="K7" i="11"/>
  <c r="M72" i="11"/>
  <c r="K10" i="11"/>
  <c r="K52" i="11"/>
  <c r="M52" i="11"/>
  <c r="K44" i="11"/>
  <c r="K49" i="11"/>
  <c r="K36" i="11"/>
  <c r="K23" i="11"/>
  <c r="K19" i="11"/>
  <c r="K38" i="11"/>
  <c r="K46" i="11"/>
  <c r="K17" i="11"/>
  <c r="M60" i="11"/>
  <c r="K33" i="12"/>
  <c r="K35" i="12"/>
  <c r="K12" i="12"/>
  <c r="K30" i="12"/>
  <c r="K46" i="12"/>
  <c r="K18" i="12"/>
  <c r="K29" i="12"/>
  <c r="K4" i="12"/>
  <c r="K47" i="12"/>
  <c r="K17" i="12"/>
  <c r="K36" i="12"/>
  <c r="K5" i="12"/>
  <c r="K8" i="12"/>
  <c r="K39" i="12"/>
  <c r="K10" i="12"/>
  <c r="K6" i="12"/>
  <c r="K32" i="12"/>
  <c r="K44" i="12"/>
  <c r="K43" i="12"/>
  <c r="K51" i="12"/>
  <c r="K20" i="12"/>
  <c r="K49" i="3"/>
  <c r="K53" i="3"/>
  <c r="K13" i="3"/>
  <c r="K21" i="3"/>
  <c r="K16" i="3"/>
  <c r="K72" i="3"/>
  <c r="K18" i="3"/>
  <c r="K43" i="3"/>
  <c r="K3" i="3"/>
  <c r="K50" i="3"/>
  <c r="K46" i="3"/>
  <c r="K17" i="3"/>
  <c r="K29" i="3"/>
  <c r="K51" i="3"/>
  <c r="K33" i="3"/>
  <c r="K42" i="3"/>
  <c r="K57" i="3"/>
  <c r="K35" i="3"/>
  <c r="K39" i="3"/>
  <c r="K37" i="3"/>
  <c r="K63" i="3"/>
  <c r="K32" i="3"/>
  <c r="K5" i="3"/>
  <c r="K54" i="3"/>
  <c r="K4" i="1"/>
  <c r="K8" i="1"/>
  <c r="M89" i="20"/>
  <c r="N22" i="20"/>
  <c r="M112" i="7"/>
  <c r="P48" i="20"/>
  <c r="M93" i="20"/>
  <c r="M74" i="20"/>
  <c r="N36" i="20"/>
  <c r="G6" i="6"/>
  <c r="M91" i="7"/>
  <c r="M24" i="7"/>
  <c r="M41" i="7"/>
  <c r="M8" i="7"/>
  <c r="M120" i="7"/>
  <c r="G60" i="7"/>
  <c r="G72" i="7"/>
  <c r="G64" i="7"/>
  <c r="G32" i="7"/>
  <c r="G58" i="7"/>
  <c r="G27" i="7"/>
  <c r="M29" i="20"/>
  <c r="P13" i="20"/>
  <c r="H3" i="20"/>
  <c r="M159" i="9"/>
  <c r="G24" i="10"/>
  <c r="G8" i="10"/>
  <c r="G19" i="10"/>
  <c r="G19" i="11"/>
  <c r="G33" i="11"/>
  <c r="G5" i="11"/>
  <c r="G18" i="11"/>
  <c r="G38" i="11"/>
  <c r="G39" i="11"/>
  <c r="G20" i="11"/>
  <c r="G23" i="12"/>
  <c r="M44" i="3"/>
  <c r="G5" i="12"/>
  <c r="G17" i="12"/>
  <c r="G22" i="3"/>
  <c r="G4" i="2"/>
  <c r="G69" i="3"/>
  <c r="G68" i="3"/>
  <c r="G17" i="3"/>
  <c r="G27" i="3"/>
  <c r="G40" i="3"/>
  <c r="G78" i="3"/>
  <c r="G3" i="1"/>
  <c r="G6" i="1"/>
  <c r="M66" i="7"/>
  <c r="M62" i="7"/>
  <c r="M38" i="7"/>
  <c r="M148" i="20"/>
  <c r="M95" i="20"/>
  <c r="M84" i="20"/>
  <c r="M24" i="20"/>
  <c r="N169" i="20"/>
  <c r="N144" i="20"/>
  <c r="M113" i="20"/>
  <c r="M77" i="20"/>
  <c r="M20" i="20"/>
  <c r="P25" i="20"/>
  <c r="P3" i="20"/>
  <c r="M122" i="9"/>
  <c r="M127" i="9"/>
  <c r="M31" i="9"/>
  <c r="M93" i="9"/>
  <c r="M108" i="9"/>
  <c r="M141" i="9"/>
  <c r="M117" i="11"/>
  <c r="M115" i="11"/>
  <c r="M20" i="11"/>
  <c r="M13" i="7"/>
  <c r="M116" i="7"/>
  <c r="M25" i="7"/>
  <c r="M15" i="7"/>
  <c r="M127" i="7"/>
  <c r="M107" i="7"/>
  <c r="M105" i="7"/>
  <c r="M17" i="7"/>
  <c r="M59" i="7"/>
  <c r="M22" i="7"/>
  <c r="M46" i="7"/>
  <c r="M87" i="7"/>
  <c r="M9" i="7"/>
  <c r="M80" i="7"/>
  <c r="M108" i="7"/>
  <c r="M57" i="7"/>
  <c r="M97" i="7"/>
  <c r="M52" i="7"/>
  <c r="M37" i="7"/>
  <c r="M114" i="7"/>
  <c r="P39" i="20"/>
  <c r="N69" i="20"/>
  <c r="P56" i="20"/>
  <c r="N171" i="20"/>
  <c r="M154" i="20"/>
  <c r="M100" i="20"/>
  <c r="P43" i="20"/>
  <c r="P52" i="20"/>
  <c r="M51" i="20"/>
  <c r="P19" i="20"/>
  <c r="P9" i="20"/>
  <c r="N40" i="20"/>
  <c r="M22" i="9"/>
  <c r="M29" i="9"/>
  <c r="M144" i="9"/>
  <c r="M89" i="9"/>
  <c r="M25" i="10"/>
  <c r="M12" i="10"/>
  <c r="M15" i="10"/>
  <c r="M10" i="10"/>
  <c r="M8" i="10"/>
  <c r="M28" i="10"/>
  <c r="M23" i="10"/>
  <c r="M116" i="11"/>
  <c r="M111" i="11"/>
  <c r="M82" i="11"/>
  <c r="M4" i="11"/>
  <c r="M64" i="11"/>
  <c r="M10" i="11"/>
  <c r="M12" i="11"/>
  <c r="M18" i="11"/>
  <c r="M5" i="11"/>
  <c r="M105" i="11"/>
  <c r="M14" i="11"/>
  <c r="M78" i="11"/>
  <c r="M26" i="11"/>
  <c r="M102" i="11"/>
  <c r="M38" i="11"/>
  <c r="M15" i="11"/>
  <c r="M27" i="11"/>
  <c r="M11" i="11"/>
  <c r="M60" i="3"/>
  <c r="M31" i="3"/>
  <c r="M34" i="3"/>
  <c r="M80" i="3"/>
  <c r="M68" i="3"/>
  <c r="M89" i="3"/>
  <c r="M38" i="3"/>
  <c r="M119" i="7"/>
  <c r="M128" i="7"/>
  <c r="M78" i="7"/>
  <c r="M61" i="7"/>
  <c r="M71" i="7"/>
  <c r="M18" i="7"/>
  <c r="M44" i="7"/>
  <c r="M76" i="7"/>
  <c r="M29" i="7"/>
  <c r="M69" i="7"/>
  <c r="M82" i="7"/>
  <c r="G54" i="7"/>
  <c r="G87" i="7"/>
  <c r="G19" i="7"/>
  <c r="G37" i="7"/>
  <c r="G6" i="7"/>
  <c r="G39" i="7"/>
  <c r="G29" i="7"/>
  <c r="G38" i="7"/>
  <c r="G74" i="7"/>
  <c r="G31" i="7"/>
  <c r="G50" i="7"/>
  <c r="G59" i="7"/>
  <c r="G68" i="7"/>
  <c r="G5" i="7"/>
  <c r="G16" i="7"/>
  <c r="G30" i="7"/>
  <c r="G47" i="7"/>
  <c r="G4" i="7"/>
  <c r="G70" i="7"/>
  <c r="G7" i="7"/>
  <c r="G93" i="7"/>
  <c r="G66" i="7"/>
  <c r="G36" i="7"/>
  <c r="G3" i="7"/>
  <c r="G80" i="7"/>
  <c r="G101" i="7"/>
  <c r="G94" i="7"/>
  <c r="G22" i="7"/>
  <c r="G82" i="7"/>
  <c r="G17" i="7"/>
  <c r="M132" i="9"/>
  <c r="M36" i="9"/>
  <c r="M133" i="9"/>
  <c r="M96" i="9"/>
  <c r="M75" i="9"/>
  <c r="M70" i="9"/>
  <c r="M118" i="9"/>
  <c r="M137" i="9"/>
  <c r="M148" i="9"/>
  <c r="M8" i="9"/>
  <c r="M163" i="9"/>
  <c r="M23" i="9"/>
  <c r="M146" i="9"/>
  <c r="M40" i="9"/>
  <c r="M83" i="9"/>
  <c r="M86" i="9"/>
  <c r="M6" i="9"/>
  <c r="M150" i="9"/>
  <c r="M99" i="9"/>
  <c r="M88" i="9"/>
  <c r="M153" i="9"/>
  <c r="M143" i="9"/>
  <c r="M38" i="9"/>
  <c r="P41" i="20"/>
  <c r="I9" i="20"/>
  <c r="H10" i="20"/>
  <c r="H11" i="20"/>
  <c r="I8" i="20"/>
  <c r="H15" i="20"/>
  <c r="I107" i="20"/>
  <c r="I60" i="20"/>
  <c r="H175" i="20"/>
  <c r="I77" i="20"/>
  <c r="I154" i="20"/>
  <c r="H79" i="20"/>
  <c r="I42" i="20"/>
  <c r="H184" i="20"/>
  <c r="H139" i="20"/>
  <c r="H116" i="20"/>
  <c r="H76" i="20"/>
  <c r="I64" i="20"/>
  <c r="M21" i="9"/>
  <c r="M76" i="9"/>
  <c r="M80" i="9"/>
  <c r="G5" i="10"/>
  <c r="G30" i="10"/>
  <c r="G17" i="10"/>
  <c r="G26" i="10"/>
  <c r="G23" i="10"/>
  <c r="M79" i="11"/>
  <c r="G7" i="11"/>
  <c r="G24" i="11"/>
  <c r="G35" i="11"/>
  <c r="G53" i="11"/>
  <c r="G17" i="11"/>
  <c r="G15" i="11"/>
  <c r="G13" i="11"/>
  <c r="G16" i="11"/>
  <c r="G14" i="11"/>
  <c r="M70" i="11"/>
  <c r="G27" i="11"/>
  <c r="G22" i="11"/>
  <c r="G9" i="11"/>
  <c r="G20" i="12"/>
  <c r="G9" i="12"/>
  <c r="G31" i="12"/>
  <c r="G34" i="12"/>
  <c r="G19" i="12"/>
  <c r="G10" i="12"/>
  <c r="G3" i="12"/>
  <c r="G18" i="12"/>
  <c r="G8" i="12"/>
  <c r="G24" i="12"/>
  <c r="G45" i="12"/>
  <c r="G28" i="12"/>
  <c r="G4" i="12"/>
  <c r="G6" i="12"/>
  <c r="G71" i="3"/>
  <c r="G11" i="3"/>
  <c r="G24" i="3"/>
  <c r="G61" i="3"/>
  <c r="G16" i="3"/>
  <c r="G32" i="3"/>
  <c r="G34" i="3"/>
  <c r="G5" i="3"/>
  <c r="G56" i="3"/>
  <c r="G58" i="3"/>
  <c r="G73" i="3"/>
  <c r="G51" i="3"/>
  <c r="G3" i="3"/>
  <c r="G72" i="3"/>
  <c r="G31" i="3"/>
  <c r="G48" i="3"/>
  <c r="G59" i="3"/>
  <c r="G23" i="3"/>
  <c r="G18" i="3"/>
  <c r="G6" i="3"/>
  <c r="G38" i="3"/>
  <c r="G46" i="3"/>
  <c r="H162" i="20"/>
  <c r="H151" i="20"/>
  <c r="H140" i="20"/>
  <c r="I129" i="20"/>
  <c r="H113" i="20"/>
  <c r="I63" i="20"/>
  <c r="M181" i="20"/>
  <c r="I166" i="20"/>
  <c r="M163" i="20"/>
  <c r="M135" i="20"/>
  <c r="M110" i="20"/>
  <c r="H96" i="20"/>
  <c r="H90" i="20"/>
  <c r="M80" i="20"/>
  <c r="M60" i="20"/>
  <c r="M42" i="20"/>
  <c r="M13" i="20"/>
  <c r="H12" i="20"/>
  <c r="P36" i="20"/>
  <c r="I45" i="20"/>
  <c r="P17" i="20"/>
  <c r="M32" i="20"/>
  <c r="M38" i="20"/>
  <c r="I22" i="20"/>
  <c r="P28" i="20"/>
  <c r="P14" i="20"/>
  <c r="P44" i="20"/>
  <c r="P53" i="20"/>
  <c r="P16" i="20"/>
  <c r="I92" i="20"/>
  <c r="P7" i="20"/>
  <c r="P50" i="20"/>
  <c r="M172" i="20"/>
  <c r="N157" i="20"/>
  <c r="N152" i="20"/>
  <c r="I150" i="20"/>
  <c r="H144" i="20"/>
  <c r="M139" i="20"/>
  <c r="I127" i="20"/>
  <c r="M121" i="20"/>
  <c r="M106" i="20"/>
  <c r="I99" i="20"/>
  <c r="H95" i="20"/>
  <c r="M92" i="20"/>
  <c r="H89" i="20"/>
  <c r="N83" i="20"/>
  <c r="M76" i="20"/>
  <c r="H65" i="20"/>
  <c r="N63" i="20"/>
  <c r="M19" i="20"/>
  <c r="M48" i="20"/>
  <c r="H35" i="20"/>
  <c r="I53" i="20"/>
  <c r="P20" i="20"/>
  <c r="H8" i="20"/>
  <c r="P23" i="20"/>
  <c r="P47" i="20"/>
  <c r="N184" i="20"/>
  <c r="M177" i="20"/>
  <c r="I165" i="20"/>
  <c r="N164" i="20"/>
  <c r="I153" i="20"/>
  <c r="I145" i="20"/>
  <c r="H143" i="20"/>
  <c r="I137" i="20"/>
  <c r="N131" i="20"/>
  <c r="I131" i="20"/>
  <c r="I125" i="20"/>
  <c r="N123" i="20"/>
  <c r="I123" i="20"/>
  <c r="N119" i="20"/>
  <c r="I119" i="20"/>
  <c r="N117" i="20"/>
  <c r="M108" i="20"/>
  <c r="N105" i="20"/>
  <c r="I105" i="20"/>
  <c r="N103" i="20"/>
  <c r="I101" i="20"/>
  <c r="H98" i="20"/>
  <c r="H91" i="20"/>
  <c r="H81" i="20"/>
  <c r="M79" i="20"/>
  <c r="N73" i="20"/>
  <c r="I71" i="20"/>
  <c r="N70" i="20"/>
  <c r="H59" i="20"/>
  <c r="N58" i="20"/>
  <c r="I57" i="20"/>
  <c r="M23" i="20"/>
  <c r="M14" i="20"/>
  <c r="M5" i="20"/>
  <c r="N50" i="20"/>
  <c r="N6" i="20"/>
  <c r="I3" i="20"/>
  <c r="M45" i="20"/>
  <c r="H46" i="20"/>
  <c r="H30" i="20"/>
  <c r="P38" i="20"/>
  <c r="N47" i="20"/>
  <c r="N8" i="20"/>
  <c r="I11" i="20"/>
  <c r="P4" i="20"/>
  <c r="M15" i="20"/>
  <c r="I15" i="20"/>
  <c r="P5" i="20"/>
  <c r="H179" i="20"/>
  <c r="I167" i="20"/>
  <c r="M165" i="20"/>
  <c r="N160" i="20"/>
  <c r="H147" i="20"/>
  <c r="M146" i="20"/>
  <c r="H141" i="20"/>
  <c r="M138" i="20"/>
  <c r="N133" i="20"/>
  <c r="H132" i="20"/>
  <c r="H124" i="20"/>
  <c r="M122" i="20"/>
  <c r="H120" i="20"/>
  <c r="I109" i="20"/>
  <c r="H106" i="20"/>
  <c r="M102" i="20"/>
  <c r="M94" i="20"/>
  <c r="N86" i="20"/>
  <c r="N81" i="20"/>
  <c r="N75" i="20"/>
  <c r="M71" i="20"/>
  <c r="N57" i="20"/>
  <c r="M52" i="20"/>
  <c r="H9" i="20"/>
  <c r="N37" i="20"/>
  <c r="I10" i="20"/>
  <c r="P29" i="20"/>
  <c r="I18" i="20"/>
  <c r="I24" i="20"/>
  <c r="P18" i="20"/>
  <c r="M25" i="20"/>
  <c r="P55" i="20"/>
  <c r="P21" i="20"/>
  <c r="M16" i="12"/>
  <c r="M14" i="10"/>
  <c r="M43" i="11"/>
  <c r="M37" i="11"/>
  <c r="M101" i="11"/>
  <c r="M68" i="11"/>
  <c r="M40" i="11"/>
  <c r="M77" i="11"/>
  <c r="M29" i="11"/>
  <c r="M41" i="11"/>
  <c r="M50" i="11"/>
  <c r="M46" i="11"/>
  <c r="M75" i="11"/>
  <c r="M94" i="11"/>
  <c r="M109" i="11"/>
  <c r="M107" i="11"/>
  <c r="M83" i="11"/>
  <c r="M35" i="11"/>
  <c r="M114" i="11"/>
  <c r="H173" i="20"/>
  <c r="I173" i="20"/>
  <c r="H161" i="20"/>
  <c r="I161" i="20"/>
  <c r="M125" i="20"/>
  <c r="N125" i="20"/>
  <c r="N115" i="20"/>
  <c r="M115" i="20"/>
  <c r="I82" i="20"/>
  <c r="H82" i="20"/>
  <c r="I51" i="20"/>
  <c r="H51" i="20"/>
  <c r="M107" i="3"/>
  <c r="M22" i="3"/>
  <c r="M26" i="3"/>
  <c r="M47" i="3"/>
  <c r="M9" i="3"/>
  <c r="M201" i="12"/>
  <c r="M185" i="12"/>
  <c r="M169" i="12"/>
  <c r="M153" i="12"/>
  <c r="M123" i="12"/>
  <c r="M118" i="12"/>
  <c r="M168" i="11"/>
  <c r="M81" i="11"/>
  <c r="M97" i="11"/>
  <c r="M17" i="11"/>
  <c r="M17" i="10"/>
  <c r="M215" i="9"/>
  <c r="M180" i="9"/>
  <c r="M129" i="9"/>
  <c r="M55" i="9"/>
  <c r="H178" i="20"/>
  <c r="I178" i="20"/>
  <c r="N118" i="20"/>
  <c r="M118" i="20"/>
  <c r="I115" i="20"/>
  <c r="H115" i="20"/>
  <c r="H103" i="20"/>
  <c r="I103" i="20"/>
  <c r="N97" i="20"/>
  <c r="M97" i="20"/>
  <c r="P88" i="20"/>
  <c r="P66" i="20"/>
  <c r="N49" i="20"/>
  <c r="M49" i="20"/>
  <c r="M46" i="20"/>
  <c r="N46" i="20"/>
  <c r="H27" i="20"/>
  <c r="I27" i="20"/>
  <c r="M193" i="7"/>
  <c r="H182" i="20"/>
  <c r="I182" i="20"/>
  <c r="M153" i="20"/>
  <c r="N153" i="20"/>
  <c r="M145" i="20"/>
  <c r="N145" i="20"/>
  <c r="M111" i="20"/>
  <c r="N111" i="20"/>
  <c r="I97" i="20"/>
  <c r="H97" i="20"/>
  <c r="H73" i="20"/>
  <c r="I73" i="20"/>
  <c r="N4" i="20"/>
  <c r="M4" i="20"/>
  <c r="M106" i="3"/>
  <c r="M12" i="3"/>
  <c r="M21" i="3"/>
  <c r="M141" i="12"/>
  <c r="M124" i="12"/>
  <c r="M122" i="12"/>
  <c r="M169" i="11"/>
  <c r="M24" i="11"/>
  <c r="M18" i="10"/>
  <c r="M247" i="9"/>
  <c r="M239" i="9"/>
  <c r="M181" i="9"/>
  <c r="M177" i="9"/>
  <c r="M18" i="9"/>
  <c r="M10" i="9"/>
  <c r="M41" i="9"/>
  <c r="N170" i="20"/>
  <c r="M170" i="20"/>
  <c r="M151" i="20"/>
  <c r="N151" i="20"/>
  <c r="H149" i="20"/>
  <c r="I149" i="20"/>
  <c r="M129" i="20"/>
  <c r="N129" i="20"/>
  <c r="H111" i="20"/>
  <c r="I111" i="20"/>
  <c r="I84" i="20"/>
  <c r="H84" i="20"/>
  <c r="M82" i="20"/>
  <c r="N82" i="20"/>
  <c r="P61" i="20"/>
  <c r="M191" i="7"/>
  <c r="M220" i="9"/>
  <c r="N186" i="20"/>
  <c r="M186" i="20"/>
  <c r="N180" i="20"/>
  <c r="M180" i="20"/>
  <c r="I176" i="20"/>
  <c r="H176" i="20"/>
  <c r="N167" i="20"/>
  <c r="H163" i="20"/>
  <c r="I163" i="20"/>
  <c r="N159" i="20"/>
  <c r="H157" i="20"/>
  <c r="I157" i="20"/>
  <c r="H155" i="20"/>
  <c r="I155" i="20"/>
  <c r="N150" i="20"/>
  <c r="M150" i="20"/>
  <c r="I136" i="20"/>
  <c r="H136" i="20"/>
  <c r="N134" i="20"/>
  <c r="M134" i="20"/>
  <c r="I121" i="20"/>
  <c r="H121" i="20"/>
  <c r="I110" i="20"/>
  <c r="H110" i="20"/>
  <c r="N104" i="20"/>
  <c r="M104" i="20"/>
  <c r="M99" i="20"/>
  <c r="N99" i="20"/>
  <c r="I87" i="20"/>
  <c r="I83" i="20"/>
  <c r="H83" i="20"/>
  <c r="I74" i="20"/>
  <c r="H74" i="20"/>
  <c r="H67" i="20"/>
  <c r="I67" i="20"/>
  <c r="I66" i="20"/>
  <c r="H66" i="20"/>
  <c r="M43" i="20"/>
  <c r="N43" i="20"/>
  <c r="I4" i="20"/>
  <c r="H4" i="20"/>
  <c r="N39" i="20"/>
  <c r="I14" i="20"/>
  <c r="H14" i="20"/>
  <c r="P6" i="20"/>
  <c r="H33" i="20"/>
  <c r="I33" i="20"/>
  <c r="P11" i="20"/>
  <c r="H34" i="20"/>
  <c r="I34" i="20"/>
  <c r="H40" i="20"/>
  <c r="I40" i="20"/>
  <c r="I170" i="20"/>
  <c r="H170" i="20"/>
  <c r="N143" i="20"/>
  <c r="M143" i="20"/>
  <c r="P70" i="20"/>
  <c r="N56" i="20"/>
  <c r="M56" i="20"/>
  <c r="H37" i="20"/>
  <c r="I37" i="20"/>
  <c r="M137" i="20"/>
  <c r="N137" i="20"/>
  <c r="M107" i="20"/>
  <c r="N107" i="20"/>
  <c r="H72" i="20"/>
  <c r="I72" i="20"/>
  <c r="I6" i="20"/>
  <c r="H6" i="20"/>
  <c r="M197" i="12"/>
  <c r="M181" i="12"/>
  <c r="M165" i="12"/>
  <c r="M149" i="12"/>
  <c r="M102" i="12"/>
  <c r="M137" i="11"/>
  <c r="M136" i="11"/>
  <c r="M133" i="11"/>
  <c r="M132" i="11"/>
  <c r="M39" i="11"/>
  <c r="M67" i="11"/>
  <c r="M90" i="11"/>
  <c r="M65" i="11"/>
  <c r="M7" i="11"/>
  <c r="M44" i="11"/>
  <c r="M38" i="10"/>
  <c r="M27" i="10"/>
  <c r="M236" i="9"/>
  <c r="M209" i="9"/>
  <c r="M202" i="9"/>
  <c r="M201" i="9"/>
  <c r="M194" i="9"/>
  <c r="M193" i="9"/>
  <c r="M186" i="9"/>
  <c r="M185" i="9"/>
  <c r="M173" i="9"/>
  <c r="M172" i="9"/>
  <c r="M169" i="9"/>
  <c r="M135" i="9"/>
  <c r="M79" i="9"/>
  <c r="M94" i="9"/>
  <c r="M124" i="9"/>
  <c r="M156" i="9"/>
  <c r="I186" i="20"/>
  <c r="I180" i="20"/>
  <c r="H180" i="20"/>
  <c r="P178" i="20"/>
  <c r="N176" i="20"/>
  <c r="M176" i="20"/>
  <c r="I172" i="20"/>
  <c r="H172" i="20"/>
  <c r="H169" i="20"/>
  <c r="I169" i="20"/>
  <c r="I168" i="20"/>
  <c r="H168" i="20"/>
  <c r="I160" i="20"/>
  <c r="H160" i="20"/>
  <c r="N155" i="20"/>
  <c r="M155" i="20"/>
  <c r="P149" i="20"/>
  <c r="N147" i="20"/>
  <c r="M147" i="20"/>
  <c r="N141" i="20"/>
  <c r="M141" i="20"/>
  <c r="I134" i="20"/>
  <c r="H134" i="20"/>
  <c r="H117" i="20"/>
  <c r="I117" i="20"/>
  <c r="N109" i="20"/>
  <c r="I104" i="20"/>
  <c r="H104" i="20"/>
  <c r="M101" i="20"/>
  <c r="N101" i="20"/>
  <c r="I100" i="20"/>
  <c r="H100" i="20"/>
  <c r="N87" i="20"/>
  <c r="M87" i="20"/>
  <c r="I75" i="20"/>
  <c r="H75" i="20"/>
  <c r="I70" i="20"/>
  <c r="H70" i="20"/>
  <c r="M67" i="20"/>
  <c r="N67" i="20"/>
  <c r="N65" i="20"/>
  <c r="N62" i="20"/>
  <c r="M62" i="20"/>
  <c r="N7" i="20"/>
  <c r="M7" i="20"/>
  <c r="I5" i="20"/>
  <c r="H5" i="20"/>
  <c r="N44" i="20"/>
  <c r="M44" i="20"/>
  <c r="P54" i="20"/>
  <c r="M31" i="20"/>
  <c r="N31" i="20"/>
  <c r="H32" i="20"/>
  <c r="I32" i="20"/>
  <c r="H38" i="20"/>
  <c r="I38" i="20"/>
  <c r="M9" i="20"/>
  <c r="N9" i="20"/>
  <c r="M55" i="20"/>
  <c r="N55" i="20"/>
  <c r="M109" i="7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1" i="3"/>
  <c r="M150" i="3"/>
  <c r="M149" i="3"/>
  <c r="M148" i="3"/>
  <c r="M147" i="3"/>
  <c r="M146" i="3"/>
  <c r="M142" i="3"/>
  <c r="M141" i="3"/>
  <c r="M140" i="3"/>
  <c r="M139" i="3"/>
  <c r="M138" i="3"/>
  <c r="M134" i="3"/>
  <c r="M133" i="3"/>
  <c r="M132" i="3"/>
  <c r="M131" i="3"/>
  <c r="M130" i="3"/>
  <c r="M126" i="3"/>
  <c r="M125" i="3"/>
  <c r="M124" i="3"/>
  <c r="M123" i="3"/>
  <c r="M122" i="3"/>
  <c r="M118" i="3"/>
  <c r="M117" i="3"/>
  <c r="M116" i="3"/>
  <c r="M115" i="3"/>
  <c r="M114" i="3"/>
  <c r="M110" i="3"/>
  <c r="M109" i="3"/>
  <c r="M108" i="3"/>
  <c r="M72" i="3"/>
  <c r="M18" i="3"/>
  <c r="M43" i="3"/>
  <c r="M41" i="3"/>
  <c r="M3" i="3"/>
  <c r="M86" i="3"/>
  <c r="M50" i="3"/>
  <c r="M67" i="3"/>
  <c r="M46" i="3"/>
  <c r="M17" i="3"/>
  <c r="M15" i="3"/>
  <c r="M29" i="3"/>
  <c r="M51" i="3"/>
  <c r="M81" i="3"/>
  <c r="M33" i="3"/>
  <c r="M85" i="3"/>
  <c r="M42" i="3"/>
  <c r="M57" i="3"/>
  <c r="M35" i="3"/>
  <c r="M39" i="3"/>
  <c r="M63" i="3"/>
  <c r="M84" i="3"/>
  <c r="M32" i="3"/>
  <c r="M5" i="3"/>
  <c r="M54" i="3"/>
  <c r="M71" i="3"/>
  <c r="M133" i="12"/>
  <c r="M107" i="12"/>
  <c r="M106" i="12"/>
  <c r="M94" i="12"/>
  <c r="M93" i="12"/>
  <c r="M157" i="11"/>
  <c r="M156" i="11"/>
  <c r="M99" i="11"/>
  <c r="M55" i="11"/>
  <c r="M9" i="11"/>
  <c r="M80" i="11"/>
  <c r="M33" i="11"/>
  <c r="M74" i="11"/>
  <c r="M69" i="11"/>
  <c r="M6" i="11"/>
  <c r="M103" i="10"/>
  <c r="M102" i="10"/>
  <c r="M91" i="10"/>
  <c r="M42" i="10"/>
  <c r="M7" i="10"/>
  <c r="M11" i="10"/>
  <c r="M244" i="9"/>
  <c r="M243" i="9"/>
  <c r="M228" i="9"/>
  <c r="M227" i="9"/>
  <c r="M212" i="9"/>
  <c r="M211" i="9"/>
  <c r="M206" i="9"/>
  <c r="M152" i="9"/>
  <c r="M62" i="9"/>
  <c r="M16" i="9"/>
  <c r="M64" i="9"/>
  <c r="M97" i="9"/>
  <c r="M49" i="9"/>
  <c r="M28" i="9"/>
  <c r="M34" i="9"/>
  <c r="P171" i="20"/>
  <c r="P162" i="20"/>
  <c r="I135" i="20"/>
  <c r="H135" i="20"/>
  <c r="M127" i="20"/>
  <c r="N127" i="20"/>
  <c r="P120" i="20"/>
  <c r="N114" i="20"/>
  <c r="M114" i="20"/>
  <c r="P106" i="20"/>
  <c r="N85" i="20"/>
  <c r="M85" i="20"/>
  <c r="P81" i="20"/>
  <c r="N68" i="20"/>
  <c r="M68" i="20"/>
  <c r="H61" i="20"/>
  <c r="I61" i="20"/>
  <c r="I52" i="20"/>
  <c r="H52" i="20"/>
  <c r="I28" i="20"/>
  <c r="H28" i="20"/>
  <c r="M17" i="20"/>
  <c r="N17" i="20"/>
  <c r="P33" i="20"/>
  <c r="P32" i="20"/>
  <c r="N11" i="20"/>
  <c r="M11" i="20"/>
  <c r="H17" i="20"/>
  <c r="I17" i="20"/>
  <c r="P8" i="20"/>
  <c r="M21" i="20"/>
  <c r="N21" i="20"/>
  <c r="M302" i="7"/>
  <c r="M226" i="7"/>
  <c r="M205" i="7"/>
  <c r="M40" i="7"/>
  <c r="M50" i="9"/>
  <c r="M42" i="9"/>
  <c r="M19" i="9"/>
  <c r="M26" i="9"/>
  <c r="N182" i="20"/>
  <c r="M182" i="20"/>
  <c r="N178" i="20"/>
  <c r="M178" i="20"/>
  <c r="N173" i="20"/>
  <c r="M173" i="20"/>
  <c r="H133" i="20"/>
  <c r="I133" i="20"/>
  <c r="N126" i="20"/>
  <c r="M126" i="20"/>
  <c r="I112" i="20"/>
  <c r="H112" i="20"/>
  <c r="I102" i="20"/>
  <c r="H102" i="20"/>
  <c r="H93" i="20"/>
  <c r="I93" i="20"/>
  <c r="P92" i="20"/>
  <c r="H85" i="20"/>
  <c r="I85" i="20"/>
  <c r="H80" i="20"/>
  <c r="I80" i="20"/>
  <c r="P79" i="20"/>
  <c r="N78" i="20"/>
  <c r="M78" i="20"/>
  <c r="P74" i="20"/>
  <c r="I68" i="20"/>
  <c r="H68" i="20"/>
  <c r="N61" i="20"/>
  <c r="M61" i="20"/>
  <c r="I58" i="20"/>
  <c r="H58" i="20"/>
  <c r="P57" i="20"/>
  <c r="N28" i="20"/>
  <c r="M28" i="20"/>
  <c r="H16" i="20"/>
  <c r="I16" i="20"/>
  <c r="H29" i="20"/>
  <c r="I29" i="20"/>
  <c r="H7" i="20"/>
  <c r="I7" i="20"/>
  <c r="N18" i="20"/>
  <c r="M18" i="20"/>
  <c r="M94" i="7"/>
  <c r="M131" i="12"/>
  <c r="M130" i="12"/>
  <c r="M126" i="12"/>
  <c r="M120" i="12"/>
  <c r="M109" i="12"/>
  <c r="M99" i="12"/>
  <c r="M98" i="12"/>
  <c r="M91" i="12"/>
  <c r="M90" i="12"/>
  <c r="M203" i="11"/>
  <c r="M195" i="11"/>
  <c r="M187" i="11"/>
  <c r="M179" i="11"/>
  <c r="M167" i="11"/>
  <c r="M166" i="11"/>
  <c r="M159" i="11"/>
  <c r="M158" i="11"/>
  <c r="M154" i="11"/>
  <c r="M153" i="11"/>
  <c r="M129" i="11"/>
  <c r="M128" i="11"/>
  <c r="M125" i="11"/>
  <c r="M124" i="11"/>
  <c r="M56" i="11"/>
  <c r="M42" i="11"/>
  <c r="M3" i="11"/>
  <c r="M13" i="11"/>
  <c r="M73" i="11"/>
  <c r="M104" i="11"/>
  <c r="M106" i="11"/>
  <c r="M62" i="11"/>
  <c r="M92" i="11"/>
  <c r="M103" i="11"/>
  <c r="M89" i="11"/>
  <c r="M85" i="11"/>
  <c r="M53" i="11"/>
  <c r="M63" i="11"/>
  <c r="M28" i="11"/>
  <c r="M98" i="10"/>
  <c r="M97" i="10"/>
  <c r="M90" i="10"/>
  <c r="M89" i="10"/>
  <c r="M87" i="10"/>
  <c r="M85" i="10"/>
  <c r="M83" i="10"/>
  <c r="M81" i="10"/>
  <c r="M79" i="10"/>
  <c r="M77" i="10"/>
  <c r="M75" i="10"/>
  <c r="M73" i="10"/>
  <c r="M71" i="10"/>
  <c r="M69" i="10"/>
  <c r="M67" i="10"/>
  <c r="M65" i="10"/>
  <c r="M63" i="10"/>
  <c r="M61" i="10"/>
  <c r="M59" i="10"/>
  <c r="M57" i="10"/>
  <c r="M55" i="10"/>
  <c r="M53" i="10"/>
  <c r="M51" i="10"/>
  <c r="M49" i="10"/>
  <c r="M47" i="10"/>
  <c r="M45" i="10"/>
  <c r="M40" i="10"/>
  <c r="M19" i="10"/>
  <c r="M5" i="10"/>
  <c r="M249" i="9"/>
  <c r="M245" i="9"/>
  <c r="M241" i="9"/>
  <c r="M237" i="9"/>
  <c r="M233" i="9"/>
  <c r="M229" i="9"/>
  <c r="M225" i="9"/>
  <c r="M221" i="9"/>
  <c r="M217" i="9"/>
  <c r="M213" i="9"/>
  <c r="M208" i="9"/>
  <c r="M207" i="9"/>
  <c r="M200" i="9"/>
  <c r="M199" i="9"/>
  <c r="M192" i="9"/>
  <c r="M191" i="9"/>
  <c r="M184" i="9"/>
  <c r="M183" i="9"/>
  <c r="M176" i="9"/>
  <c r="M175" i="9"/>
  <c r="M63" i="9"/>
  <c r="M48" i="9"/>
  <c r="M82" i="9"/>
  <c r="M4" i="9"/>
  <c r="M111" i="9"/>
  <c r="M103" i="9"/>
  <c r="M53" i="9"/>
  <c r="M116" i="9"/>
  <c r="M51" i="9"/>
  <c r="M112" i="9"/>
  <c r="M9" i="9"/>
  <c r="M24" i="9"/>
  <c r="M44" i="9"/>
  <c r="M68" i="9"/>
  <c r="M67" i="9"/>
  <c r="M65" i="9"/>
  <c r="M138" i="9"/>
  <c r="M109" i="9"/>
  <c r="M121" i="9"/>
  <c r="M151" i="9"/>
  <c r="M54" i="9"/>
  <c r="M73" i="9"/>
  <c r="M92" i="9"/>
  <c r="M106" i="9"/>
  <c r="M139" i="9"/>
  <c r="P186" i="20"/>
  <c r="P179" i="20"/>
  <c r="P175" i="20"/>
  <c r="P167" i="20"/>
  <c r="P159" i="20"/>
  <c r="P156" i="20"/>
  <c r="P153" i="20"/>
  <c r="P147" i="20"/>
  <c r="P144" i="20"/>
  <c r="P139" i="20"/>
  <c r="P137" i="20"/>
  <c r="N132" i="20"/>
  <c r="M132" i="20"/>
  <c r="P112" i="20"/>
  <c r="I108" i="20"/>
  <c r="H108" i="20"/>
  <c r="P77" i="20"/>
  <c r="P72" i="20"/>
  <c r="P69" i="20"/>
  <c r="P49" i="20"/>
  <c r="I49" i="20"/>
  <c r="H49" i="20"/>
  <c r="P35" i="20"/>
  <c r="H54" i="20"/>
  <c r="I54" i="20"/>
  <c r="P45" i="20"/>
  <c r="N53" i="20"/>
  <c r="M53" i="20"/>
  <c r="M16" i="20"/>
  <c r="N16" i="20"/>
  <c r="P24" i="20"/>
  <c r="H25" i="20"/>
  <c r="I25" i="20"/>
  <c r="H20" i="20"/>
  <c r="I20" i="20"/>
  <c r="M218" i="7"/>
  <c r="M68" i="7"/>
  <c r="M73" i="7"/>
  <c r="P141" i="20"/>
  <c r="P138" i="20"/>
  <c r="P136" i="20"/>
  <c r="P124" i="20"/>
  <c r="P108" i="20"/>
  <c r="P105" i="20"/>
  <c r="P104" i="20"/>
  <c r="P101" i="20"/>
  <c r="P100" i="20"/>
  <c r="P97" i="20"/>
  <c r="P86" i="20"/>
  <c r="P75" i="20"/>
  <c r="P73" i="20"/>
  <c r="P65" i="20"/>
  <c r="P46" i="20"/>
  <c r="P30" i="20"/>
  <c r="P15" i="20"/>
  <c r="M232" i="7"/>
  <c r="M225" i="7"/>
  <c r="M217" i="7"/>
  <c r="M214" i="7"/>
  <c r="M207" i="7"/>
  <c r="M201" i="7"/>
  <c r="M161" i="7"/>
  <c r="M154" i="7"/>
  <c r="M153" i="7"/>
  <c r="M152" i="7"/>
  <c r="M99" i="7"/>
  <c r="M92" i="7"/>
  <c r="M83" i="7"/>
  <c r="M42" i="7"/>
  <c r="M85" i="7"/>
  <c r="M103" i="7"/>
  <c r="M118" i="7"/>
  <c r="M93" i="7"/>
  <c r="M213" i="7"/>
  <c r="M210" i="7"/>
  <c r="M209" i="7"/>
  <c r="M206" i="7"/>
  <c r="M200" i="7"/>
  <c r="M192" i="7"/>
  <c r="M184" i="7"/>
  <c r="M176" i="7"/>
  <c r="M173" i="7"/>
  <c r="M167" i="7"/>
  <c r="M160" i="7"/>
  <c r="M157" i="7"/>
  <c r="M151" i="7"/>
  <c r="M144" i="7"/>
  <c r="M141" i="7"/>
  <c r="M139" i="7"/>
  <c r="M19" i="7"/>
  <c r="M53" i="7"/>
  <c r="M63" i="7"/>
  <c r="M7" i="7"/>
  <c r="M95" i="7"/>
  <c r="M12" i="7"/>
  <c r="M98" i="7"/>
  <c r="M50" i="7"/>
  <c r="M77" i="7"/>
  <c r="M81" i="7"/>
  <c r="M27" i="7"/>
  <c r="M124" i="7"/>
  <c r="M32" i="7"/>
  <c r="M67" i="7"/>
  <c r="M10" i="7"/>
  <c r="M36" i="7"/>
  <c r="M75" i="7"/>
  <c r="M33" i="7"/>
  <c r="M39" i="7"/>
  <c r="M74" i="7"/>
  <c r="M35" i="7"/>
  <c r="M54" i="7"/>
  <c r="M86" i="7"/>
  <c r="M30" i="7"/>
  <c r="M4" i="7"/>
  <c r="M101" i="7"/>
  <c r="M64" i="7"/>
  <c r="M24" i="10"/>
  <c r="M6" i="10"/>
  <c r="M3" i="10"/>
  <c r="M30" i="10"/>
  <c r="M4" i="10"/>
  <c r="M31" i="11"/>
  <c r="M91" i="11"/>
  <c r="M19" i="11"/>
  <c r="M96" i="11"/>
  <c r="M36" i="11"/>
  <c r="M71" i="11"/>
  <c r="M22" i="11"/>
  <c r="M98" i="11"/>
  <c r="M25" i="11"/>
  <c r="M112" i="11"/>
  <c r="M66" i="11"/>
  <c r="M57" i="11"/>
  <c r="M61" i="11"/>
  <c r="M43" i="12"/>
  <c r="M10" i="12"/>
  <c r="M7" i="12"/>
  <c r="M72" i="12"/>
  <c r="M53" i="12"/>
  <c r="M6" i="12"/>
  <c r="M32" i="12"/>
  <c r="M14" i="12"/>
  <c r="M12" i="12"/>
  <c r="M19" i="12"/>
  <c r="M22" i="12"/>
  <c r="M15" i="12"/>
  <c r="M73" i="12"/>
  <c r="M26" i="12"/>
  <c r="M52" i="12"/>
  <c r="M20" i="12"/>
  <c r="M21" i="12"/>
  <c r="M54" i="12"/>
  <c r="M30" i="12"/>
  <c r="M65" i="12"/>
  <c r="M38" i="12"/>
  <c r="M61" i="12"/>
  <c r="M36" i="12"/>
  <c r="M9" i="12"/>
  <c r="M25" i="12"/>
  <c r="M8" i="12"/>
  <c r="M51" i="12"/>
  <c r="M45" i="12"/>
  <c r="M44" i="12"/>
  <c r="M35" i="12"/>
  <c r="M46" i="12"/>
  <c r="M28" i="12"/>
  <c r="M55" i="12"/>
  <c r="M33" i="12"/>
  <c r="M76" i="12"/>
  <c r="M42" i="12"/>
  <c r="M31" i="12"/>
  <c r="M34" i="12"/>
  <c r="M24" i="12"/>
  <c r="M29" i="12"/>
  <c r="M39" i="12"/>
  <c r="M56" i="12"/>
  <c r="M66" i="12"/>
  <c r="M67" i="12"/>
  <c r="M4" i="12"/>
  <c r="M63" i="12"/>
  <c r="M5" i="12"/>
  <c r="M49" i="12"/>
  <c r="M82" i="3"/>
  <c r="M53" i="3"/>
  <c r="M13" i="3"/>
  <c r="M7" i="3"/>
  <c r="M40" i="3"/>
  <c r="M49" i="3"/>
  <c r="M78" i="3"/>
  <c r="M10" i="3"/>
  <c r="M14" i="3"/>
  <c r="M87" i="3"/>
  <c r="M48" i="3"/>
  <c r="M52" i="3"/>
  <c r="M62" i="3"/>
  <c r="M55" i="3"/>
  <c r="M79" i="3"/>
  <c r="M91" i="3"/>
  <c r="M59" i="3"/>
  <c r="M90" i="3"/>
  <c r="M66" i="3"/>
  <c r="M6" i="3"/>
  <c r="M30" i="3"/>
  <c r="M4" i="3"/>
  <c r="M75" i="3"/>
  <c r="M73" i="3"/>
  <c r="M74" i="3"/>
  <c r="M19" i="3"/>
  <c r="M24" i="3"/>
  <c r="M69" i="3"/>
  <c r="M28" i="3"/>
  <c r="M58" i="3"/>
  <c r="M76" i="3"/>
  <c r="M65" i="3"/>
  <c r="M27" i="3"/>
  <c r="M70" i="3"/>
  <c r="M11" i="3"/>
  <c r="M77" i="3"/>
  <c r="M56" i="3"/>
  <c r="M20" i="3"/>
  <c r="M61" i="3"/>
  <c r="M16" i="3"/>
  <c r="M8" i="3"/>
  <c r="M36" i="3"/>
  <c r="M64" i="3"/>
  <c r="M88" i="3"/>
  <c r="M23" i="3"/>
  <c r="M303" i="7"/>
  <c r="M299" i="7"/>
  <c r="M293" i="7"/>
  <c r="M296" i="7"/>
  <c r="M300" i="7"/>
  <c r="M291" i="7"/>
  <c r="M290" i="7"/>
  <c r="M294" i="7"/>
  <c r="M301" i="7"/>
  <c r="M297" i="7"/>
  <c r="M224" i="7"/>
  <c r="M216" i="7"/>
  <c r="M203" i="7"/>
  <c r="M235" i="7"/>
  <c r="M227" i="7"/>
  <c r="M219" i="7"/>
  <c r="M211" i="7"/>
  <c r="M236" i="7"/>
  <c r="M228" i="7"/>
  <c r="M220" i="7"/>
  <c r="M212" i="7"/>
  <c r="M155" i="7"/>
  <c r="M231" i="7"/>
  <c r="M223" i="7"/>
  <c r="M215" i="7"/>
  <c r="M163" i="7"/>
  <c r="M171" i="7"/>
  <c r="M134" i="7"/>
  <c r="M130" i="7"/>
  <c r="M26" i="7"/>
  <c r="M3" i="7"/>
  <c r="M49" i="7"/>
  <c r="M45" i="7"/>
  <c r="M104" i="7"/>
  <c r="M122" i="7"/>
  <c r="M135" i="7"/>
  <c r="M131" i="7"/>
  <c r="M113" i="7"/>
  <c r="M20" i="7"/>
  <c r="M88" i="7"/>
  <c r="M48" i="7"/>
  <c r="M123" i="7"/>
  <c r="M89" i="7"/>
  <c r="M136" i="7"/>
  <c r="M132" i="7"/>
  <c r="M34" i="7"/>
  <c r="M126" i="7"/>
  <c r="M111" i="7"/>
  <c r="M106" i="7"/>
  <c r="M31" i="7"/>
  <c r="M16" i="7"/>
  <c r="M72" i="7"/>
  <c r="M28" i="7"/>
  <c r="M125" i="7"/>
  <c r="M117" i="7"/>
  <c r="M5" i="7"/>
  <c r="M121" i="7"/>
  <c r="M110" i="7"/>
  <c r="M115" i="7"/>
  <c r="M102" i="7"/>
  <c r="M100" i="7"/>
  <c r="M60" i="7"/>
  <c r="M14" i="7"/>
  <c r="M51" i="7"/>
  <c r="M21" i="7"/>
  <c r="M47" i="7"/>
  <c r="M65" i="7"/>
  <c r="M58" i="7"/>
  <c r="M96" i="7"/>
  <c r="M23" i="7"/>
  <c r="M11" i="7"/>
  <c r="M56" i="7"/>
  <c r="M55" i="7"/>
  <c r="M84" i="7"/>
  <c r="M43" i="7"/>
  <c r="M6" i="7"/>
  <c r="M90" i="7"/>
  <c r="M70" i="7"/>
  <c r="N185" i="20"/>
  <c r="I183" i="20"/>
  <c r="M166" i="20"/>
  <c r="H156" i="20"/>
  <c r="H142" i="20"/>
  <c r="M136" i="20"/>
  <c r="N72" i="20"/>
  <c r="M72" i="20"/>
  <c r="H69" i="20"/>
  <c r="I69" i="20"/>
  <c r="I62" i="20"/>
  <c r="H62" i="20"/>
  <c r="H23" i="20"/>
  <c r="I23" i="20"/>
  <c r="M91" i="20"/>
  <c r="N91" i="20"/>
  <c r="I174" i="20"/>
  <c r="M59" i="20"/>
  <c r="N59" i="20"/>
  <c r="H41" i="20"/>
  <c r="I41" i="20"/>
  <c r="I13" i="20"/>
  <c r="H13" i="20"/>
  <c r="I21" i="20"/>
  <c r="H21" i="20"/>
  <c r="M158" i="20"/>
  <c r="H148" i="20"/>
  <c r="H138" i="20"/>
  <c r="M130" i="20"/>
  <c r="M128" i="20"/>
  <c r="M124" i="20"/>
  <c r="M120" i="20"/>
  <c r="M116" i="20"/>
  <c r="M112" i="20"/>
  <c r="M66" i="20"/>
  <c r="N66" i="20"/>
  <c r="P165" i="20"/>
  <c r="P131" i="20"/>
  <c r="P129" i="20"/>
  <c r="P109" i="20"/>
  <c r="P107" i="20"/>
  <c r="I47" i="20"/>
  <c r="H47" i="20"/>
  <c r="I185" i="20"/>
  <c r="N183" i="20"/>
  <c r="I181" i="20"/>
  <c r="N179" i="20"/>
  <c r="I177" i="20"/>
  <c r="N175" i="20"/>
  <c r="I159" i="20"/>
  <c r="N156" i="20"/>
  <c r="N149" i="20"/>
  <c r="I146" i="20"/>
  <c r="P145" i="20"/>
  <c r="P127" i="20"/>
  <c r="P125" i="20"/>
  <c r="P123" i="20"/>
  <c r="P121" i="20"/>
  <c r="P119" i="20"/>
  <c r="P117" i="20"/>
  <c r="P115" i="20"/>
  <c r="P113" i="20"/>
  <c r="P111" i="20"/>
  <c r="N96" i="20"/>
  <c r="M96" i="20"/>
  <c r="H56" i="20"/>
  <c r="I56" i="20"/>
  <c r="M98" i="20"/>
  <c r="N98" i="20"/>
  <c r="H88" i="20"/>
  <c r="I88" i="20"/>
  <c r="I171" i="20"/>
  <c r="N168" i="20"/>
  <c r="M162" i="20"/>
  <c r="N161" i="20"/>
  <c r="I158" i="20"/>
  <c r="P157" i="20"/>
  <c r="H152" i="20"/>
  <c r="M142" i="20"/>
  <c r="H130" i="20"/>
  <c r="H128" i="20"/>
  <c r="P96" i="20"/>
  <c r="P95" i="20"/>
  <c r="I86" i="20"/>
  <c r="H86" i="20"/>
  <c r="H31" i="20"/>
  <c r="I31" i="20"/>
  <c r="I19" i="20"/>
  <c r="H19" i="20"/>
  <c r="I55" i="20"/>
  <c r="H55" i="20"/>
  <c r="M174" i="20"/>
  <c r="P169" i="20"/>
  <c r="H164" i="20"/>
  <c r="P143" i="20"/>
  <c r="M140" i="20"/>
  <c r="H126" i="20"/>
  <c r="H122" i="20"/>
  <c r="H118" i="20"/>
  <c r="H114" i="20"/>
  <c r="I94" i="20"/>
  <c r="H94" i="20"/>
  <c r="N90" i="20"/>
  <c r="M35" i="20"/>
  <c r="N35" i="20"/>
  <c r="P91" i="20"/>
  <c r="M64" i="20"/>
  <c r="P59" i="20"/>
  <c r="H48" i="20"/>
  <c r="M54" i="20"/>
  <c r="I43" i="20"/>
  <c r="I39" i="20"/>
  <c r="I50" i="20"/>
  <c r="N12" i="20"/>
  <c r="N10" i="20"/>
  <c r="N27" i="20"/>
  <c r="N34" i="20"/>
  <c r="M88" i="20"/>
  <c r="H78" i="20"/>
  <c r="M41" i="20"/>
  <c r="I44" i="20"/>
  <c r="H36" i="20"/>
  <c r="M33" i="20"/>
  <c r="N30" i="20"/>
  <c r="M3" i="20"/>
  <c r="P63" i="20"/>
  <c r="P37" i="20"/>
  <c r="P22" i="20"/>
  <c r="P12" i="20"/>
  <c r="P10" i="20"/>
  <c r="P27" i="20"/>
  <c r="P34" i="20"/>
  <c r="P40" i="20"/>
  <c r="P87" i="20"/>
  <c r="P42" i="20"/>
  <c r="P51" i="20"/>
  <c r="P99" i="20"/>
  <c r="P67" i="20"/>
  <c r="M128" i="9"/>
  <c r="M58" i="9"/>
  <c r="M149" i="9"/>
  <c r="M95" i="9"/>
  <c r="M101" i="9"/>
  <c r="M56" i="9"/>
  <c r="M166" i="9"/>
  <c r="M115" i="9"/>
  <c r="M13" i="9"/>
  <c r="M5" i="9"/>
  <c r="M155" i="9"/>
  <c r="M164" i="9"/>
  <c r="M165" i="9"/>
  <c r="M39" i="9"/>
  <c r="M142" i="9"/>
  <c r="M113" i="9"/>
  <c r="M77" i="9"/>
  <c r="M84" i="9"/>
  <c r="M59" i="9"/>
  <c r="M72" i="9"/>
  <c r="M157" i="9"/>
  <c r="M120" i="9"/>
  <c r="M69" i="9"/>
  <c r="M57" i="9"/>
  <c r="M20" i="9"/>
  <c r="M168" i="9"/>
  <c r="M12" i="9"/>
  <c r="M85" i="9"/>
  <c r="M46" i="9"/>
  <c r="M110" i="9"/>
  <c r="M123" i="9"/>
  <c r="M100" i="9"/>
  <c r="M47" i="9"/>
  <c r="M71" i="9"/>
  <c r="M147" i="9"/>
  <c r="M15" i="9"/>
  <c r="M102" i="9"/>
  <c r="M126" i="9"/>
  <c r="M158" i="9"/>
  <c r="M74" i="9"/>
  <c r="M125" i="9"/>
  <c r="M107" i="9"/>
  <c r="M140" i="9"/>
  <c r="M78" i="9"/>
  <c r="M145" i="9"/>
  <c r="M90" i="9"/>
  <c r="M43" i="9"/>
  <c r="M37" i="9"/>
  <c r="M61" i="9"/>
  <c r="M17" i="9"/>
  <c r="M25" i="9"/>
  <c r="M3" i="9"/>
  <c r="M131" i="9"/>
  <c r="M60" i="9"/>
  <c r="M87" i="9"/>
  <c r="M161" i="9"/>
  <c r="M7" i="9"/>
  <c r="M114" i="9"/>
  <c r="M105" i="9"/>
  <c r="M30" i="9"/>
  <c r="M45" i="9"/>
  <c r="M66" i="9"/>
  <c r="M98" i="9"/>
  <c r="M154" i="9"/>
  <c r="M14" i="9"/>
  <c r="M104" i="9"/>
  <c r="M117" i="9"/>
  <c r="M91" i="9"/>
  <c r="M52" i="9"/>
  <c r="M27" i="9"/>
  <c r="M134" i="9"/>
  <c r="M11" i="9"/>
  <c r="M33" i="9"/>
  <c r="M136" i="9"/>
  <c r="M35" i="9"/>
  <c r="M162" i="9"/>
  <c r="M32" i="9"/>
  <c r="M81" i="9"/>
  <c r="M167" i="9"/>
  <c r="M130" i="9"/>
  <c r="M160" i="9"/>
  <c r="M199" i="11"/>
  <c r="M191" i="11"/>
  <c r="M183" i="11"/>
  <c r="M175" i="11"/>
  <c r="M202" i="11"/>
  <c r="M194" i="11"/>
  <c r="M186" i="11"/>
  <c r="M178" i="11"/>
  <c r="M197" i="11"/>
  <c r="M189" i="11"/>
  <c r="M181" i="11"/>
  <c r="M200" i="11"/>
  <c r="M192" i="11"/>
  <c r="M184" i="11"/>
  <c r="M176" i="11"/>
  <c r="M201" i="11"/>
  <c r="M193" i="11"/>
  <c r="M185" i="11"/>
  <c r="M177" i="11"/>
  <c r="M150" i="11"/>
  <c r="M146" i="11"/>
  <c r="M142" i="11"/>
  <c r="M138" i="11"/>
  <c r="M134" i="11"/>
  <c r="M130" i="11"/>
  <c r="M126" i="11"/>
  <c r="M122" i="11"/>
  <c r="M118" i="11"/>
  <c r="M47" i="11"/>
  <c r="M84" i="11"/>
  <c r="M58" i="11"/>
  <c r="M16" i="11"/>
  <c r="M34" i="11"/>
  <c r="M51" i="11"/>
  <c r="M113" i="11"/>
  <c r="M30" i="11"/>
  <c r="M151" i="11"/>
  <c r="M147" i="11"/>
  <c r="M143" i="11"/>
  <c r="M139" i="11"/>
  <c r="M135" i="11"/>
  <c r="M131" i="11"/>
  <c r="M127" i="11"/>
  <c r="M123" i="11"/>
  <c r="M119" i="11"/>
  <c r="M100" i="11"/>
  <c r="M45" i="11"/>
  <c r="M108" i="11"/>
  <c r="M59" i="11"/>
  <c r="M8" i="11"/>
  <c r="M54" i="11"/>
  <c r="M49" i="11"/>
  <c r="M86" i="12"/>
  <c r="M78" i="12"/>
  <c r="M13" i="12"/>
  <c r="M70" i="12"/>
  <c r="M74" i="12"/>
  <c r="M3" i="12"/>
  <c r="M60" i="12"/>
  <c r="M87" i="12"/>
  <c r="M79" i="12"/>
  <c r="M27" i="12"/>
  <c r="M23" i="12"/>
  <c r="M58" i="12"/>
  <c r="M48" i="12"/>
  <c r="M17" i="12"/>
  <c r="M18" i="12"/>
  <c r="M81" i="12"/>
  <c r="M62" i="12"/>
  <c r="M47" i="12"/>
  <c r="M59" i="12"/>
  <c r="M69" i="12"/>
  <c r="M68" i="12"/>
  <c r="M37" i="12"/>
  <c r="M83" i="12"/>
  <c r="M41" i="12"/>
  <c r="M11" i="12"/>
  <c r="M71" i="12"/>
  <c r="M75" i="12"/>
  <c r="M40" i="12"/>
  <c r="M50" i="12"/>
  <c r="M57" i="12"/>
  <c r="M143" i="3"/>
  <c r="M135" i="3"/>
  <c r="M127" i="3"/>
  <c r="M119" i="3"/>
  <c r="M111" i="3"/>
  <c r="M152" i="3"/>
  <c r="M144" i="3"/>
  <c r="M136" i="3"/>
  <c r="M128" i="3"/>
  <c r="M120" i="3"/>
  <c r="M112" i="3"/>
  <c r="M104" i="3"/>
  <c r="M153" i="3"/>
  <c r="M145" i="3"/>
  <c r="M137" i="3"/>
  <c r="M129" i="3"/>
  <c r="M121" i="3"/>
  <c r="M113" i="3"/>
  <c r="M105" i="3"/>
  <c r="M25" i="3"/>
  <c r="M83" i="3"/>
  <c r="F119" i="9" l="1"/>
  <c r="G7" i="9" s="1"/>
  <c r="H119" i="9"/>
  <c r="J119" i="9"/>
  <c r="L119" i="9"/>
  <c r="K3" i="9" l="1"/>
  <c r="K5" i="9"/>
  <c r="K15" i="9"/>
  <c r="K20" i="9"/>
  <c r="K21" i="9"/>
  <c r="K13" i="9"/>
  <c r="K6" i="9"/>
  <c r="K17" i="9"/>
  <c r="K58" i="9"/>
  <c r="K37" i="9"/>
  <c r="K39" i="9"/>
  <c r="K51" i="9"/>
  <c r="K25" i="9"/>
  <c r="K48" i="9"/>
  <c r="K67" i="9"/>
  <c r="K44" i="9"/>
  <c r="G46" i="9"/>
  <c r="G10" i="9"/>
  <c r="G34" i="9"/>
  <c r="G4" i="9"/>
  <c r="G64" i="9"/>
  <c r="G14" i="9"/>
  <c r="G51" i="9"/>
  <c r="G79" i="9"/>
  <c r="G19" i="9"/>
  <c r="G72" i="9"/>
  <c r="G36" i="9"/>
  <c r="G39" i="9"/>
  <c r="G77" i="9"/>
  <c r="G12" i="9"/>
  <c r="G42" i="9"/>
  <c r="G50" i="9"/>
  <c r="K83" i="9"/>
  <c r="K9" i="9"/>
  <c r="K18" i="9"/>
  <c r="K10" i="9"/>
  <c r="K50" i="9"/>
  <c r="K33" i="9"/>
  <c r="K8" i="9"/>
  <c r="K4" i="9"/>
  <c r="K59" i="9"/>
  <c r="K38" i="9"/>
  <c r="K70" i="9"/>
  <c r="K28" i="9"/>
  <c r="K79" i="9"/>
  <c r="K11" i="9"/>
  <c r="K7" i="9"/>
  <c r="K16" i="9"/>
  <c r="K12" i="9"/>
  <c r="K42" i="9"/>
  <c r="K31" i="9"/>
  <c r="K24" i="9"/>
  <c r="K54" i="9"/>
  <c r="K144" i="9"/>
  <c r="K19" i="9"/>
  <c r="K113" i="9"/>
  <c r="K63" i="9"/>
  <c r="K78" i="9"/>
  <c r="K22" i="9"/>
  <c r="K66" i="9"/>
  <c r="K124" i="9"/>
  <c r="K60" i="9"/>
  <c r="K14" i="9"/>
  <c r="K52" i="9"/>
  <c r="K61" i="9"/>
  <c r="K43" i="9"/>
  <c r="K73" i="9"/>
  <c r="K34" i="9"/>
  <c r="K125" i="9"/>
  <c r="K98" i="9"/>
  <c r="K118" i="9"/>
  <c r="K105" i="9"/>
  <c r="K49" i="9"/>
  <c r="K74" i="9"/>
  <c r="K30" i="9"/>
  <c r="K138" i="9"/>
  <c r="K94" i="9"/>
  <c r="K115" i="9"/>
  <c r="K139" i="9"/>
  <c r="K134" i="9"/>
  <c r="G47" i="9"/>
  <c r="G21" i="9"/>
  <c r="G18" i="9"/>
  <c r="G80" i="9"/>
  <c r="G75" i="9"/>
  <c r="G142" i="9"/>
  <c r="G116" i="9"/>
  <c r="G57" i="9"/>
  <c r="G15" i="9"/>
  <c r="G44" i="9"/>
  <c r="G26" i="9"/>
  <c r="G9" i="9"/>
  <c r="G76" i="9"/>
  <c r="G40" i="9"/>
  <c r="G28" i="9"/>
  <c r="G29" i="9"/>
  <c r="G131" i="9"/>
  <c r="G30" i="9"/>
  <c r="G78" i="9"/>
  <c r="G109" i="9"/>
  <c r="G23" i="9"/>
  <c r="G87" i="9"/>
  <c r="G167" i="9"/>
  <c r="G37" i="9"/>
  <c r="G3" i="9"/>
  <c r="G8" i="9"/>
  <c r="G13" i="9"/>
  <c r="G89" i="9"/>
  <c r="G63" i="9"/>
  <c r="G45" i="9"/>
  <c r="G143" i="9"/>
  <c r="G105" i="9"/>
  <c r="G92" i="9"/>
  <c r="G83" i="9"/>
  <c r="G17" i="9"/>
  <c r="G108" i="9"/>
  <c r="G106" i="9"/>
  <c r="G38" i="9"/>
  <c r="G137" i="9"/>
  <c r="G59" i="9"/>
  <c r="G139" i="9"/>
  <c r="G56" i="9"/>
  <c r="G6" i="9"/>
  <c r="G41" i="9"/>
  <c r="K119" i="9"/>
  <c r="M119" i="9"/>
  <c r="G119" i="9"/>
  <c r="N118" i="9" l="1"/>
  <c r="N228" i="9"/>
  <c r="N106" i="9"/>
  <c r="N163" i="9"/>
  <c r="N3" i="9"/>
  <c r="N162" i="9"/>
  <c r="N45" i="9"/>
  <c r="N141" i="9"/>
  <c r="N108" i="9"/>
  <c r="N43" i="9"/>
  <c r="N20" i="9"/>
  <c r="N6" i="9"/>
  <c r="N128" i="9"/>
  <c r="N208" i="9"/>
  <c r="N8" i="9"/>
  <c r="N145" i="9"/>
  <c r="N205" i="9"/>
  <c r="N66" i="9"/>
  <c r="N54" i="9"/>
  <c r="N144" i="9"/>
  <c r="N19" i="9"/>
  <c r="N148" i="9"/>
  <c r="N242" i="9"/>
  <c r="N181" i="9"/>
  <c r="N127" i="9"/>
  <c r="N91" i="9"/>
  <c r="N203" i="9"/>
  <c r="N179" i="9"/>
  <c r="N78" i="9"/>
  <c r="N65" i="9"/>
  <c r="N24" i="9"/>
  <c r="N219" i="9"/>
  <c r="N237" i="9"/>
  <c r="N36" i="9"/>
  <c r="N123" i="9"/>
  <c r="N223" i="9"/>
  <c r="N76" i="9"/>
  <c r="N156" i="9"/>
  <c r="N59" i="9"/>
  <c r="N10" i="9"/>
  <c r="N169" i="9"/>
  <c r="N172" i="9"/>
  <c r="N189" i="9"/>
  <c r="N18" i="9"/>
  <c r="N28" i="9"/>
  <c r="N109" i="9"/>
  <c r="N84" i="9"/>
  <c r="N135" i="9"/>
  <c r="N174" i="9"/>
  <c r="N185" i="9"/>
  <c r="N191" i="9"/>
  <c r="N27" i="9"/>
  <c r="N73" i="9"/>
  <c r="N72" i="9"/>
  <c r="N103" i="9"/>
  <c r="N75" i="9"/>
  <c r="N234" i="9"/>
  <c r="N178" i="9"/>
  <c r="N39" i="9"/>
  <c r="N137" i="9"/>
  <c r="N34" i="9"/>
  <c r="N158" i="9"/>
  <c r="N121" i="9"/>
  <c r="N159" i="9"/>
  <c r="N198" i="9"/>
  <c r="N215" i="9"/>
  <c r="N202" i="9"/>
  <c r="N250" i="9"/>
  <c r="N187" i="9"/>
  <c r="N152" i="9"/>
  <c r="N30" i="9"/>
  <c r="N99" i="9"/>
  <c r="N86" i="9"/>
  <c r="N40" i="9"/>
  <c r="N132" i="9"/>
  <c r="N133" i="9"/>
  <c r="N186" i="9"/>
  <c r="N150" i="9"/>
  <c r="N130" i="9"/>
  <c r="N114" i="9"/>
  <c r="N15" i="9"/>
  <c r="N164" i="9"/>
  <c r="N143" i="9"/>
  <c r="N232" i="9"/>
  <c r="N239" i="9"/>
  <c r="N217" i="9"/>
  <c r="N167" i="9"/>
  <c r="N7" i="9"/>
  <c r="N147" i="9"/>
  <c r="N155" i="9"/>
  <c r="N153" i="9"/>
  <c r="N240" i="9"/>
  <c r="N247" i="9"/>
  <c r="N225" i="9"/>
  <c r="N216" i="9"/>
  <c r="N98" i="9"/>
  <c r="N74" i="9"/>
  <c r="N142" i="9"/>
  <c r="N95" i="9"/>
  <c r="N190" i="9"/>
  <c r="N238" i="9"/>
  <c r="N199" i="9"/>
  <c r="N44" i="9"/>
  <c r="N32" i="9"/>
  <c r="N131" i="9"/>
  <c r="N100" i="9"/>
  <c r="N166" i="9"/>
  <c r="N41" i="9"/>
  <c r="N53" i="9"/>
  <c r="N220" i="9"/>
  <c r="N126" i="9"/>
  <c r="N160" i="9"/>
  <c r="N122" i="9"/>
  <c r="N111" i="9"/>
  <c r="N105" i="9"/>
  <c r="N102" i="9"/>
  <c r="N165" i="9"/>
  <c r="N21" i="9"/>
  <c r="N224" i="9"/>
  <c r="N231" i="9"/>
  <c r="N207" i="9"/>
  <c r="N83" i="9"/>
  <c r="N136" i="9"/>
  <c r="N25" i="9"/>
  <c r="N46" i="9"/>
  <c r="N49" i="9"/>
  <c r="N38" i="9"/>
  <c r="N176" i="9"/>
  <c r="N244" i="9"/>
  <c r="N201" i="9"/>
  <c r="N33" i="9"/>
  <c r="N17" i="9"/>
  <c r="N85" i="9"/>
  <c r="N67" i="9"/>
  <c r="N29" i="9"/>
  <c r="N60" i="9"/>
  <c r="N97" i="9"/>
  <c r="N115" i="9"/>
  <c r="N62" i="9"/>
  <c r="N245" i="9"/>
  <c r="N212" i="9"/>
  <c r="N249" i="9"/>
  <c r="N221" i="9"/>
  <c r="N52" i="9"/>
  <c r="N90" i="9"/>
  <c r="N124" i="9"/>
  <c r="N68" i="9"/>
  <c r="N23" i="9"/>
  <c r="N213" i="9"/>
  <c r="N4" i="9"/>
  <c r="N79" i="9"/>
  <c r="N35" i="9"/>
  <c r="N195" i="9"/>
  <c r="N171" i="9"/>
  <c r="N22" i="9"/>
  <c r="N110" i="9"/>
  <c r="N94" i="9"/>
  <c r="N146" i="9"/>
  <c r="N63" i="9"/>
  <c r="N236" i="9"/>
  <c r="N193" i="9"/>
  <c r="N82" i="9"/>
  <c r="N117" i="9"/>
  <c r="N140" i="9"/>
  <c r="N16" i="9"/>
  <c r="N9" i="9"/>
  <c r="N227" i="9"/>
  <c r="N206" i="9"/>
  <c r="N48" i="9"/>
  <c r="N50" i="9"/>
  <c r="N104" i="9"/>
  <c r="N107" i="9"/>
  <c r="N69" i="9"/>
  <c r="N112" i="9"/>
  <c r="N235" i="9"/>
  <c r="N184" i="9"/>
  <c r="N209" i="9"/>
  <c r="N81" i="9"/>
  <c r="N161" i="9"/>
  <c r="N71" i="9"/>
  <c r="N5" i="9"/>
  <c r="N88" i="9"/>
  <c r="N248" i="9"/>
  <c r="N31" i="9"/>
  <c r="N233" i="9"/>
  <c r="N154" i="9"/>
  <c r="N157" i="9"/>
  <c r="N70" i="9"/>
  <c r="N210" i="9"/>
  <c r="N151" i="9"/>
  <c r="N11" i="9"/>
  <c r="N61" i="9"/>
  <c r="N12" i="9"/>
  <c r="N51" i="9"/>
  <c r="N149" i="9"/>
  <c r="N192" i="9"/>
  <c r="N214" i="9"/>
  <c r="N222" i="9"/>
  <c r="N180" i="9"/>
  <c r="N89" i="9"/>
  <c r="N113" i="9"/>
  <c r="N182" i="9"/>
  <c r="N188" i="9"/>
  <c r="N56" i="9"/>
  <c r="N14" i="9"/>
  <c r="N139" i="9"/>
  <c r="N120" i="9"/>
  <c r="N129" i="9"/>
  <c r="N243" i="9"/>
  <c r="N218" i="9"/>
  <c r="N173" i="9"/>
  <c r="N26" i="9"/>
  <c r="N80" i="9"/>
  <c r="N87" i="9"/>
  <c r="N47" i="9"/>
  <c r="N13" i="9"/>
  <c r="N64" i="9"/>
  <c r="N229" i="9"/>
  <c r="N96" i="9"/>
  <c r="N241" i="9"/>
  <c r="N226" i="9"/>
  <c r="N101" i="9"/>
  <c r="N197" i="9"/>
  <c r="N170" i="9"/>
  <c r="N183" i="9"/>
  <c r="N93" i="9"/>
  <c r="N138" i="9"/>
  <c r="N77" i="9"/>
  <c r="N116" i="9"/>
  <c r="N177" i="9"/>
  <c r="N196" i="9"/>
  <c r="N194" i="9"/>
  <c r="N57" i="9"/>
  <c r="N134" i="9"/>
  <c r="N37" i="9"/>
  <c r="N168" i="9"/>
  <c r="N55" i="9"/>
  <c r="N58" i="9"/>
  <c r="N200" i="9"/>
  <c r="N246" i="9"/>
  <c r="N230" i="9"/>
  <c r="N211" i="9"/>
  <c r="N92" i="9"/>
  <c r="N42" i="9"/>
  <c r="N175" i="9"/>
  <c r="N125" i="9"/>
  <c r="N204" i="9"/>
  <c r="H23" i="11" l="1"/>
  <c r="M23" i="11" s="1"/>
  <c r="L21" i="11"/>
  <c r="H37" i="3"/>
  <c r="M37" i="3" s="1"/>
  <c r="L45" i="3"/>
  <c r="H79" i="7"/>
  <c r="L79" i="7"/>
  <c r="G79" i="7" l="1"/>
  <c r="K79" i="7"/>
  <c r="M21" i="11"/>
  <c r="M45" i="3"/>
  <c r="M79" i="7"/>
  <c r="M14" i="6"/>
  <c r="M5" i="2"/>
  <c r="M5" i="1"/>
  <c r="G14" i="6"/>
  <c r="J26" i="20"/>
  <c r="O26" i="20"/>
  <c r="H16" i="10"/>
  <c r="M16" i="10" s="1"/>
  <c r="L13" i="10"/>
  <c r="L64" i="12"/>
  <c r="H64" i="12"/>
  <c r="N4" i="6" l="1"/>
  <c r="N11" i="6"/>
  <c r="N12" i="6"/>
  <c r="N4" i="2"/>
  <c r="N3" i="2"/>
  <c r="N8" i="1"/>
  <c r="N4" i="1"/>
  <c r="N7" i="1"/>
  <c r="N14" i="6"/>
  <c r="N3" i="6"/>
  <c r="N5" i="2"/>
  <c r="N3" i="1"/>
  <c r="N6" i="1"/>
  <c r="N217" i="7"/>
  <c r="N90" i="7"/>
  <c r="N28" i="7"/>
  <c r="N20" i="7"/>
  <c r="N38" i="7"/>
  <c r="N24" i="7"/>
  <c r="N81" i="7"/>
  <c r="N177" i="7"/>
  <c r="N214" i="7"/>
  <c r="N268" i="7"/>
  <c r="N108" i="7"/>
  <c r="N113" i="7"/>
  <c r="N94" i="7"/>
  <c r="N93" i="7"/>
  <c r="N50" i="7"/>
  <c r="N198" i="7"/>
  <c r="N83" i="7"/>
  <c r="N274" i="7"/>
  <c r="N184" i="7"/>
  <c r="N47" i="7"/>
  <c r="N32" i="7"/>
  <c r="N3" i="7"/>
  <c r="N13" i="7"/>
  <c r="N195" i="7"/>
  <c r="N97" i="7"/>
  <c r="N204" i="7"/>
  <c r="N295" i="7"/>
  <c r="N131" i="7"/>
  <c r="N22" i="7"/>
  <c r="N188" i="7"/>
  <c r="N21" i="7"/>
  <c r="N226" i="7"/>
  <c r="N79" i="7"/>
  <c r="N241" i="7"/>
  <c r="N273" i="7"/>
  <c r="N157" i="7"/>
  <c r="N262" i="7"/>
  <c r="N243" i="7"/>
  <c r="N248" i="7"/>
  <c r="N280" i="7"/>
  <c r="N253" i="7"/>
  <c r="N285" i="7"/>
  <c r="N44" i="7"/>
  <c r="N26" i="7"/>
  <c r="N153" i="7"/>
  <c r="N196" i="7"/>
  <c r="N144" i="7"/>
  <c r="N209" i="7"/>
  <c r="N208" i="7"/>
  <c r="N106" i="7"/>
  <c r="N41" i="7"/>
  <c r="N207" i="7"/>
  <c r="N51" i="7"/>
  <c r="N124" i="7"/>
  <c r="N130" i="7"/>
  <c r="N159" i="7"/>
  <c r="N52" i="7"/>
  <c r="N154" i="7"/>
  <c r="N291" i="7"/>
  <c r="N225" i="7"/>
  <c r="N14" i="7"/>
  <c r="N27" i="7"/>
  <c r="N134" i="7"/>
  <c r="N163" i="7"/>
  <c r="N133" i="7"/>
  <c r="N158" i="7"/>
  <c r="N300" i="7"/>
  <c r="N197" i="7"/>
  <c r="N23" i="7"/>
  <c r="N136" i="7"/>
  <c r="N122" i="7"/>
  <c r="N171" i="7"/>
  <c r="N156" i="7"/>
  <c r="N228" i="7"/>
  <c r="N179" i="7"/>
  <c r="N263" i="7"/>
  <c r="N282" i="7"/>
  <c r="N16" i="7"/>
  <c r="N120" i="7"/>
  <c r="N77" i="7"/>
  <c r="N109" i="7"/>
  <c r="N162" i="7"/>
  <c r="N185" i="7"/>
  <c r="N205" i="7"/>
  <c r="N6" i="7"/>
  <c r="N31" i="7"/>
  <c r="N46" i="7"/>
  <c r="N98" i="7"/>
  <c r="N54" i="7"/>
  <c r="N166" i="7"/>
  <c r="N206" i="7"/>
  <c r="N232" i="7"/>
  <c r="N115" i="7"/>
  <c r="N119" i="7"/>
  <c r="N110" i="7"/>
  <c r="N78" i="7"/>
  <c r="N67" i="7"/>
  <c r="N223" i="7"/>
  <c r="N160" i="7"/>
  <c r="N235" i="7"/>
  <c r="N230" i="7"/>
  <c r="N250" i="7"/>
  <c r="N17" i="7"/>
  <c r="N12" i="7"/>
  <c r="N105" i="7"/>
  <c r="N191" i="7"/>
  <c r="N234" i="7"/>
  <c r="N259" i="7"/>
  <c r="N249" i="7"/>
  <c r="N281" i="7"/>
  <c r="N238" i="7"/>
  <c r="N270" i="7"/>
  <c r="N267" i="7"/>
  <c r="N256" i="7"/>
  <c r="N288" i="7"/>
  <c r="N261" i="7"/>
  <c r="N121" i="7"/>
  <c r="N89" i="7"/>
  <c r="N85" i="7"/>
  <c r="N231" i="7"/>
  <c r="N170" i="7"/>
  <c r="N107" i="7"/>
  <c r="N293" i="7"/>
  <c r="N252" i="7"/>
  <c r="N10" i="7"/>
  <c r="N183" i="7"/>
  <c r="N149" i="7"/>
  <c r="N5" i="7"/>
  <c r="N123" i="7"/>
  <c r="N73" i="7"/>
  <c r="N57" i="7"/>
  <c r="N174" i="7"/>
  <c r="N128" i="7"/>
  <c r="N299" i="7"/>
  <c r="N258" i="7"/>
  <c r="N117" i="7"/>
  <c r="N48" i="7"/>
  <c r="N37" i="7"/>
  <c r="N92" i="7"/>
  <c r="N182" i="7"/>
  <c r="N146" i="7"/>
  <c r="N303" i="7"/>
  <c r="N260" i="7"/>
  <c r="N96" i="7"/>
  <c r="N80" i="7"/>
  <c r="N104" i="7"/>
  <c r="N172" i="7"/>
  <c r="N168" i="7"/>
  <c r="N236" i="7"/>
  <c r="N180" i="7"/>
  <c r="N271" i="7"/>
  <c r="N58" i="7"/>
  <c r="N40" i="7"/>
  <c r="N45" i="7"/>
  <c r="N59" i="7"/>
  <c r="N178" i="7"/>
  <c r="N8" i="7"/>
  <c r="N187" i="7"/>
  <c r="N279" i="7"/>
  <c r="N9" i="7"/>
  <c r="N244" i="7"/>
  <c r="N29" i="7"/>
  <c r="N135" i="7"/>
  <c r="N64" i="7"/>
  <c r="N61" i="7"/>
  <c r="N7" i="7"/>
  <c r="N173" i="7"/>
  <c r="N138" i="7"/>
  <c r="N43" i="7"/>
  <c r="N87" i="7"/>
  <c r="N190" i="7"/>
  <c r="N287" i="7"/>
  <c r="N200" i="7"/>
  <c r="N165" i="7"/>
  <c r="N213" i="7"/>
  <c r="N257" i="7"/>
  <c r="N289" i="7"/>
  <c r="N246" i="7"/>
  <c r="N278" i="7"/>
  <c r="N275" i="7"/>
  <c r="N264" i="7"/>
  <c r="N237" i="7"/>
  <c r="N269" i="7"/>
  <c r="N35" i="7"/>
  <c r="N82" i="7"/>
  <c r="N39" i="7"/>
  <c r="N99" i="7"/>
  <c r="N53" i="7"/>
  <c r="N216" i="7"/>
  <c r="N202" i="7"/>
  <c r="N284" i="7"/>
  <c r="N49" i="7"/>
  <c r="N148" i="7"/>
  <c r="N276" i="7"/>
  <c r="N33" i="7"/>
  <c r="N101" i="7"/>
  <c r="N36" i="7"/>
  <c r="N116" i="7"/>
  <c r="N139" i="7"/>
  <c r="N224" i="7"/>
  <c r="N210" i="7"/>
  <c r="N292" i="7"/>
  <c r="N127" i="7"/>
  <c r="N66" i="7"/>
  <c r="N15" i="7"/>
  <c r="N91" i="7"/>
  <c r="N140" i="7"/>
  <c r="N297" i="7"/>
  <c r="N141" i="7"/>
  <c r="N298" i="7"/>
  <c r="N125" i="7"/>
  <c r="N88" i="7"/>
  <c r="N118" i="7"/>
  <c r="N25" i="7"/>
  <c r="N186" i="7"/>
  <c r="N150" i="7"/>
  <c r="N142" i="7"/>
  <c r="N266" i="7"/>
  <c r="N100" i="7"/>
  <c r="N86" i="7"/>
  <c r="N30" i="7"/>
  <c r="N176" i="7"/>
  <c r="N143" i="7"/>
  <c r="N211" i="7"/>
  <c r="N199" i="7"/>
  <c r="N233" i="7"/>
  <c r="N102" i="7"/>
  <c r="N74" i="7"/>
  <c r="N71" i="7"/>
  <c r="N193" i="7"/>
  <c r="N147" i="7"/>
  <c r="N219" i="7"/>
  <c r="N296" i="7"/>
  <c r="N242" i="7"/>
  <c r="N215" i="7"/>
  <c r="N84" i="7"/>
  <c r="N111" i="7"/>
  <c r="N42" i="7"/>
  <c r="N63" i="7"/>
  <c r="N129" i="7"/>
  <c r="N192" i="7"/>
  <c r="N294" i="7"/>
  <c r="N229" i="7"/>
  <c r="N4" i="7"/>
  <c r="N95" i="7"/>
  <c r="N203" i="7"/>
  <c r="N55" i="7"/>
  <c r="N218" i="7"/>
  <c r="N189" i="7"/>
  <c r="N283" i="7"/>
  <c r="N265" i="7"/>
  <c r="N251" i="7"/>
  <c r="N254" i="7"/>
  <c r="N286" i="7"/>
  <c r="N240" i="7"/>
  <c r="N272" i="7"/>
  <c r="N245" i="7"/>
  <c r="N277" i="7"/>
  <c r="N126" i="7"/>
  <c r="N18" i="7"/>
  <c r="N19" i="7"/>
  <c r="N145" i="7"/>
  <c r="N201" i="7"/>
  <c r="N222" i="7"/>
  <c r="N239" i="7"/>
  <c r="N65" i="7"/>
  <c r="N112" i="7"/>
  <c r="N227" i="7"/>
  <c r="N56" i="7"/>
  <c r="N34" i="7"/>
  <c r="N62" i="7"/>
  <c r="N161" i="7"/>
  <c r="N151" i="7"/>
  <c r="N212" i="7"/>
  <c r="N290" i="7"/>
  <c r="N247" i="7"/>
  <c r="N11" i="7"/>
  <c r="N132" i="7"/>
  <c r="N75" i="7"/>
  <c r="N167" i="7"/>
  <c r="N155" i="7"/>
  <c r="N220" i="7"/>
  <c r="N175" i="7"/>
  <c r="N255" i="7"/>
  <c r="N70" i="7"/>
  <c r="N72" i="7"/>
  <c r="N103" i="7"/>
  <c r="N76" i="7"/>
  <c r="N68" i="7"/>
  <c r="N152" i="7"/>
  <c r="N301" i="7"/>
  <c r="N181" i="7"/>
  <c r="N302" i="7"/>
  <c r="N60" i="7"/>
  <c r="N137" i="7"/>
  <c r="N114" i="7"/>
  <c r="N194" i="7"/>
  <c r="N69" i="7"/>
  <c r="N169" i="7"/>
  <c r="N164" i="7"/>
  <c r="N221" i="7"/>
  <c r="N99" i="11"/>
  <c r="N7" i="11"/>
  <c r="N69" i="11"/>
  <c r="N91" i="11"/>
  <c r="N151" i="11"/>
  <c r="N21" i="11"/>
  <c r="N183" i="11"/>
  <c r="N49" i="11"/>
  <c r="N113" i="11"/>
  <c r="N193" i="11"/>
  <c r="N56" i="11"/>
  <c r="N171" i="11"/>
  <c r="N128" i="11"/>
  <c r="N24" i="11"/>
  <c r="N127" i="11"/>
  <c r="N126" i="11"/>
  <c r="N140" i="11"/>
  <c r="N15" i="11"/>
  <c r="N38" i="11"/>
  <c r="N199" i="11"/>
  <c r="N8" i="11"/>
  <c r="N34" i="11"/>
  <c r="N102" i="11"/>
  <c r="N153" i="11"/>
  <c r="N189" i="11"/>
  <c r="N154" i="11"/>
  <c r="N12" i="11"/>
  <c r="N135" i="11"/>
  <c r="N134" i="11"/>
  <c r="N164" i="11"/>
  <c r="N55" i="11"/>
  <c r="N13" i="11"/>
  <c r="N98" i="11"/>
  <c r="N6" i="11"/>
  <c r="N86" i="11"/>
  <c r="N65" i="11"/>
  <c r="N60" i="11"/>
  <c r="N200" i="11"/>
  <c r="N202" i="11"/>
  <c r="N150" i="11"/>
  <c r="N80" i="11"/>
  <c r="N50" i="11"/>
  <c r="N167" i="11"/>
  <c r="N64" i="11"/>
  <c r="N137" i="11"/>
  <c r="N101" i="11"/>
  <c r="N48" i="11"/>
  <c r="N100" i="11"/>
  <c r="N47" i="11"/>
  <c r="N111" i="11"/>
  <c r="N187" i="11"/>
  <c r="N162" i="11"/>
  <c r="N119" i="11"/>
  <c r="N190" i="11"/>
  <c r="N158" i="11"/>
  <c r="N20" i="11"/>
  <c r="N26" i="11"/>
  <c r="N53" i="11"/>
  <c r="N109" i="11"/>
  <c r="N152" i="11"/>
  <c r="N196" i="11"/>
  <c r="N43" i="11"/>
  <c r="N54" i="11"/>
  <c r="N51" i="11"/>
  <c r="N201" i="11"/>
  <c r="N129" i="11"/>
  <c r="N181" i="11"/>
  <c r="N145" i="11"/>
  <c r="N63" i="11"/>
  <c r="N70" i="11"/>
  <c r="N121" i="11"/>
  <c r="N89" i="11"/>
  <c r="N79" i="11"/>
  <c r="N27" i="11"/>
  <c r="N149" i="11"/>
  <c r="N59" i="11"/>
  <c r="N16" i="11"/>
  <c r="N62" i="11"/>
  <c r="N161" i="11"/>
  <c r="N197" i="11"/>
  <c r="N157" i="11"/>
  <c r="N46" i="11"/>
  <c r="N139" i="11"/>
  <c r="N138" i="11"/>
  <c r="N172" i="11"/>
  <c r="N117" i="11"/>
  <c r="N42" i="11"/>
  <c r="N170" i="11"/>
  <c r="N71" i="11"/>
  <c r="N87" i="11"/>
  <c r="N33" i="11"/>
  <c r="N148" i="11"/>
  <c r="N44" i="11"/>
  <c r="N85" i="11"/>
  <c r="N160" i="11"/>
  <c r="N75" i="11"/>
  <c r="N97" i="11"/>
  <c r="N177" i="11"/>
  <c r="N73" i="11"/>
  <c r="N155" i="11"/>
  <c r="N116" i="11"/>
  <c r="N188" i="11"/>
  <c r="N37" i="11"/>
  <c r="N195" i="11"/>
  <c r="N92" i="11"/>
  <c r="N95" i="11"/>
  <c r="N66" i="11"/>
  <c r="N198" i="11"/>
  <c r="N166" i="11"/>
  <c r="N168" i="11"/>
  <c r="N105" i="11"/>
  <c r="N32" i="11"/>
  <c r="N93" i="11"/>
  <c r="N115" i="11"/>
  <c r="N19" i="11"/>
  <c r="N180" i="11"/>
  <c r="N81" i="11"/>
  <c r="N52" i="11"/>
  <c r="N83" i="11"/>
  <c r="N107" i="11"/>
  <c r="N78" i="11"/>
  <c r="N184" i="11"/>
  <c r="N186" i="11"/>
  <c r="N23" i="11"/>
  <c r="N17" i="11"/>
  <c r="N88" i="11"/>
  <c r="N136" i="11"/>
  <c r="N112" i="11"/>
  <c r="N11" i="11"/>
  <c r="N39" i="11"/>
  <c r="N36" i="11"/>
  <c r="N108" i="11"/>
  <c r="N58" i="11"/>
  <c r="N4" i="11"/>
  <c r="N169" i="11"/>
  <c r="N110" i="11"/>
  <c r="N165" i="11"/>
  <c r="N72" i="11"/>
  <c r="N143" i="11"/>
  <c r="N142" i="11"/>
  <c r="N174" i="11"/>
  <c r="N25" i="11"/>
  <c r="N124" i="11"/>
  <c r="N30" i="11"/>
  <c r="N96" i="11"/>
  <c r="N10" i="11"/>
  <c r="N94" i="11"/>
  <c r="N144" i="11"/>
  <c r="N41" i="11"/>
  <c r="N14" i="11"/>
  <c r="N175" i="11"/>
  <c r="N163" i="11"/>
  <c r="N185" i="11"/>
  <c r="N3" i="11"/>
  <c r="N5" i="11"/>
  <c r="N123" i="11"/>
  <c r="N122" i="11"/>
  <c r="N125" i="11"/>
  <c r="N203" i="11"/>
  <c r="N40" i="11"/>
  <c r="N191" i="11"/>
  <c r="N9" i="11"/>
  <c r="N28" i="11"/>
  <c r="N22" i="11"/>
  <c r="N74" i="11"/>
  <c r="N176" i="11"/>
  <c r="N178" i="11"/>
  <c r="N67" i="11"/>
  <c r="N131" i="11"/>
  <c r="N130" i="11"/>
  <c r="N156" i="11"/>
  <c r="N31" i="11"/>
  <c r="N104" i="11"/>
  <c r="N57" i="11"/>
  <c r="N61" i="11"/>
  <c r="N29" i="11"/>
  <c r="N77" i="11"/>
  <c r="N35" i="11"/>
  <c r="N192" i="11"/>
  <c r="N194" i="11"/>
  <c r="N118" i="11"/>
  <c r="N90" i="11"/>
  <c r="N18" i="11"/>
  <c r="N159" i="11"/>
  <c r="N103" i="11"/>
  <c r="N120" i="11"/>
  <c r="N82" i="11"/>
  <c r="N106" i="11"/>
  <c r="N45" i="11"/>
  <c r="N84" i="11"/>
  <c r="N68" i="11"/>
  <c r="N179" i="11"/>
  <c r="N132" i="11"/>
  <c r="N173" i="11"/>
  <c r="N114" i="11"/>
  <c r="N147" i="11"/>
  <c r="N146" i="11"/>
  <c r="N182" i="11"/>
  <c r="N133" i="11"/>
  <c r="N141" i="11"/>
  <c r="N76" i="11"/>
  <c r="N45" i="3"/>
  <c r="N43" i="3"/>
  <c r="N26" i="3"/>
  <c r="N52" i="3"/>
  <c r="N29" i="3"/>
  <c r="N175" i="3"/>
  <c r="N108" i="3"/>
  <c r="N35" i="3"/>
  <c r="N10" i="3"/>
  <c r="N120" i="3"/>
  <c r="N181" i="3"/>
  <c r="N17" i="3"/>
  <c r="N19" i="3"/>
  <c r="N76" i="3"/>
  <c r="N38" i="3"/>
  <c r="N157" i="3"/>
  <c r="N194" i="3"/>
  <c r="N33" i="3"/>
  <c r="N25" i="3"/>
  <c r="N65" i="3"/>
  <c r="N30" i="3"/>
  <c r="N159" i="3"/>
  <c r="N202" i="3"/>
  <c r="N107" i="3"/>
  <c r="N86" i="3"/>
  <c r="N89" i="3"/>
  <c r="N114" i="3"/>
  <c r="N109" i="3"/>
  <c r="N140" i="3"/>
  <c r="N158" i="3"/>
  <c r="N155" i="3"/>
  <c r="N39" i="3"/>
  <c r="N130" i="3"/>
  <c r="N13" i="3"/>
  <c r="N171" i="3"/>
  <c r="N195" i="3"/>
  <c r="N190" i="3"/>
  <c r="N125" i="3"/>
  <c r="N61" i="3"/>
  <c r="N34" i="3"/>
  <c r="N22" i="3"/>
  <c r="N132" i="3"/>
  <c r="N178" i="3"/>
  <c r="N162" i="3"/>
  <c r="N85" i="3"/>
  <c r="N48" i="3"/>
  <c r="N20" i="3"/>
  <c r="N185" i="3"/>
  <c r="N124" i="3"/>
  <c r="N96" i="3"/>
  <c r="N3" i="3"/>
  <c r="N137" i="3"/>
  <c r="N135" i="3"/>
  <c r="N70" i="3"/>
  <c r="N169" i="3"/>
  <c r="N116" i="3"/>
  <c r="N56" i="3"/>
  <c r="N93" i="3"/>
  <c r="N54" i="3"/>
  <c r="N97" i="3"/>
  <c r="N128" i="3"/>
  <c r="N40" i="3"/>
  <c r="N187" i="3"/>
  <c r="N31" i="3"/>
  <c r="N170" i="3"/>
  <c r="N78" i="3"/>
  <c r="N136" i="3"/>
  <c r="N11" i="3"/>
  <c r="N193" i="3"/>
  <c r="N77" i="3"/>
  <c r="N176" i="3"/>
  <c r="N63" i="3"/>
  <c r="N122" i="3"/>
  <c r="N16" i="3"/>
  <c r="N150" i="3"/>
  <c r="N189" i="3"/>
  <c r="N182" i="3"/>
  <c r="N197" i="3"/>
  <c r="N15" i="3"/>
  <c r="N113" i="3"/>
  <c r="N111" i="3"/>
  <c r="N95" i="3"/>
  <c r="N163" i="3"/>
  <c r="N106" i="3"/>
  <c r="N66" i="3"/>
  <c r="N57" i="3"/>
  <c r="N53" i="3"/>
  <c r="N47" i="3"/>
  <c r="N179" i="3"/>
  <c r="N201" i="3"/>
  <c r="N198" i="3"/>
  <c r="N50" i="3"/>
  <c r="N129" i="3"/>
  <c r="N127" i="3"/>
  <c r="N151" i="3"/>
  <c r="N167" i="3"/>
  <c r="N8" i="3"/>
  <c r="N37" i="3"/>
  <c r="N55" i="3"/>
  <c r="N7" i="3"/>
  <c r="N75" i="3"/>
  <c r="N123" i="3"/>
  <c r="N180" i="3"/>
  <c r="N142" i="3"/>
  <c r="N145" i="3"/>
  <c r="N12" i="3"/>
  <c r="N42" i="3"/>
  <c r="N4" i="3"/>
  <c r="N69" i="3"/>
  <c r="N80" i="3"/>
  <c r="N203" i="3"/>
  <c r="N117" i="3"/>
  <c r="N139" i="3"/>
  <c r="N67" i="3"/>
  <c r="N36" i="3"/>
  <c r="N27" i="3"/>
  <c r="N64" i="3"/>
  <c r="N126" i="3"/>
  <c r="N156" i="3"/>
  <c r="N51" i="3"/>
  <c r="N105" i="3"/>
  <c r="N99" i="3"/>
  <c r="N68" i="3"/>
  <c r="N161" i="3"/>
  <c r="N110" i="3"/>
  <c r="N6" i="3"/>
  <c r="N71" i="3"/>
  <c r="N94" i="3"/>
  <c r="N152" i="3"/>
  <c r="N18" i="3"/>
  <c r="N90" i="3"/>
  <c r="N131" i="3"/>
  <c r="N192" i="3"/>
  <c r="N46" i="3"/>
  <c r="N121" i="3"/>
  <c r="N119" i="3"/>
  <c r="N103" i="3"/>
  <c r="N165" i="3"/>
  <c r="N88" i="3"/>
  <c r="N84" i="3"/>
  <c r="N79" i="3"/>
  <c r="N72" i="3"/>
  <c r="N73" i="3"/>
  <c r="N101" i="3"/>
  <c r="N172" i="3"/>
  <c r="N58" i="3"/>
  <c r="N62" i="3"/>
  <c r="N112" i="3"/>
  <c r="N23" i="3"/>
  <c r="N173" i="3"/>
  <c r="N196" i="3"/>
  <c r="N166" i="3"/>
  <c r="N186" i="3"/>
  <c r="N143" i="3"/>
  <c r="N49" i="3"/>
  <c r="N168" i="3"/>
  <c r="N83" i="3"/>
  <c r="N153" i="3"/>
  <c r="N154" i="3"/>
  <c r="N115" i="3"/>
  <c r="N177" i="3"/>
  <c r="N134" i="3"/>
  <c r="N32" i="3"/>
  <c r="N98" i="3"/>
  <c r="N87" i="3"/>
  <c r="N147" i="3"/>
  <c r="N183" i="3"/>
  <c r="N174" i="3"/>
  <c r="N44" i="3"/>
  <c r="N60" i="3"/>
  <c r="N144" i="3"/>
  <c r="N82" i="3"/>
  <c r="N199" i="3"/>
  <c r="N100" i="3"/>
  <c r="N184" i="3"/>
  <c r="N133" i="3"/>
  <c r="N41" i="3"/>
  <c r="N91" i="3"/>
  <c r="N146" i="3"/>
  <c r="N118" i="3"/>
  <c r="N149" i="3"/>
  <c r="N160" i="3"/>
  <c r="N5" i="3"/>
  <c r="N102" i="3"/>
  <c r="N138" i="3"/>
  <c r="N74" i="3"/>
  <c r="N92" i="3"/>
  <c r="N148" i="3"/>
  <c r="N200" i="3"/>
  <c r="N9" i="3"/>
  <c r="N104" i="3"/>
  <c r="N21" i="3"/>
  <c r="N141" i="3"/>
  <c r="N188" i="3"/>
  <c r="N164" i="3"/>
  <c r="N81" i="3"/>
  <c r="N14" i="3"/>
  <c r="N28" i="3"/>
  <c r="N191" i="3"/>
  <c r="N24" i="3"/>
  <c r="N59" i="3"/>
  <c r="N5" i="1"/>
  <c r="K14" i="6"/>
  <c r="N26" i="20"/>
  <c r="N119" i="9"/>
  <c r="G23" i="11"/>
  <c r="K13" i="10"/>
  <c r="K64" i="12"/>
  <c r="K45" i="3"/>
  <c r="K21" i="11"/>
  <c r="G5" i="2"/>
  <c r="P26" i="20"/>
  <c r="G64" i="12"/>
  <c r="G37" i="3"/>
  <c r="I26" i="20"/>
  <c r="H26" i="20"/>
  <c r="M13" i="10"/>
  <c r="M64" i="12"/>
  <c r="M26" i="20"/>
  <c r="K5" i="1"/>
  <c r="G16" i="10"/>
  <c r="G5" i="1"/>
  <c r="Q26" i="20" l="1"/>
  <c r="Q38" i="20"/>
  <c r="Q40" i="20"/>
  <c r="Q31" i="20"/>
  <c r="Q87" i="20"/>
  <c r="Q58" i="20"/>
  <c r="Q15" i="20"/>
  <c r="Q130" i="20"/>
  <c r="Q97" i="20"/>
  <c r="Q94" i="20"/>
  <c r="Q79" i="20"/>
  <c r="Q105" i="20"/>
  <c r="Q66" i="20"/>
  <c r="Q184" i="20"/>
  <c r="Q122" i="20"/>
  <c r="Q20" i="20"/>
  <c r="Q109" i="20"/>
  <c r="Q64" i="20"/>
  <c r="Q153" i="20"/>
  <c r="Q162" i="20"/>
  <c r="Q29" i="20"/>
  <c r="Q111" i="20"/>
  <c r="Q104" i="20"/>
  <c r="Q63" i="20"/>
  <c r="Q59" i="20"/>
  <c r="Q116" i="20"/>
  <c r="Q83" i="20"/>
  <c r="Q90" i="20"/>
  <c r="Q41" i="20"/>
  <c r="Q62" i="20"/>
  <c r="Q161" i="20"/>
  <c r="Q108" i="20"/>
  <c r="Q85" i="20"/>
  <c r="Q107" i="20"/>
  <c r="Q36" i="20"/>
  <c r="Q72" i="20"/>
  <c r="Q106" i="20"/>
  <c r="Q88" i="20"/>
  <c r="Q110" i="20"/>
  <c r="Q17" i="20"/>
  <c r="Q30" i="20"/>
  <c r="Q121" i="20"/>
  <c r="Q11" i="20"/>
  <c r="Q120" i="20"/>
  <c r="Q3" i="20"/>
  <c r="Q54" i="20"/>
  <c r="Q16" i="20"/>
  <c r="Q134" i="20"/>
  <c r="Q126" i="20"/>
  <c r="Q95" i="20"/>
  <c r="Q100" i="20"/>
  <c r="Q125" i="20"/>
  <c r="Q43" i="20"/>
  <c r="Q39" i="20"/>
  <c r="Q118" i="20"/>
  <c r="Q138" i="20"/>
  <c r="Q129" i="20"/>
  <c r="Q5" i="20"/>
  <c r="Q49" i="20"/>
  <c r="Q155" i="20"/>
  <c r="Q182" i="20"/>
  <c r="Q21" i="20"/>
  <c r="Q74" i="20"/>
  <c r="Q93" i="20"/>
  <c r="Q175" i="20"/>
  <c r="Q112" i="20"/>
  <c r="Q146" i="20"/>
  <c r="Q32" i="20"/>
  <c r="Q119" i="20"/>
  <c r="Q133" i="20"/>
  <c r="Q141" i="20"/>
  <c r="Q114" i="20"/>
  <c r="Q22" i="20"/>
  <c r="Q139" i="20"/>
  <c r="Q23" i="20"/>
  <c r="Q144" i="20"/>
  <c r="Q81" i="20"/>
  <c r="Q37" i="20"/>
  <c r="Q65" i="20"/>
  <c r="Q163" i="20"/>
  <c r="Q103" i="20"/>
  <c r="Q34" i="20"/>
  <c r="Q28" i="20"/>
  <c r="Q131" i="20"/>
  <c r="Q135" i="20"/>
  <c r="Q151" i="20"/>
  <c r="Q171" i="20"/>
  <c r="Q91" i="20"/>
  <c r="Q9" i="20"/>
  <c r="Q165" i="20"/>
  <c r="Q147" i="20"/>
  <c r="Q178" i="20"/>
  <c r="Q52" i="20"/>
  <c r="Q10" i="20"/>
  <c r="Q98" i="20"/>
  <c r="Q24" i="20"/>
  <c r="Q160" i="20"/>
  <c r="Q142" i="20"/>
  <c r="Q164" i="20"/>
  <c r="Q46" i="20"/>
  <c r="Q14" i="20"/>
  <c r="Q80" i="20"/>
  <c r="Q136" i="20"/>
  <c r="Q180" i="20"/>
  <c r="Q45" i="20"/>
  <c r="Q4" i="20"/>
  <c r="Q76" i="20"/>
  <c r="Q82" i="20"/>
  <c r="Q50" i="20"/>
  <c r="Q166" i="20"/>
  <c r="Q148" i="20"/>
  <c r="Q77" i="20"/>
  <c r="Q86" i="20"/>
  <c r="Q19" i="20"/>
  <c r="Q168" i="20"/>
  <c r="Q154" i="20"/>
  <c r="Q143" i="20"/>
  <c r="Q173" i="20"/>
  <c r="Q44" i="20"/>
  <c r="Q56" i="20"/>
  <c r="Q25" i="20"/>
  <c r="Q84" i="20"/>
  <c r="Q128" i="20"/>
  <c r="Q132" i="20"/>
  <c r="Q6" i="20"/>
  <c r="Q113" i="20"/>
  <c r="Q69" i="20"/>
  <c r="Q140" i="20"/>
  <c r="Q137" i="20"/>
  <c r="Q170" i="20"/>
  <c r="Q35" i="20"/>
  <c r="Q71" i="20"/>
  <c r="Q73" i="20"/>
  <c r="Q159" i="20"/>
  <c r="Q181" i="20"/>
  <c r="Q99" i="20"/>
  <c r="Q117" i="20"/>
  <c r="Q57" i="20"/>
  <c r="Q158" i="20"/>
  <c r="Q185" i="20"/>
  <c r="Q157" i="20"/>
  <c r="Q42" i="20"/>
  <c r="Q48" i="20"/>
  <c r="Q53" i="20"/>
  <c r="Q7" i="20"/>
  <c r="Q183" i="20"/>
  <c r="Q150" i="20"/>
  <c r="Q75" i="20"/>
  <c r="Q102" i="20"/>
  <c r="Q18" i="20"/>
  <c r="Q123" i="20"/>
  <c r="Q61" i="20"/>
  <c r="Q186" i="20"/>
  <c r="Q68" i="20"/>
  <c r="Q169" i="20"/>
  <c r="Q127" i="20"/>
  <c r="Q89" i="20"/>
  <c r="Q152" i="20"/>
  <c r="Q174" i="20"/>
  <c r="Q27" i="20"/>
  <c r="Q96" i="20"/>
  <c r="Q145" i="20"/>
  <c r="Q101" i="20"/>
  <c r="Q156" i="20"/>
  <c r="Q177" i="20"/>
  <c r="Q67" i="20"/>
  <c r="Q8" i="20"/>
  <c r="Q115" i="20"/>
  <c r="Q124" i="20"/>
  <c r="Q176" i="20"/>
  <c r="Q33" i="20"/>
  <c r="Q51" i="20"/>
  <c r="Q47" i="20"/>
  <c r="Q78" i="20"/>
  <c r="Q13" i="20"/>
  <c r="Q172" i="20"/>
  <c r="Q149" i="20"/>
  <c r="Q70" i="20"/>
  <c r="Q12" i="20"/>
  <c r="Q60" i="20"/>
  <c r="Q92" i="20"/>
  <c r="Q55" i="20"/>
  <c r="Q179" i="20"/>
  <c r="Q167" i="20"/>
  <c r="N80" i="10"/>
  <c r="N11" i="10"/>
  <c r="N42" i="10"/>
  <c r="N38" i="10"/>
  <c r="N15" i="10"/>
  <c r="N17" i="10"/>
  <c r="N19" i="10"/>
  <c r="N4" i="10"/>
  <c r="N103" i="10"/>
  <c r="N25" i="10"/>
  <c r="N97" i="10"/>
  <c r="N85" i="10"/>
  <c r="N77" i="10"/>
  <c r="N67" i="10"/>
  <c r="N59" i="10"/>
  <c r="N51" i="10"/>
  <c r="N34" i="10"/>
  <c r="N75" i="10"/>
  <c r="N90" i="10"/>
  <c r="N74" i="10"/>
  <c r="N66" i="10"/>
  <c r="N58" i="10"/>
  <c r="N50" i="10"/>
  <c r="N32" i="10"/>
  <c r="N14" i="10"/>
  <c r="N37" i="10"/>
  <c r="N13" i="10"/>
  <c r="N39" i="10"/>
  <c r="N101" i="10"/>
  <c r="N79" i="10"/>
  <c r="N61" i="10"/>
  <c r="N53" i="10"/>
  <c r="N5" i="10"/>
  <c r="N76" i="10"/>
  <c r="N68" i="10"/>
  <c r="N52" i="10"/>
  <c r="N23" i="10"/>
  <c r="N8" i="10"/>
  <c r="N20" i="10"/>
  <c r="N91" i="10"/>
  <c r="N83" i="10"/>
  <c r="N7" i="10"/>
  <c r="N64" i="10"/>
  <c r="N21" i="10"/>
  <c r="N82" i="10"/>
  <c r="N9" i="10"/>
  <c r="N99" i="10"/>
  <c r="N92" i="10"/>
  <c r="N41" i="10"/>
  <c r="N43" i="10"/>
  <c r="N27" i="10"/>
  <c r="N87" i="10"/>
  <c r="N69" i="10"/>
  <c r="N45" i="10"/>
  <c r="N94" i="10"/>
  <c r="N60" i="10"/>
  <c r="N44" i="10"/>
  <c r="N6" i="10"/>
  <c r="N29" i="10"/>
  <c r="N93" i="10"/>
  <c r="N57" i="10"/>
  <c r="N88" i="10"/>
  <c r="N48" i="10"/>
  <c r="N84" i="10"/>
  <c r="N40" i="10"/>
  <c r="N18" i="10"/>
  <c r="N96" i="10"/>
  <c r="N22" i="10"/>
  <c r="N33" i="10"/>
  <c r="N30" i="10"/>
  <c r="N35" i="10"/>
  <c r="N31" i="10"/>
  <c r="N36" i="10"/>
  <c r="N26" i="10"/>
  <c r="N89" i="10"/>
  <c r="N81" i="10"/>
  <c r="N71" i="10"/>
  <c r="N63" i="10"/>
  <c r="N55" i="10"/>
  <c r="N47" i="10"/>
  <c r="N12" i="10"/>
  <c r="N98" i="10"/>
  <c r="N78" i="10"/>
  <c r="N70" i="10"/>
  <c r="N62" i="10"/>
  <c r="N54" i="10"/>
  <c r="N46" i="10"/>
  <c r="N16" i="10"/>
  <c r="N100" i="10"/>
  <c r="N10" i="10"/>
  <c r="N28" i="10"/>
  <c r="N73" i="10"/>
  <c r="N49" i="10"/>
  <c r="N72" i="10"/>
  <c r="N3" i="10"/>
  <c r="N86" i="10"/>
  <c r="N95" i="10"/>
  <c r="N24" i="10"/>
  <c r="N65" i="10"/>
  <c r="N102" i="10"/>
  <c r="N56" i="10"/>
  <c r="N64" i="12"/>
  <c r="N88" i="12"/>
  <c r="N149" i="12"/>
  <c r="N128" i="12"/>
  <c r="N41" i="12"/>
  <c r="N16" i="12"/>
  <c r="N43" i="12"/>
  <c r="N114" i="12"/>
  <c r="N140" i="12"/>
  <c r="N131" i="12"/>
  <c r="N18" i="12"/>
  <c r="N12" i="12"/>
  <c r="N9" i="12"/>
  <c r="N201" i="12"/>
  <c r="N98" i="12"/>
  <c r="N90" i="12"/>
  <c r="N171" i="12"/>
  <c r="N167" i="12"/>
  <c r="N48" i="12"/>
  <c r="N73" i="12"/>
  <c r="N57" i="12"/>
  <c r="N63" i="12"/>
  <c r="N193" i="12"/>
  <c r="N186" i="12"/>
  <c r="N197" i="12"/>
  <c r="N83" i="12"/>
  <c r="N60" i="12"/>
  <c r="N84" i="12"/>
  <c r="N130" i="12"/>
  <c r="N159" i="12"/>
  <c r="N142" i="12"/>
  <c r="N115" i="12"/>
  <c r="N52" i="12"/>
  <c r="N68" i="12"/>
  <c r="N8" i="12"/>
  <c r="N15" i="12"/>
  <c r="N120" i="12"/>
  <c r="N166" i="12"/>
  <c r="N141" i="12"/>
  <c r="N5" i="12"/>
  <c r="N179" i="12"/>
  <c r="N70" i="12"/>
  <c r="N28" i="12"/>
  <c r="N161" i="12"/>
  <c r="N183" i="12"/>
  <c r="N165" i="12"/>
  <c r="N133" i="12"/>
  <c r="N145" i="12"/>
  <c r="N59" i="12"/>
  <c r="N66" i="12"/>
  <c r="N21" i="12"/>
  <c r="N152" i="12"/>
  <c r="N182" i="12"/>
  <c r="N156" i="12"/>
  <c r="N65" i="12"/>
  <c r="N136" i="12"/>
  <c r="N78" i="12"/>
  <c r="N31" i="12"/>
  <c r="N177" i="12"/>
  <c r="N199" i="12"/>
  <c r="N181" i="12"/>
  <c r="N147" i="12"/>
  <c r="N79" i="12"/>
  <c r="N77" i="12"/>
  <c r="N121" i="12"/>
  <c r="N143" i="12"/>
  <c r="N132" i="12"/>
  <c r="N163" i="12"/>
  <c r="N87" i="12"/>
  <c r="N80" i="12"/>
  <c r="N125" i="12"/>
  <c r="N151" i="12"/>
  <c r="N137" i="12"/>
  <c r="N112" i="12"/>
  <c r="N38" i="12"/>
  <c r="N53" i="12"/>
  <c r="N19" i="12"/>
  <c r="N184" i="12"/>
  <c r="N170" i="12"/>
  <c r="N188" i="12"/>
  <c r="N14" i="12"/>
  <c r="N50" i="12"/>
  <c r="N26" i="12"/>
  <c r="N55" i="12"/>
  <c r="N154" i="12"/>
  <c r="N102" i="12"/>
  <c r="N178" i="12"/>
  <c r="N187" i="12"/>
  <c r="N101" i="12"/>
  <c r="N58" i="12"/>
  <c r="N22" i="12"/>
  <c r="N94" i="12"/>
  <c r="N119" i="12"/>
  <c r="N105" i="12"/>
  <c r="N95" i="12"/>
  <c r="N36" i="12"/>
  <c r="N75" i="12"/>
  <c r="N72" i="12"/>
  <c r="N39" i="12"/>
  <c r="N97" i="12"/>
  <c r="N107" i="12"/>
  <c r="N89" i="12"/>
  <c r="N116" i="12"/>
  <c r="N158" i="12"/>
  <c r="N27" i="12"/>
  <c r="N24" i="12"/>
  <c r="N99" i="12"/>
  <c r="N122" i="12"/>
  <c r="N111" i="12"/>
  <c r="N109" i="12"/>
  <c r="N62" i="12"/>
  <c r="N25" i="12"/>
  <c r="N29" i="12"/>
  <c r="N168" i="12"/>
  <c r="N198" i="12"/>
  <c r="N172" i="12"/>
  <c r="N202" i="12"/>
  <c r="N200" i="12"/>
  <c r="N91" i="12"/>
  <c r="N44" i="12"/>
  <c r="N61" i="12"/>
  <c r="N194" i="12"/>
  <c r="N51" i="12"/>
  <c r="N192" i="12"/>
  <c r="N33" i="12"/>
  <c r="N108" i="12"/>
  <c r="N67" i="12"/>
  <c r="N35" i="12"/>
  <c r="N100" i="12"/>
  <c r="N92" i="12"/>
  <c r="N86" i="12"/>
  <c r="N56" i="12"/>
  <c r="N126" i="12"/>
  <c r="N155" i="12"/>
  <c r="N37" i="12"/>
  <c r="N81" i="12"/>
  <c r="N20" i="12"/>
  <c r="N10" i="12"/>
  <c r="N176" i="12"/>
  <c r="N93" i="12"/>
  <c r="N180" i="12"/>
  <c r="N46" i="12"/>
  <c r="N76" i="12"/>
  <c r="N30" i="12"/>
  <c r="N117" i="12"/>
  <c r="N150" i="12"/>
  <c r="N134" i="12"/>
  <c r="N17" i="12"/>
  <c r="N124" i="12"/>
  <c r="N74" i="12"/>
  <c r="N45" i="12"/>
  <c r="N153" i="12"/>
  <c r="N175" i="12"/>
  <c r="N157" i="12"/>
  <c r="N129" i="12"/>
  <c r="N113" i="12"/>
  <c r="N69" i="12"/>
  <c r="N7" i="12"/>
  <c r="N54" i="12"/>
  <c r="N144" i="12"/>
  <c r="N174" i="12"/>
  <c r="N148" i="12"/>
  <c r="N3" i="12"/>
  <c r="N196" i="12"/>
  <c r="N13" i="12"/>
  <c r="N49" i="12"/>
  <c r="N169" i="12"/>
  <c r="N191" i="12"/>
  <c r="N173" i="12"/>
  <c r="N138" i="12"/>
  <c r="N118" i="12"/>
  <c r="N47" i="12"/>
  <c r="N6" i="12"/>
  <c r="N82" i="12"/>
  <c r="N160" i="12"/>
  <c r="N190" i="12"/>
  <c r="N164" i="12"/>
  <c r="N11" i="12"/>
  <c r="N32" i="12"/>
  <c r="N34" i="12"/>
  <c r="N103" i="12"/>
  <c r="N139" i="12"/>
  <c r="N127" i="12"/>
  <c r="N85" i="12"/>
  <c r="N123" i="12"/>
  <c r="N40" i="12"/>
  <c r="N42" i="12"/>
  <c r="N104" i="12"/>
  <c r="N195" i="12"/>
  <c r="N23" i="12"/>
  <c r="N96" i="12"/>
  <c r="N146" i="12"/>
  <c r="N106" i="12"/>
  <c r="N71" i="12"/>
  <c r="N4" i="12"/>
  <c r="N135" i="12"/>
  <c r="N162" i="12"/>
  <c r="N185" i="12"/>
  <c r="N189" i="12"/>
  <c r="N110" i="12"/>
</calcChain>
</file>

<file path=xl/sharedStrings.xml><?xml version="1.0" encoding="utf-8"?>
<sst xmlns="http://schemas.openxmlformats.org/spreadsheetml/2006/main" count="1384" uniqueCount="224">
  <si>
    <t>Time</t>
  </si>
  <si>
    <t>Place</t>
  </si>
  <si>
    <t>Points</t>
  </si>
  <si>
    <t>Score</t>
  </si>
  <si>
    <t>Name</t>
  </si>
  <si>
    <t>1st Go</t>
  </si>
  <si>
    <t>2nd Go</t>
  </si>
  <si>
    <t>Average</t>
  </si>
  <si>
    <t>total</t>
  </si>
  <si>
    <t>Contestant 2</t>
  </si>
  <si>
    <t>Contestant 1</t>
  </si>
  <si>
    <t>Avg</t>
  </si>
  <si>
    <t>BAREBACK RIDING</t>
  </si>
  <si>
    <t>SADDLE BRONC</t>
  </si>
  <si>
    <t>STEER WRESTLING</t>
  </si>
  <si>
    <t>BARREL RACING</t>
  </si>
  <si>
    <t>TEAM ROPING</t>
  </si>
  <si>
    <t>POLE BENDING</t>
  </si>
  <si>
    <t>BULL RIDING</t>
  </si>
  <si>
    <t>TIE DOWN</t>
  </si>
  <si>
    <t>atime</t>
  </si>
  <si>
    <t>aTotal</t>
  </si>
  <si>
    <t>ST</t>
  </si>
  <si>
    <t>Pts 1</t>
  </si>
  <si>
    <t>Pts 2</t>
  </si>
  <si>
    <t>1st #</t>
  </si>
  <si>
    <t>2nd #</t>
  </si>
  <si>
    <t>X</t>
  </si>
  <si>
    <t>RIBBON ROPING</t>
  </si>
  <si>
    <t>GIRLS GOAT TYING</t>
  </si>
  <si>
    <t>BOYS GOAT TYING</t>
  </si>
  <si>
    <t>BOYS Breakaway</t>
  </si>
  <si>
    <t>GIRLS Breakaway</t>
  </si>
  <si>
    <t>Cody Cunningham</t>
  </si>
  <si>
    <t>AL</t>
  </si>
  <si>
    <t>SC</t>
  </si>
  <si>
    <t>Mac Boyce</t>
  </si>
  <si>
    <t>Ryder McAbee</t>
  </si>
  <si>
    <t>NC</t>
  </si>
  <si>
    <t>TJ Farrar</t>
  </si>
  <si>
    <t>Jasper Hunter</t>
  </si>
  <si>
    <t>Delane Durdern</t>
  </si>
  <si>
    <t>TN</t>
  </si>
  <si>
    <t>John Wilks</t>
  </si>
  <si>
    <t>Aiden Parker</t>
  </si>
  <si>
    <t>Colton Hill</t>
  </si>
  <si>
    <t>Kyler Mendoza</t>
  </si>
  <si>
    <t>Ridge Deere</t>
  </si>
  <si>
    <t>GA</t>
  </si>
  <si>
    <t>Shyanne Buchanan</t>
  </si>
  <si>
    <t>Bobbie Arnett</t>
  </si>
  <si>
    <t>Charlee Ray</t>
  </si>
  <si>
    <t>Eden Emily Costin</t>
  </si>
  <si>
    <t>Ella Williams</t>
  </si>
  <si>
    <t>Emma Rae Selman</t>
  </si>
  <si>
    <t>Jessie Gatlin</t>
  </si>
  <si>
    <t>Kirsten Lynn</t>
  </si>
  <si>
    <t>Kylie Brock</t>
  </si>
  <si>
    <t>Peyton Murphy</t>
  </si>
  <si>
    <t>Savannah Newton</t>
  </si>
  <si>
    <t>Tinlee Grace Foss</t>
  </si>
  <si>
    <t>MS</t>
  </si>
  <si>
    <t>Cole Mullis</t>
  </si>
  <si>
    <t>Delane Durden</t>
  </si>
  <si>
    <t>Eli Sheffield</t>
  </si>
  <si>
    <t>Gunnar Artfitch</t>
  </si>
  <si>
    <t>Gunner Cyrus Ledbetter</t>
  </si>
  <si>
    <t>Gunner Newman</t>
  </si>
  <si>
    <t>Hayes Lear</t>
  </si>
  <si>
    <t>Jake Porter</t>
  </si>
  <si>
    <t>Kelton Brown</t>
  </si>
  <si>
    <t>Kirby Mullis</t>
  </si>
  <si>
    <t>Levi Clemmons</t>
  </si>
  <si>
    <t>Tate Thomson</t>
  </si>
  <si>
    <t>Waylon Falls</t>
  </si>
  <si>
    <t>William Nix</t>
  </si>
  <si>
    <t>Lily Riley-AL</t>
  </si>
  <si>
    <t>VA</t>
  </si>
  <si>
    <t>Levi Barbour</t>
  </si>
  <si>
    <t>Clay Lamb</t>
  </si>
  <si>
    <t>Easton Klinner</t>
  </si>
  <si>
    <t>Garrett Wilson</t>
  </si>
  <si>
    <t>Joseph Gantt</t>
  </si>
  <si>
    <t>Jut Morgan</t>
  </si>
  <si>
    <t>Johnson Miller</t>
  </si>
  <si>
    <t>Lane Riley</t>
  </si>
  <si>
    <t>Layton Davis</t>
  </si>
  <si>
    <t>Kace Pritchard</t>
  </si>
  <si>
    <t>Carson Sharit</t>
  </si>
  <si>
    <t>Hampton Harmon</t>
  </si>
  <si>
    <t>Kolton Kight</t>
  </si>
  <si>
    <t>Kobe Pinkard</t>
  </si>
  <si>
    <t>Liam Williams</t>
  </si>
  <si>
    <t>Garrett Denning</t>
  </si>
  <si>
    <t>Gabriel Cauffman</t>
  </si>
  <si>
    <t>Hagan Kight</t>
  </si>
  <si>
    <t>Kirby Green</t>
  </si>
  <si>
    <t>Waylon Brown</t>
  </si>
  <si>
    <t>Alice Stern</t>
  </si>
  <si>
    <t>Palynn Zarndt</t>
  </si>
  <si>
    <t>Charlie Bays</t>
  </si>
  <si>
    <t>Stella Kate Joyner</t>
  </si>
  <si>
    <t>Kimber Feldman</t>
  </si>
  <si>
    <t>Jentry Miller</t>
  </si>
  <si>
    <t>Lily Riley</t>
  </si>
  <si>
    <t>Cara Whitty</t>
  </si>
  <si>
    <t>Natalie Cobb</t>
  </si>
  <si>
    <t>Shannan Dickey</t>
  </si>
  <si>
    <t>Emma Agner</t>
  </si>
  <si>
    <t>Abby Rae Stockman</t>
  </si>
  <si>
    <t>EmmaKate Lindley</t>
  </si>
  <si>
    <t>Etta Merritt</t>
  </si>
  <si>
    <t>Lucia Russo</t>
  </si>
  <si>
    <t>Charley Morgan</t>
  </si>
  <si>
    <t>Ava Ethridge</t>
  </si>
  <si>
    <t>Emmalin Whitney</t>
  </si>
  <si>
    <t>Khloe Sonnenberg</t>
  </si>
  <si>
    <t>Mady Rose Plummer</t>
  </si>
  <si>
    <t>Hadley Watson</t>
  </si>
  <si>
    <t>Sadie Kellis</t>
  </si>
  <si>
    <t>Mackenzie Ponte</t>
  </si>
  <si>
    <t>Paisley Braswell</t>
  </si>
  <si>
    <t>Madeline Nix</t>
  </si>
  <si>
    <t>Bailey May</t>
  </si>
  <si>
    <t>Sarah DeFelix</t>
  </si>
  <si>
    <t>Tater Brown</t>
  </si>
  <si>
    <t>Addy Alliston</t>
  </si>
  <si>
    <t>Cheyenne Green</t>
  </si>
  <si>
    <t>Paisley McGill</t>
  </si>
  <si>
    <t>Raelyn Tucker</t>
  </si>
  <si>
    <t>Ansleigh Duke</t>
  </si>
  <si>
    <t>Lauren Dickey</t>
  </si>
  <si>
    <t>Sophia Stoudenmire</t>
  </si>
  <si>
    <t>Nahla Cash</t>
  </si>
  <si>
    <t>Maddie Moore</t>
  </si>
  <si>
    <t>Addison Hodges</t>
  </si>
  <si>
    <t>Kirra Anderson</t>
  </si>
  <si>
    <t>Charli Merritt</t>
  </si>
  <si>
    <t>Sawyer Miller</t>
  </si>
  <si>
    <t>Andi Bullard</t>
  </si>
  <si>
    <t>Ryley Green</t>
  </si>
  <si>
    <t>Teally-Rein Gray</t>
  </si>
  <si>
    <t>Byrdie Pettit</t>
  </si>
  <si>
    <t>Amelia Gatlin</t>
  </si>
  <si>
    <t>Baylee Hampton</t>
  </si>
  <si>
    <t>Gage Murdaugh</t>
  </si>
  <si>
    <t>Paxton Spaugh</t>
  </si>
  <si>
    <t>Austin Walker</t>
  </si>
  <si>
    <t>Braxton Hall</t>
  </si>
  <si>
    <t>Ridege Hardwick</t>
  </si>
  <si>
    <t>Easton Watkins</t>
  </si>
  <si>
    <t>Ava Senchantixay</t>
  </si>
  <si>
    <t>Madline Nix</t>
  </si>
  <si>
    <t>Parker Newman</t>
  </si>
  <si>
    <t>Elle Curell</t>
  </si>
  <si>
    <t>Mackenzie Erwin</t>
  </si>
  <si>
    <t>Bobbi Arnett</t>
  </si>
  <si>
    <t>Faith Toberer</t>
  </si>
  <si>
    <t>Addison Hodge</t>
  </si>
  <si>
    <t>Braxton Willis</t>
  </si>
  <si>
    <t>Easton Kinner</t>
  </si>
  <si>
    <t>Jayce Costin</t>
  </si>
  <si>
    <t>Kace Ptitchard</t>
  </si>
  <si>
    <t>Ridge Hardwick</t>
  </si>
  <si>
    <t xml:space="preserve">Addison Hodge </t>
  </si>
  <si>
    <t>Ansley Mcelwany</t>
  </si>
  <si>
    <t>Brydie Pettitt-</t>
  </si>
  <si>
    <t>Emmalin Whitley</t>
  </si>
  <si>
    <t>Jordan Williams</t>
  </si>
  <si>
    <t>Marlee Tribble</t>
  </si>
  <si>
    <t>McKenlee Hannah</t>
  </si>
  <si>
    <t>Peyton Nelms</t>
  </si>
  <si>
    <t>Zoey Gee</t>
  </si>
  <si>
    <t>Eden Presson</t>
  </si>
  <si>
    <t>MacKenzie Erwin</t>
  </si>
  <si>
    <t>Bella McClelland</t>
  </si>
  <si>
    <t>Harlee White</t>
  </si>
  <si>
    <t>Maggie Stikeleather</t>
  </si>
  <si>
    <t>Aubrey Pate</t>
  </si>
  <si>
    <t>Kenley Bivins</t>
  </si>
  <si>
    <t>Addyson King</t>
  </si>
  <si>
    <t>Sallie Sapp</t>
  </si>
  <si>
    <t>Eva Stacey</t>
  </si>
  <si>
    <t>Logan Tessner</t>
  </si>
  <si>
    <t>Jada Hightower</t>
  </si>
  <si>
    <t>Brantleigh Flagg</t>
  </si>
  <si>
    <t>Aubrey Tart</t>
  </si>
  <si>
    <t>Lauren Presson</t>
  </si>
  <si>
    <t>Rylie Barnette</t>
  </si>
  <si>
    <t>Henlie Newman</t>
  </si>
  <si>
    <t>Athens Jackson</t>
  </si>
  <si>
    <t>Remington Artfitch</t>
  </si>
  <si>
    <t>Riley Allred</t>
  </si>
  <si>
    <t>Addisyn Hartless</t>
  </si>
  <si>
    <t>Weston Slack</t>
  </si>
  <si>
    <t>Cullen Whitesell</t>
  </si>
  <si>
    <t>Dayton Pendry</t>
  </si>
  <si>
    <t>Huntley Jennings</t>
  </si>
  <si>
    <t>Karson Ellis</t>
  </si>
  <si>
    <t>DP- Delane Durden</t>
  </si>
  <si>
    <t>Paxon Spaugh</t>
  </si>
  <si>
    <t>DP John Wilks</t>
  </si>
  <si>
    <t>DP Easton Klinner</t>
  </si>
  <si>
    <t xml:space="preserve">Cole Mullis </t>
  </si>
  <si>
    <t>DP Austin Walker</t>
  </si>
  <si>
    <t>Mackenzie Ewrin</t>
  </si>
  <si>
    <t xml:space="preserve">Emma Rae Selman </t>
  </si>
  <si>
    <t>Ansley Mcelwaney</t>
  </si>
  <si>
    <t>Emmalin Whitely</t>
  </si>
  <si>
    <t>Pailsey McGill</t>
  </si>
  <si>
    <t>Kaycee Crook</t>
  </si>
  <si>
    <t>Remmington Artfitch</t>
  </si>
  <si>
    <t>Hagen Kight</t>
  </si>
  <si>
    <t>Neely Johnson</t>
  </si>
  <si>
    <t>DP Bobbie Arnett</t>
  </si>
  <si>
    <t>DP Gunnar Artfitch</t>
  </si>
  <si>
    <t>DP Remington Artfitch</t>
  </si>
  <si>
    <t>DP Aiden Parker</t>
  </si>
  <si>
    <t>DP Alice Stern</t>
  </si>
  <si>
    <t>DP Ridge Hardwick</t>
  </si>
  <si>
    <t>TO</t>
  </si>
  <si>
    <t>NT</t>
  </si>
  <si>
    <t>NS</t>
  </si>
  <si>
    <t>1s+A2:N47t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</si>
</sst>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8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22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0"/>
      <color rgb="FF000000"/>
      <name val="Docs-Arial Narrow"/>
    </font>
    <font>
      <sz val="12"/>
      <name val="Arial Narrow"/>
      <family val="2"/>
    </font>
    <font>
      <sz val="11"/>
      <name val="Calibri"/>
      <family val="2"/>
    </font>
    <font>
      <sz val="11"/>
      <name val="Arial Narrow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2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indexed="22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4"/>
      <color indexed="2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32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4">
    <xf numFmtId="0" fontId="0" fillId="0" borderId="0"/>
    <xf numFmtId="0" fontId="6" fillId="0" borderId="0"/>
    <xf numFmtId="0" fontId="8" fillId="0" borderId="0"/>
    <xf numFmtId="0" fontId="1" fillId="0" borderId="0"/>
  </cellStyleXfs>
  <cellXfs count="36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2" fontId="0" fillId="0" borderId="6" xfId="0" applyNumberFormat="1" applyBorder="1"/>
    <xf numFmtId="2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4" fillId="0" borderId="5" xfId="0" applyFont="1" applyBorder="1"/>
    <xf numFmtId="0" fontId="4" fillId="0" borderId="0" xfId="0" applyFont="1"/>
    <xf numFmtId="0" fontId="0" fillId="0" borderId="3" xfId="0" applyBorder="1" applyAlignment="1">
      <alignment horizontal="right"/>
    </xf>
    <xf numFmtId="0" fontId="0" fillId="2" borderId="0" xfId="0" applyFill="1"/>
    <xf numFmtId="2" fontId="0" fillId="0" borderId="0" xfId="0" applyNumberFormat="1"/>
    <xf numFmtId="164" fontId="0" fillId="0" borderId="0" xfId="0" applyNumberFormat="1"/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0" fontId="0" fillId="0" borderId="5" xfId="0" applyBorder="1"/>
    <xf numFmtId="0" fontId="5" fillId="0" borderId="5" xfId="0" applyFont="1" applyBorder="1" applyAlignment="1">
      <alignment horizontal="left"/>
    </xf>
    <xf numFmtId="0" fontId="0" fillId="0" borderId="12" xfId="0" applyBorder="1"/>
    <xf numFmtId="0" fontId="0" fillId="2" borderId="12" xfId="0" applyFill="1" applyBorder="1"/>
    <xf numFmtId="2" fontId="0" fillId="0" borderId="5" xfId="0" applyNumberFormat="1" applyBorder="1"/>
    <xf numFmtId="0" fontId="7" fillId="0" borderId="3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7" fillId="0" borderId="13" xfId="0" applyFont="1" applyBorder="1"/>
    <xf numFmtId="0" fontId="5" fillId="0" borderId="14" xfId="0" applyFont="1" applyBorder="1" applyAlignment="1">
      <alignment horizontal="center"/>
    </xf>
    <xf numFmtId="0" fontId="0" fillId="0" borderId="11" xfId="0" applyBorder="1" applyProtection="1">
      <protection locked="0"/>
    </xf>
    <xf numFmtId="0" fontId="0" fillId="0" borderId="6" xfId="0" applyBorder="1" applyProtection="1">
      <protection locked="0"/>
    </xf>
    <xf numFmtId="0" fontId="2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7" fillId="0" borderId="5" xfId="0" applyFont="1" applyBorder="1" applyAlignment="1">
      <alignment horizontal="right"/>
    </xf>
    <xf numFmtId="0" fontId="2" fillId="0" borderId="5" xfId="0" applyFont="1" applyBorder="1" applyAlignment="1">
      <alignment horizontal="left"/>
    </xf>
    <xf numFmtId="0" fontId="4" fillId="0" borderId="11" xfId="0" applyFont="1" applyBorder="1" applyProtection="1">
      <protection locked="0"/>
    </xf>
    <xf numFmtId="2" fontId="4" fillId="0" borderId="6" xfId="0" applyNumberFormat="1" applyFont="1" applyBorder="1" applyProtection="1">
      <protection locked="0"/>
    </xf>
    <xf numFmtId="0" fontId="4" fillId="0" borderId="6" xfId="0" applyFont="1" applyBorder="1" applyProtection="1">
      <protection locked="0"/>
    </xf>
    <xf numFmtId="0" fontId="5" fillId="0" borderId="14" xfId="0" applyFont="1" applyBorder="1"/>
    <xf numFmtId="0" fontId="5" fillId="0" borderId="7" xfId="0" applyFont="1" applyBorder="1" applyAlignment="1">
      <alignment horizontal="center"/>
    </xf>
    <xf numFmtId="0" fontId="5" fillId="0" borderId="7" xfId="0" applyFont="1" applyBorder="1"/>
    <xf numFmtId="2" fontId="4" fillId="0" borderId="8" xfId="0" applyNumberFormat="1" applyFont="1" applyBorder="1" applyProtection="1">
      <protection locked="0"/>
    </xf>
    <xf numFmtId="0" fontId="4" fillId="0" borderId="6" xfId="0" applyFont="1" applyBorder="1" applyAlignment="1" applyProtection="1">
      <alignment horizontal="left"/>
      <protection locked="0"/>
    </xf>
    <xf numFmtId="2" fontId="2" fillId="0" borderId="5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64" fontId="0" fillId="0" borderId="6" xfId="0" applyNumberFormat="1" applyBorder="1"/>
    <xf numFmtId="0" fontId="5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164" fontId="4" fillId="0" borderId="6" xfId="0" applyNumberFormat="1" applyFont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9" fillId="0" borderId="5" xfId="3" applyFont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5" fillId="0" borderId="0" xfId="0" applyFont="1" applyAlignment="1">
      <alignment shrinkToFit="1"/>
    </xf>
    <xf numFmtId="0" fontId="10" fillId="0" borderId="5" xfId="3" applyFont="1" applyBorder="1" applyAlignment="1">
      <alignment horizontal="center"/>
    </xf>
    <xf numFmtId="164" fontId="4" fillId="0" borderId="5" xfId="0" applyNumberFormat="1" applyFont="1" applyBorder="1" applyProtection="1">
      <protection locked="0"/>
    </xf>
    <xf numFmtId="0" fontId="5" fillId="0" borderId="0" xfId="0" applyFont="1"/>
    <xf numFmtId="0" fontId="5" fillId="0" borderId="0" xfId="0" applyFont="1" applyAlignment="1">
      <alignment horizontal="left"/>
    </xf>
    <xf numFmtId="0" fontId="2" fillId="0" borderId="13" xfId="0" applyFont="1" applyBorder="1" applyAlignment="1">
      <alignment horizontal="center"/>
    </xf>
    <xf numFmtId="0" fontId="0" fillId="0" borderId="16" xfId="0" applyBorder="1" applyAlignment="1">
      <alignment horizontal="right"/>
    </xf>
    <xf numFmtId="0" fontId="2" fillId="0" borderId="14" xfId="0" applyFont="1" applyBorder="1" applyAlignment="1">
      <alignment horizontal="center"/>
    </xf>
    <xf numFmtId="0" fontId="0" fillId="0" borderId="5" xfId="0" applyBorder="1" applyProtection="1">
      <protection locked="0"/>
    </xf>
    <xf numFmtId="0" fontId="4" fillId="0" borderId="5" xfId="0" applyFont="1" applyBorder="1" applyProtection="1">
      <protection locked="0"/>
    </xf>
    <xf numFmtId="0" fontId="10" fillId="0" borderId="5" xfId="1" applyFont="1" applyBorder="1" applyAlignment="1">
      <alignment horizontal="center"/>
    </xf>
    <xf numFmtId="0" fontId="11" fillId="0" borderId="5" xfId="0" applyFont="1" applyBorder="1"/>
    <xf numFmtId="0" fontId="10" fillId="0" borderId="5" xfId="0" applyFont="1" applyBorder="1" applyAlignment="1">
      <alignment horizontal="center"/>
    </xf>
    <xf numFmtId="0" fontId="10" fillId="0" borderId="5" xfId="0" applyFont="1" applyBorder="1"/>
    <xf numFmtId="0" fontId="10" fillId="0" borderId="5" xfId="1" applyFont="1" applyBorder="1"/>
    <xf numFmtId="0" fontId="10" fillId="4" borderId="5" xfId="1" applyFont="1" applyFill="1" applyBorder="1" applyAlignment="1">
      <alignment horizontal="center"/>
    </xf>
    <xf numFmtId="0" fontId="10" fillId="4" borderId="5" xfId="0" applyFont="1" applyFill="1" applyBorder="1"/>
    <xf numFmtId="0" fontId="4" fillId="0" borderId="11" xfId="0" applyFont="1" applyBorder="1" applyAlignment="1" applyProtection="1">
      <alignment horizontal="center"/>
      <protection locked="0"/>
    </xf>
    <xf numFmtId="0" fontId="5" fillId="0" borderId="17" xfId="0" applyFont="1" applyBorder="1"/>
    <xf numFmtId="0" fontId="11" fillId="0" borderId="17" xfId="0" applyFont="1" applyBorder="1"/>
    <xf numFmtId="0" fontId="5" fillId="4" borderId="5" xfId="0" applyFont="1" applyFill="1" applyBorder="1" applyAlignment="1">
      <alignment horizontal="center"/>
    </xf>
    <xf numFmtId="0" fontId="5" fillId="4" borderId="17" xfId="0" applyFont="1" applyFill="1" applyBorder="1"/>
    <xf numFmtId="0" fontId="10" fillId="4" borderId="5" xfId="0" applyFont="1" applyFill="1" applyBorder="1" applyAlignment="1">
      <alignment horizontal="center"/>
    </xf>
    <xf numFmtId="0" fontId="5" fillId="4" borderId="5" xfId="0" applyFont="1" applyFill="1" applyBorder="1"/>
    <xf numFmtId="0" fontId="5" fillId="0" borderId="19" xfId="0" applyFont="1" applyBorder="1" applyAlignment="1">
      <alignment horizontal="center"/>
    </xf>
    <xf numFmtId="0" fontId="5" fillId="0" borderId="19" xfId="0" applyFont="1" applyBorder="1"/>
    <xf numFmtId="0" fontId="11" fillId="0" borderId="7" xfId="0" applyFont="1" applyBorder="1"/>
    <xf numFmtId="0" fontId="5" fillId="0" borderId="18" xfId="0" applyFont="1" applyBorder="1" applyAlignment="1">
      <alignment horizontal="center"/>
    </xf>
    <xf numFmtId="0" fontId="11" fillId="0" borderId="18" xfId="0" applyFont="1" applyBorder="1"/>
    <xf numFmtId="0" fontId="5" fillId="0" borderId="18" xfId="0" applyFont="1" applyBorder="1"/>
    <xf numFmtId="0" fontId="10" fillId="0" borderId="14" xfId="1" applyFont="1" applyBorder="1" applyAlignment="1">
      <alignment horizontal="center"/>
    </xf>
    <xf numFmtId="0" fontId="10" fillId="0" borderId="19" xfId="1" applyFont="1" applyBorder="1" applyAlignment="1">
      <alignment horizontal="center"/>
    </xf>
    <xf numFmtId="0" fontId="10" fillId="0" borderId="14" xfId="1" applyFont="1" applyBorder="1"/>
    <xf numFmtId="0" fontId="5" fillId="0" borderId="5" xfId="0" applyFont="1" applyBorder="1" applyAlignment="1">
      <alignment horizontal="center" vertical="center"/>
    </xf>
    <xf numFmtId="0" fontId="10" fillId="0" borderId="18" xfId="0" applyFont="1" applyBorder="1"/>
    <xf numFmtId="2" fontId="4" fillId="0" borderId="5" xfId="0" applyNumberFormat="1" applyFont="1" applyBorder="1"/>
    <xf numFmtId="0" fontId="10" fillId="0" borderId="18" xfId="1" applyFont="1" applyBorder="1" applyAlignment="1">
      <alignment horizontal="center"/>
    </xf>
    <xf numFmtId="0" fontId="11" fillId="0" borderId="19" xfId="0" applyFont="1" applyBorder="1"/>
    <xf numFmtId="0" fontId="10" fillId="0" borderId="18" xfId="0" applyFont="1" applyBorder="1" applyAlignment="1">
      <alignment horizontal="center"/>
    </xf>
    <xf numFmtId="0" fontId="12" fillId="0" borderId="0" xfId="0" applyFont="1"/>
    <xf numFmtId="0" fontId="13" fillId="5" borderId="21" xfId="0" applyFont="1" applyFill="1" applyBorder="1" applyAlignment="1">
      <alignment wrapText="1"/>
    </xf>
    <xf numFmtId="0" fontId="13" fillId="0" borderId="21" xfId="0" applyFont="1" applyBorder="1" applyAlignment="1">
      <alignment wrapText="1"/>
    </xf>
    <xf numFmtId="0" fontId="13" fillId="0" borderId="20" xfId="0" applyFont="1" applyBorder="1" applyAlignment="1">
      <alignment wrapText="1"/>
    </xf>
    <xf numFmtId="0" fontId="14" fillId="0" borderId="23" xfId="0" applyFont="1" applyBorder="1" applyAlignment="1">
      <alignment wrapText="1"/>
    </xf>
    <xf numFmtId="0" fontId="13" fillId="0" borderId="24" xfId="0" applyFont="1" applyBorder="1" applyAlignment="1">
      <alignment vertical="center"/>
    </xf>
    <xf numFmtId="0" fontId="14" fillId="0" borderId="25" xfId="0" applyFont="1" applyBorder="1" applyAlignment="1">
      <alignment wrapText="1"/>
    </xf>
    <xf numFmtId="0" fontId="14" fillId="5" borderId="25" xfId="0" applyFont="1" applyFill="1" applyBorder="1" applyAlignment="1">
      <alignment wrapText="1"/>
    </xf>
    <xf numFmtId="0" fontId="13" fillId="0" borderId="24" xfId="0" applyFont="1" applyBorder="1" applyAlignment="1">
      <alignment wrapText="1"/>
    </xf>
    <xf numFmtId="0" fontId="13" fillId="0" borderId="25" xfId="0" applyFont="1" applyBorder="1" applyAlignment="1">
      <alignment wrapText="1"/>
    </xf>
    <xf numFmtId="0" fontId="15" fillId="0" borderId="21" xfId="0" applyFont="1" applyBorder="1" applyAlignment="1">
      <alignment wrapText="1"/>
    </xf>
    <xf numFmtId="0" fontId="14" fillId="5" borderId="29" xfId="0" applyFont="1" applyFill="1" applyBorder="1" applyAlignment="1">
      <alignment wrapText="1"/>
    </xf>
    <xf numFmtId="0" fontId="13" fillId="0" borderId="30" xfId="0" applyFont="1" applyBorder="1" applyAlignment="1">
      <alignment vertical="center"/>
    </xf>
    <xf numFmtId="0" fontId="14" fillId="5" borderId="31" xfId="0" applyFont="1" applyFill="1" applyBorder="1" applyAlignment="1">
      <alignment wrapText="1"/>
    </xf>
    <xf numFmtId="0" fontId="13" fillId="0" borderId="30" xfId="0" applyFont="1" applyBorder="1" applyAlignment="1">
      <alignment wrapText="1"/>
    </xf>
    <xf numFmtId="0" fontId="15" fillId="5" borderId="30" xfId="0" applyFont="1" applyFill="1" applyBorder="1" applyAlignment="1">
      <alignment vertical="center"/>
    </xf>
    <xf numFmtId="0" fontId="14" fillId="0" borderId="24" xfId="0" applyFont="1" applyBorder="1" applyAlignment="1">
      <alignment vertical="center"/>
    </xf>
    <xf numFmtId="0" fontId="15" fillId="0" borderId="24" xfId="0" applyFont="1" applyBorder="1" applyAlignment="1">
      <alignment vertical="center"/>
    </xf>
    <xf numFmtId="0" fontId="15" fillId="0" borderId="27" xfId="0" applyFont="1" applyBorder="1" applyAlignment="1">
      <alignment wrapText="1"/>
    </xf>
    <xf numFmtId="0" fontId="15" fillId="0" borderId="27" xfId="0" applyFont="1" applyBorder="1" applyAlignment="1">
      <alignment vertical="center" wrapText="1"/>
    </xf>
    <xf numFmtId="0" fontId="5" fillId="6" borderId="7" xfId="0" applyFont="1" applyFill="1" applyBorder="1"/>
    <xf numFmtId="0" fontId="15" fillId="6" borderId="21" xfId="0" applyFont="1" applyFill="1" applyBorder="1" applyAlignment="1">
      <alignment wrapText="1"/>
    </xf>
    <xf numFmtId="0" fontId="4" fillId="6" borderId="0" xfId="0" applyFont="1" applyFill="1"/>
    <xf numFmtId="0" fontId="13" fillId="0" borderId="21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5" fillId="0" borderId="24" xfId="0" applyFont="1" applyBorder="1" applyAlignment="1">
      <alignment wrapText="1"/>
    </xf>
    <xf numFmtId="0" fontId="10" fillId="6" borderId="5" xfId="3" applyFont="1" applyFill="1" applyBorder="1" applyAlignment="1">
      <alignment horizontal="center"/>
    </xf>
    <xf numFmtId="0" fontId="9" fillId="6" borderId="5" xfId="3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7" fillId="6" borderId="3" xfId="0" applyFont="1" applyFill="1" applyBorder="1" applyAlignment="1">
      <alignment horizontal="right"/>
    </xf>
    <xf numFmtId="0" fontId="10" fillId="7" borderId="5" xfId="3" applyFont="1" applyFill="1" applyBorder="1" applyAlignment="1">
      <alignment horizontal="center"/>
    </xf>
    <xf numFmtId="0" fontId="9" fillId="7" borderId="5" xfId="3" applyFont="1" applyFill="1" applyBorder="1" applyAlignment="1">
      <alignment horizontal="center"/>
    </xf>
    <xf numFmtId="0" fontId="5" fillId="7" borderId="5" xfId="0" applyFont="1" applyFill="1" applyBorder="1" applyAlignment="1">
      <alignment horizontal="center"/>
    </xf>
    <xf numFmtId="0" fontId="13" fillId="7" borderId="24" xfId="0" applyFont="1" applyFill="1" applyBorder="1" applyAlignment="1">
      <alignment vertical="center"/>
    </xf>
    <xf numFmtId="0" fontId="14" fillId="7" borderId="25" xfId="0" applyFont="1" applyFill="1" applyBorder="1" applyAlignment="1">
      <alignment wrapText="1"/>
    </xf>
    <xf numFmtId="0" fontId="3" fillId="7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7" fillId="7" borderId="3" xfId="0" applyFont="1" applyFill="1" applyBorder="1" applyAlignment="1">
      <alignment horizontal="right"/>
    </xf>
    <xf numFmtId="0" fontId="0" fillId="7" borderId="6" xfId="0" applyFill="1" applyBorder="1" applyProtection="1">
      <protection locked="0"/>
    </xf>
    <xf numFmtId="164" fontId="0" fillId="7" borderId="6" xfId="0" applyNumberFormat="1" applyFill="1" applyBorder="1"/>
    <xf numFmtId="0" fontId="0" fillId="7" borderId="12" xfId="0" applyFill="1" applyBorder="1"/>
    <xf numFmtId="0" fontId="0" fillId="7" borderId="0" xfId="0" applyFill="1"/>
    <xf numFmtId="0" fontId="13" fillId="0" borderId="22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4" fillId="0" borderId="25" xfId="0" applyFont="1" applyBorder="1" applyProtection="1">
      <protection locked="0"/>
    </xf>
    <xf numFmtId="0" fontId="0" fillId="0" borderId="25" xfId="0" applyBorder="1" applyProtection="1">
      <protection locked="0"/>
    </xf>
    <xf numFmtId="0" fontId="15" fillId="6" borderId="7" xfId="0" applyFont="1" applyFill="1" applyBorder="1" applyAlignment="1">
      <alignment wrapText="1"/>
    </xf>
    <xf numFmtId="0" fontId="15" fillId="6" borderId="7" xfId="0" applyFont="1" applyFill="1" applyBorder="1" applyAlignment="1">
      <alignment vertical="center" wrapText="1"/>
    </xf>
    <xf numFmtId="0" fontId="14" fillId="0" borderId="5" xfId="0" applyFont="1" applyBorder="1" applyAlignment="1">
      <alignment wrapText="1"/>
    </xf>
    <xf numFmtId="164" fontId="4" fillId="0" borderId="25" xfId="0" applyNumberFormat="1" applyFont="1" applyBorder="1" applyProtection="1">
      <protection locked="0"/>
    </xf>
    <xf numFmtId="0" fontId="12" fillId="7" borderId="0" xfId="0" applyFont="1" applyFill="1"/>
    <xf numFmtId="0" fontId="0" fillId="7" borderId="11" xfId="0" applyFill="1" applyBorder="1" applyProtection="1">
      <protection locked="0"/>
    </xf>
    <xf numFmtId="0" fontId="0" fillId="7" borderId="3" xfId="0" applyFill="1" applyBorder="1"/>
    <xf numFmtId="2" fontId="0" fillId="7" borderId="6" xfId="0" applyNumberFormat="1" applyFill="1" applyBorder="1"/>
    <xf numFmtId="0" fontId="10" fillId="7" borderId="5" xfId="1" applyFont="1" applyFill="1" applyBorder="1" applyAlignment="1">
      <alignment horizontal="center"/>
    </xf>
    <xf numFmtId="0" fontId="0" fillId="7" borderId="5" xfId="0" applyFill="1" applyBorder="1"/>
    <xf numFmtId="0" fontId="7" fillId="7" borderId="5" xfId="0" applyFont="1" applyFill="1" applyBorder="1" applyAlignment="1">
      <alignment horizontal="right"/>
    </xf>
    <xf numFmtId="2" fontId="0" fillId="7" borderId="5" xfId="0" applyNumberFormat="1" applyFill="1" applyBorder="1"/>
    <xf numFmtId="0" fontId="3" fillId="7" borderId="6" xfId="0" applyFont="1" applyFill="1" applyBorder="1" applyAlignment="1">
      <alignment horizontal="center"/>
    </xf>
    <xf numFmtId="0" fontId="5" fillId="7" borderId="0" xfId="0" applyFont="1" applyFill="1" applyAlignment="1">
      <alignment horizontal="center"/>
    </xf>
    <xf numFmtId="0" fontId="13" fillId="7" borderId="21" xfId="0" applyFont="1" applyFill="1" applyBorder="1" applyAlignment="1">
      <alignment wrapText="1"/>
    </xf>
    <xf numFmtId="0" fontId="13" fillId="7" borderId="25" xfId="0" applyFont="1" applyFill="1" applyBorder="1" applyAlignment="1">
      <alignment wrapText="1"/>
    </xf>
    <xf numFmtId="0" fontId="13" fillId="7" borderId="20" xfId="0" applyFont="1" applyFill="1" applyBorder="1" applyAlignment="1">
      <alignment wrapText="1"/>
    </xf>
    <xf numFmtId="0" fontId="0" fillId="7" borderId="5" xfId="0" applyFill="1" applyBorder="1" applyProtection="1">
      <protection locked="0"/>
    </xf>
    <xf numFmtId="0" fontId="4" fillId="7" borderId="5" xfId="0" applyFont="1" applyFill="1" applyBorder="1" applyProtection="1">
      <protection locked="0"/>
    </xf>
    <xf numFmtId="0" fontId="10" fillId="7" borderId="5" xfId="0" applyFont="1" applyFill="1" applyBorder="1" applyAlignment="1">
      <alignment horizontal="center"/>
    </xf>
    <xf numFmtId="0" fontId="4" fillId="7" borderId="11" xfId="0" applyFont="1" applyFill="1" applyBorder="1" applyProtection="1">
      <protection locked="0"/>
    </xf>
    <xf numFmtId="0" fontId="4" fillId="7" borderId="6" xfId="0" applyFont="1" applyFill="1" applyBorder="1" applyProtection="1">
      <protection locked="0"/>
    </xf>
    <xf numFmtId="0" fontId="15" fillId="7" borderId="21" xfId="0" applyFont="1" applyFill="1" applyBorder="1" applyAlignment="1">
      <alignment wrapText="1"/>
    </xf>
    <xf numFmtId="0" fontId="14" fillId="7" borderId="11" xfId="0" applyFont="1" applyFill="1" applyBorder="1" applyAlignment="1">
      <alignment wrapText="1"/>
    </xf>
    <xf numFmtId="0" fontId="13" fillId="7" borderId="21" xfId="0" applyFont="1" applyFill="1" applyBorder="1" applyAlignment="1">
      <alignment vertical="center"/>
    </xf>
    <xf numFmtId="0" fontId="15" fillId="7" borderId="24" xfId="0" applyFont="1" applyFill="1" applyBorder="1" applyAlignment="1">
      <alignment wrapText="1"/>
    </xf>
    <xf numFmtId="0" fontId="0" fillId="7" borderId="25" xfId="0" applyFill="1" applyBorder="1" applyProtection="1">
      <protection locked="0"/>
    </xf>
    <xf numFmtId="0" fontId="5" fillId="7" borderId="14" xfId="0" applyFont="1" applyFill="1" applyBorder="1" applyAlignment="1">
      <alignment horizontal="center" vertical="center"/>
    </xf>
    <xf numFmtId="2" fontId="4" fillId="7" borderId="6" xfId="0" applyNumberFormat="1" applyFont="1" applyFill="1" applyBorder="1" applyProtection="1">
      <protection locked="0"/>
    </xf>
    <xf numFmtId="0" fontId="7" fillId="7" borderId="13" xfId="0" applyFont="1" applyFill="1" applyBorder="1"/>
    <xf numFmtId="2" fontId="4" fillId="7" borderId="8" xfId="0" applyNumberFormat="1" applyFont="1" applyFill="1" applyBorder="1" applyProtection="1">
      <protection locked="0"/>
    </xf>
    <xf numFmtId="0" fontId="15" fillId="7" borderId="30" xfId="0" applyFont="1" applyFill="1" applyBorder="1" applyAlignment="1">
      <alignment vertical="center"/>
    </xf>
    <xf numFmtId="0" fontId="14" fillId="7" borderId="31" xfId="0" applyFont="1" applyFill="1" applyBorder="1" applyAlignment="1">
      <alignment wrapText="1"/>
    </xf>
    <xf numFmtId="164" fontId="4" fillId="7" borderId="6" xfId="0" applyNumberFormat="1" applyFont="1" applyFill="1" applyBorder="1" applyProtection="1">
      <protection locked="0"/>
    </xf>
    <xf numFmtId="0" fontId="15" fillId="7" borderId="24" xfId="0" applyFont="1" applyFill="1" applyBorder="1" applyAlignment="1">
      <alignment vertical="center"/>
    </xf>
    <xf numFmtId="0" fontId="10" fillId="0" borderId="7" xfId="3" applyFont="1" applyBorder="1" applyAlignment="1">
      <alignment horizontal="center"/>
    </xf>
    <xf numFmtId="0" fontId="10" fillId="0" borderId="7" xfId="1" applyFont="1" applyBorder="1" applyAlignment="1">
      <alignment horizontal="center"/>
    </xf>
    <xf numFmtId="164" fontId="4" fillId="7" borderId="5" xfId="0" applyNumberFormat="1" applyFont="1" applyFill="1" applyBorder="1" applyProtection="1">
      <protection locked="0"/>
    </xf>
    <xf numFmtId="0" fontId="15" fillId="7" borderId="27" xfId="0" applyFont="1" applyFill="1" applyBorder="1" applyAlignment="1">
      <alignment wrapText="1"/>
    </xf>
    <xf numFmtId="0" fontId="16" fillId="0" borderId="0" xfId="0" applyFont="1"/>
    <xf numFmtId="0" fontId="17" fillId="0" borderId="0" xfId="0" applyFont="1"/>
    <xf numFmtId="0" fontId="17" fillId="6" borderId="0" xfId="0" applyFont="1" applyFill="1"/>
    <xf numFmtId="0" fontId="17" fillId="0" borderId="0" xfId="0" applyFont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6" borderId="5" xfId="0" applyFont="1" applyFill="1" applyBorder="1" applyAlignment="1">
      <alignment horizontal="center"/>
    </xf>
    <xf numFmtId="2" fontId="17" fillId="0" borderId="9" xfId="0" applyNumberFormat="1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14" xfId="0" applyFont="1" applyBorder="1" applyAlignment="1">
      <alignment horizontal="center" vertical="center"/>
    </xf>
    <xf numFmtId="0" fontId="16" fillId="6" borderId="7" xfId="0" applyFont="1" applyFill="1" applyBorder="1"/>
    <xf numFmtId="2" fontId="16" fillId="0" borderId="6" xfId="0" applyNumberFormat="1" applyFont="1" applyBorder="1" applyProtection="1">
      <protection locked="0"/>
    </xf>
    <xf numFmtId="0" fontId="18" fillId="0" borderId="13" xfId="0" applyFont="1" applyBorder="1"/>
    <xf numFmtId="2" fontId="16" fillId="0" borderId="8" xfId="0" applyNumberFormat="1" applyFont="1" applyBorder="1" applyProtection="1">
      <protection locked="0"/>
    </xf>
    <xf numFmtId="2" fontId="16" fillId="0" borderId="6" xfId="0" applyNumberFormat="1" applyFont="1" applyBorder="1"/>
    <xf numFmtId="0" fontId="16" fillId="7" borderId="5" xfId="0" applyFont="1" applyFill="1" applyBorder="1" applyAlignment="1">
      <alignment horizontal="center"/>
    </xf>
    <xf numFmtId="0" fontId="16" fillId="7" borderId="14" xfId="0" applyFont="1" applyFill="1" applyBorder="1" applyAlignment="1">
      <alignment horizontal="center" vertical="center"/>
    </xf>
    <xf numFmtId="0" fontId="16" fillId="7" borderId="7" xfId="0" applyFont="1" applyFill="1" applyBorder="1"/>
    <xf numFmtId="2" fontId="16" fillId="7" borderId="6" xfId="0" applyNumberFormat="1" applyFont="1" applyFill="1" applyBorder="1" applyProtection="1">
      <protection locked="0"/>
    </xf>
    <xf numFmtId="0" fontId="17" fillId="7" borderId="5" xfId="0" applyFont="1" applyFill="1" applyBorder="1" applyAlignment="1">
      <alignment horizontal="center"/>
    </xf>
    <xf numFmtId="0" fontId="18" fillId="7" borderId="13" xfId="0" applyFont="1" applyFill="1" applyBorder="1"/>
    <xf numFmtId="2" fontId="16" fillId="7" borderId="8" xfId="0" applyNumberFormat="1" applyFont="1" applyFill="1" applyBorder="1" applyProtection="1">
      <protection locked="0"/>
    </xf>
    <xf numFmtId="2" fontId="16" fillId="7" borderId="6" xfId="0" applyNumberFormat="1" applyFont="1" applyFill="1" applyBorder="1"/>
    <xf numFmtId="0" fontId="16" fillId="6" borderId="21" xfId="0" applyFont="1" applyFill="1" applyBorder="1"/>
    <xf numFmtId="0" fontId="19" fillId="0" borderId="0" xfId="0" applyFont="1"/>
    <xf numFmtId="0" fontId="20" fillId="0" borderId="0" xfId="0" applyFont="1"/>
    <xf numFmtId="0" fontId="20" fillId="0" borderId="1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2" fontId="20" fillId="0" borderId="5" xfId="0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1" fillId="0" borderId="5" xfId="1" applyFont="1" applyBorder="1" applyAlignment="1">
      <alignment horizontal="center"/>
    </xf>
    <xf numFmtId="0" fontId="19" fillId="0" borderId="5" xfId="0" applyFont="1" applyBorder="1"/>
    <xf numFmtId="0" fontId="19" fillId="0" borderId="5" xfId="0" applyFont="1" applyBorder="1" applyAlignment="1">
      <alignment horizontal="center"/>
    </xf>
    <xf numFmtId="0" fontId="22" fillId="0" borderId="5" xfId="0" applyFont="1" applyBorder="1" applyAlignment="1">
      <alignment horizontal="right"/>
    </xf>
    <xf numFmtId="2" fontId="19" fillId="0" borderId="5" xfId="0" applyNumberFormat="1" applyFont="1" applyBorder="1"/>
    <xf numFmtId="0" fontId="20" fillId="0" borderId="6" xfId="0" applyFont="1" applyBorder="1" applyAlignment="1">
      <alignment horizontal="center"/>
    </xf>
    <xf numFmtId="0" fontId="22" fillId="0" borderId="3" xfId="0" applyFont="1" applyBorder="1" applyAlignment="1">
      <alignment horizontal="right"/>
    </xf>
    <xf numFmtId="2" fontId="19" fillId="0" borderId="6" xfId="0" applyNumberFormat="1" applyFont="1" applyBorder="1"/>
    <xf numFmtId="0" fontId="19" fillId="0" borderId="0" xfId="0" applyFont="1" applyAlignment="1">
      <alignment horizontal="center"/>
    </xf>
    <xf numFmtId="0" fontId="21" fillId="0" borderId="5" xfId="0" applyFont="1" applyBorder="1" applyAlignment="1">
      <alignment horizontal="center"/>
    </xf>
    <xf numFmtId="0" fontId="19" fillId="7" borderId="0" xfId="0" applyFont="1" applyFill="1" applyAlignment="1">
      <alignment horizontal="center"/>
    </xf>
    <xf numFmtId="0" fontId="21" fillId="7" borderId="5" xfId="1" applyFont="1" applyFill="1" applyBorder="1" applyAlignment="1">
      <alignment horizontal="center"/>
    </xf>
    <xf numFmtId="0" fontId="19" fillId="7" borderId="5" xfId="0" applyFont="1" applyFill="1" applyBorder="1"/>
    <xf numFmtId="0" fontId="20" fillId="7" borderId="5" xfId="0" applyFont="1" applyFill="1" applyBorder="1" applyAlignment="1">
      <alignment horizontal="center"/>
    </xf>
    <xf numFmtId="0" fontId="19" fillId="7" borderId="5" xfId="0" applyFont="1" applyFill="1" applyBorder="1" applyAlignment="1">
      <alignment horizontal="center"/>
    </xf>
    <xf numFmtId="0" fontId="22" fillId="7" borderId="5" xfId="0" applyFont="1" applyFill="1" applyBorder="1" applyAlignment="1">
      <alignment horizontal="right"/>
    </xf>
    <xf numFmtId="2" fontId="19" fillId="7" borderId="5" xfId="0" applyNumberFormat="1" applyFont="1" applyFill="1" applyBorder="1"/>
    <xf numFmtId="0" fontId="20" fillId="7" borderId="6" xfId="0" applyFont="1" applyFill="1" applyBorder="1" applyAlignment="1">
      <alignment horizontal="center"/>
    </xf>
    <xf numFmtId="0" fontId="22" fillId="7" borderId="3" xfId="0" applyFont="1" applyFill="1" applyBorder="1" applyAlignment="1">
      <alignment horizontal="right"/>
    </xf>
    <xf numFmtId="2" fontId="19" fillId="7" borderId="6" xfId="0" applyNumberFormat="1" applyFont="1" applyFill="1" applyBorder="1"/>
    <xf numFmtId="0" fontId="17" fillId="0" borderId="1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6" fillId="0" borderId="5" xfId="0" applyFont="1" applyBorder="1"/>
    <xf numFmtId="0" fontId="23" fillId="0" borderId="5" xfId="0" applyFont="1" applyBorder="1" applyAlignment="1">
      <alignment horizontal="center"/>
    </xf>
    <xf numFmtId="0" fontId="15" fillId="0" borderId="20" xfId="0" applyFont="1" applyBorder="1" applyAlignment="1">
      <alignment wrapText="1"/>
    </xf>
    <xf numFmtId="0" fontId="16" fillId="0" borderId="11" xfId="0" applyFont="1" applyBorder="1" applyProtection="1">
      <protection locked="0"/>
    </xf>
    <xf numFmtId="0" fontId="18" fillId="0" borderId="3" xfId="0" applyFont="1" applyBorder="1" applyAlignment="1">
      <alignment horizontal="right"/>
    </xf>
    <xf numFmtId="0" fontId="16" fillId="0" borderId="6" xfId="0" applyFont="1" applyBorder="1" applyProtection="1">
      <protection locked="0"/>
    </xf>
    <xf numFmtId="0" fontId="23" fillId="0" borderId="5" xfId="1" applyFont="1" applyBorder="1" applyAlignment="1">
      <alignment horizontal="center"/>
    </xf>
    <xf numFmtId="0" fontId="16" fillId="7" borderId="5" xfId="0" applyFont="1" applyFill="1" applyBorder="1"/>
    <xf numFmtId="0" fontId="23" fillId="7" borderId="5" xfId="0" applyFont="1" applyFill="1" applyBorder="1" applyAlignment="1">
      <alignment horizontal="center"/>
    </xf>
    <xf numFmtId="0" fontId="16" fillId="7" borderId="11" xfId="0" applyFont="1" applyFill="1" applyBorder="1" applyProtection="1">
      <protection locked="0"/>
    </xf>
    <xf numFmtId="0" fontId="18" fillId="7" borderId="3" xfId="0" applyFont="1" applyFill="1" applyBorder="1" applyAlignment="1">
      <alignment horizontal="right"/>
    </xf>
    <xf numFmtId="0" fontId="16" fillId="7" borderId="6" xfId="0" applyFont="1" applyFill="1" applyBorder="1" applyProtection="1">
      <protection locked="0"/>
    </xf>
    <xf numFmtId="0" fontId="16" fillId="0" borderId="14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/>
    <xf numFmtId="0" fontId="26" fillId="0" borderId="5" xfId="0" applyFont="1" applyBorder="1" applyAlignment="1">
      <alignment horizontal="center"/>
    </xf>
    <xf numFmtId="0" fontId="25" fillId="0" borderId="11" xfId="0" applyFont="1" applyBorder="1" applyProtection="1">
      <protection locked="0"/>
    </xf>
    <xf numFmtId="0" fontId="24" fillId="0" borderId="5" xfId="0" applyFont="1" applyBorder="1" applyAlignment="1">
      <alignment horizontal="center"/>
    </xf>
    <xf numFmtId="0" fontId="27" fillId="0" borderId="3" xfId="0" applyFont="1" applyBorder="1" applyAlignment="1">
      <alignment horizontal="right"/>
    </xf>
    <xf numFmtId="0" fontId="25" fillId="0" borderId="6" xfId="0" applyFont="1" applyBorder="1" applyProtection="1">
      <protection locked="0"/>
    </xf>
    <xf numFmtId="2" fontId="25" fillId="0" borderId="6" xfId="0" applyNumberFormat="1" applyFont="1" applyBorder="1"/>
    <xf numFmtId="0" fontId="26" fillId="0" borderId="5" xfId="0" applyFont="1" applyBorder="1"/>
    <xf numFmtId="0" fontId="13" fillId="0" borderId="28" xfId="0" applyFont="1" applyBorder="1" applyAlignment="1">
      <alignment vertical="center"/>
    </xf>
    <xf numFmtId="0" fontId="13" fillId="7" borderId="30" xfId="0" applyFont="1" applyFill="1" applyBorder="1" applyAlignment="1">
      <alignment vertical="center"/>
    </xf>
    <xf numFmtId="0" fontId="5" fillId="8" borderId="5" xfId="0" applyFont="1" applyFill="1" applyBorder="1" applyAlignment="1">
      <alignment horizontal="center"/>
    </xf>
    <xf numFmtId="0" fontId="13" fillId="8" borderId="21" xfId="0" applyFont="1" applyFill="1" applyBorder="1" applyAlignment="1">
      <alignment wrapText="1"/>
    </xf>
    <xf numFmtId="0" fontId="0" fillId="8" borderId="5" xfId="0" applyFill="1" applyBorder="1" applyProtection="1">
      <protection locked="0"/>
    </xf>
    <xf numFmtId="0" fontId="3" fillId="8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7" fillId="8" borderId="5" xfId="0" applyFont="1" applyFill="1" applyBorder="1" applyAlignment="1">
      <alignment horizontal="right"/>
    </xf>
    <xf numFmtId="0" fontId="4" fillId="8" borderId="5" xfId="0" applyFont="1" applyFill="1" applyBorder="1" applyProtection="1">
      <protection locked="0"/>
    </xf>
    <xf numFmtId="2" fontId="0" fillId="8" borderId="5" xfId="0" applyNumberFormat="1" applyFill="1" applyBorder="1"/>
    <xf numFmtId="0" fontId="0" fillId="8" borderId="0" xfId="0" applyFill="1"/>
    <xf numFmtId="0" fontId="4" fillId="8" borderId="6" xfId="0" applyFont="1" applyFill="1" applyBorder="1" applyAlignment="1" applyProtection="1">
      <alignment horizontal="left"/>
      <protection locked="0"/>
    </xf>
    <xf numFmtId="0" fontId="4" fillId="8" borderId="6" xfId="0" applyFont="1" applyFill="1" applyBorder="1" applyProtection="1">
      <protection locked="0"/>
    </xf>
    <xf numFmtId="0" fontId="7" fillId="8" borderId="3" xfId="0" applyFont="1" applyFill="1" applyBorder="1" applyAlignment="1">
      <alignment horizontal="right"/>
    </xf>
    <xf numFmtId="2" fontId="0" fillId="8" borderId="6" xfId="0" applyNumberFormat="1" applyFill="1" applyBorder="1"/>
    <xf numFmtId="0" fontId="0" fillId="8" borderId="12" xfId="0" applyFill="1" applyBorder="1"/>
    <xf numFmtId="0" fontId="15" fillId="0" borderId="26" xfId="0" applyFont="1" applyBorder="1" applyAlignment="1">
      <alignment wrapText="1"/>
    </xf>
    <xf numFmtId="0" fontId="10" fillId="0" borderId="14" xfId="3" applyFont="1" applyBorder="1" applyAlignment="1">
      <alignment horizontal="center"/>
    </xf>
    <xf numFmtId="0" fontId="13" fillId="8" borderId="20" xfId="0" applyFont="1" applyFill="1" applyBorder="1" applyAlignment="1">
      <alignment wrapText="1"/>
    </xf>
    <xf numFmtId="0" fontId="5" fillId="0" borderId="21" xfId="0" applyFont="1" applyBorder="1"/>
    <xf numFmtId="0" fontId="13" fillId="8" borderId="5" xfId="0" applyFont="1" applyFill="1" applyBorder="1" applyAlignment="1">
      <alignment wrapText="1"/>
    </xf>
    <xf numFmtId="0" fontId="5" fillId="0" borderId="15" xfId="0" applyFont="1" applyBorder="1" applyAlignment="1">
      <alignment horizontal="center"/>
    </xf>
    <xf numFmtId="0" fontId="15" fillId="0" borderId="21" xfId="0" applyFont="1" applyBorder="1" applyAlignment="1">
      <alignment vertical="center"/>
    </xf>
    <xf numFmtId="0" fontId="13" fillId="0" borderId="21" xfId="0" applyFont="1" applyBorder="1" applyAlignment="1">
      <alignment vertical="center" wrapText="1"/>
    </xf>
    <xf numFmtId="0" fontId="14" fillId="5" borderId="5" xfId="0" applyFont="1" applyFill="1" applyBorder="1" applyAlignment="1">
      <alignment wrapText="1"/>
    </xf>
    <xf numFmtId="0" fontId="15" fillId="0" borderId="22" xfId="0" applyFont="1" applyBorder="1" applyAlignment="1">
      <alignment vertical="center"/>
    </xf>
    <xf numFmtId="0" fontId="16" fillId="0" borderId="7" xfId="0" applyFont="1" applyBorder="1" applyAlignment="1">
      <alignment horizontal="center"/>
    </xf>
    <xf numFmtId="0" fontId="4" fillId="0" borderId="23" xfId="0" applyFont="1" applyBorder="1" applyProtection="1">
      <protection locked="0"/>
    </xf>
    <xf numFmtId="0" fontId="10" fillId="7" borderId="14" xfId="0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5" fillId="0" borderId="22" xfId="0" applyFont="1" applyBorder="1" applyAlignment="1">
      <alignment wrapText="1"/>
    </xf>
    <xf numFmtId="0" fontId="13" fillId="6" borderId="21" xfId="0" applyFont="1" applyFill="1" applyBorder="1" applyAlignment="1">
      <alignment vertical="center"/>
    </xf>
    <xf numFmtId="0" fontId="0" fillId="0" borderId="23" xfId="0" applyBorder="1" applyProtection="1">
      <protection locked="0"/>
    </xf>
    <xf numFmtId="0" fontId="14" fillId="6" borderId="11" xfId="0" applyFont="1" applyFill="1" applyBorder="1" applyAlignment="1">
      <alignment wrapText="1"/>
    </xf>
    <xf numFmtId="0" fontId="14" fillId="5" borderId="11" xfId="0" applyFont="1" applyFill="1" applyBorder="1" applyAlignment="1">
      <alignment wrapText="1"/>
    </xf>
    <xf numFmtId="0" fontId="10" fillId="8" borderId="5" xfId="1" applyFont="1" applyFill="1" applyBorder="1" applyAlignment="1">
      <alignment horizontal="center"/>
    </xf>
    <xf numFmtId="0" fontId="13" fillId="8" borderId="22" xfId="0" applyFont="1" applyFill="1" applyBorder="1" applyAlignment="1">
      <alignment wrapText="1"/>
    </xf>
    <xf numFmtId="0" fontId="0" fillId="8" borderId="5" xfId="0" applyFill="1" applyBorder="1"/>
    <xf numFmtId="0" fontId="3" fillId="8" borderId="6" xfId="0" applyFont="1" applyFill="1" applyBorder="1" applyAlignment="1">
      <alignment horizontal="center"/>
    </xf>
    <xf numFmtId="0" fontId="5" fillId="8" borderId="0" xfId="0" applyFont="1" applyFill="1" applyAlignment="1">
      <alignment horizontal="center"/>
    </xf>
    <xf numFmtId="0" fontId="10" fillId="8" borderId="5" xfId="0" applyFont="1" applyFill="1" applyBorder="1" applyAlignment="1">
      <alignment horizontal="center"/>
    </xf>
    <xf numFmtId="0" fontId="19" fillId="8" borderId="5" xfId="0" applyFont="1" applyFill="1" applyBorder="1" applyAlignment="1">
      <alignment horizontal="center"/>
    </xf>
    <xf numFmtId="0" fontId="13" fillId="8" borderId="23" xfId="0" applyFont="1" applyFill="1" applyBorder="1" applyAlignment="1">
      <alignment wrapText="1"/>
    </xf>
    <xf numFmtId="0" fontId="13" fillId="8" borderId="25" xfId="0" applyFont="1" applyFill="1" applyBorder="1" applyAlignment="1">
      <alignment wrapText="1"/>
    </xf>
    <xf numFmtId="0" fontId="19" fillId="8" borderId="0" xfId="0" applyFont="1" applyFill="1" applyAlignment="1">
      <alignment horizontal="center"/>
    </xf>
    <xf numFmtId="0" fontId="21" fillId="8" borderId="5" xfId="1" applyFont="1" applyFill="1" applyBorder="1" applyAlignment="1">
      <alignment horizontal="center"/>
    </xf>
    <xf numFmtId="0" fontId="19" fillId="8" borderId="5" xfId="0" applyFont="1" applyFill="1" applyBorder="1"/>
    <xf numFmtId="0" fontId="20" fillId="8" borderId="5" xfId="0" applyFont="1" applyFill="1" applyBorder="1" applyAlignment="1">
      <alignment horizontal="center"/>
    </xf>
    <xf numFmtId="0" fontId="22" fillId="8" borderId="5" xfId="0" applyFont="1" applyFill="1" applyBorder="1" applyAlignment="1">
      <alignment horizontal="right"/>
    </xf>
    <xf numFmtId="2" fontId="19" fillId="8" borderId="5" xfId="0" applyNumberFormat="1" applyFont="1" applyFill="1" applyBorder="1"/>
    <xf numFmtId="0" fontId="20" fillId="8" borderId="6" xfId="0" applyFont="1" applyFill="1" applyBorder="1" applyAlignment="1">
      <alignment horizontal="center"/>
    </xf>
    <xf numFmtId="0" fontId="22" fillId="8" borderId="3" xfId="0" applyFont="1" applyFill="1" applyBorder="1" applyAlignment="1">
      <alignment horizontal="right"/>
    </xf>
    <xf numFmtId="2" fontId="19" fillId="8" borderId="6" xfId="0" applyNumberFormat="1" applyFont="1" applyFill="1" applyBorder="1"/>
    <xf numFmtId="0" fontId="4" fillId="8" borderId="11" xfId="0" applyFont="1" applyFill="1" applyBorder="1" applyProtection="1">
      <protection locked="0"/>
    </xf>
    <xf numFmtId="0" fontId="16" fillId="8" borderId="5" xfId="0" applyFont="1" applyFill="1" applyBorder="1" applyAlignment="1">
      <alignment horizontal="center"/>
    </xf>
    <xf numFmtId="0" fontId="16" fillId="8" borderId="5" xfId="0" applyFont="1" applyFill="1" applyBorder="1"/>
    <xf numFmtId="0" fontId="23" fillId="8" borderId="5" xfId="0" applyFont="1" applyFill="1" applyBorder="1" applyAlignment="1">
      <alignment horizontal="center"/>
    </xf>
    <xf numFmtId="0" fontId="15" fillId="8" borderId="20" xfId="0" applyFont="1" applyFill="1" applyBorder="1" applyAlignment="1">
      <alignment wrapText="1"/>
    </xf>
    <xf numFmtId="0" fontId="16" fillId="8" borderId="11" xfId="0" applyFont="1" applyFill="1" applyBorder="1" applyProtection="1">
      <protection locked="0"/>
    </xf>
    <xf numFmtId="0" fontId="17" fillId="8" borderId="5" xfId="0" applyFont="1" applyFill="1" applyBorder="1" applyAlignment="1">
      <alignment horizontal="center"/>
    </xf>
    <xf numFmtId="0" fontId="18" fillId="8" borderId="3" xfId="0" applyFont="1" applyFill="1" applyBorder="1" applyAlignment="1">
      <alignment horizontal="right"/>
    </xf>
    <xf numFmtId="0" fontId="16" fillId="8" borderId="6" xfId="0" applyFont="1" applyFill="1" applyBorder="1" applyProtection="1">
      <protection locked="0"/>
    </xf>
    <xf numFmtId="2" fontId="16" fillId="8" borderId="6" xfId="0" applyNumberFormat="1" applyFont="1" applyFill="1" applyBorder="1"/>
    <xf numFmtId="0" fontId="15" fillId="8" borderId="21" xfId="0" applyFont="1" applyFill="1" applyBorder="1" applyAlignment="1">
      <alignment wrapText="1"/>
    </xf>
    <xf numFmtId="0" fontId="13" fillId="8" borderId="20" xfId="0" applyFont="1" applyFill="1" applyBorder="1" applyAlignment="1">
      <alignment vertical="center"/>
    </xf>
    <xf numFmtId="0" fontId="14" fillId="8" borderId="11" xfId="0" applyFont="1" applyFill="1" applyBorder="1" applyAlignment="1">
      <alignment wrapText="1"/>
    </xf>
    <xf numFmtId="0" fontId="13" fillId="8" borderId="21" xfId="0" applyFont="1" applyFill="1" applyBorder="1" applyAlignment="1">
      <alignment vertical="center"/>
    </xf>
    <xf numFmtId="0" fontId="9" fillId="8" borderId="5" xfId="3" applyFont="1" applyFill="1" applyBorder="1" applyAlignment="1">
      <alignment horizontal="center"/>
    </xf>
    <xf numFmtId="0" fontId="13" fillId="8" borderId="22" xfId="0" applyFont="1" applyFill="1" applyBorder="1" applyAlignment="1">
      <alignment vertical="center"/>
    </xf>
    <xf numFmtId="0" fontId="14" fillId="8" borderId="23" xfId="0" applyFont="1" applyFill="1" applyBorder="1" applyAlignment="1">
      <alignment wrapText="1"/>
    </xf>
    <xf numFmtId="0" fontId="0" fillId="8" borderId="6" xfId="0" applyFill="1" applyBorder="1" applyProtection="1">
      <protection locked="0"/>
    </xf>
    <xf numFmtId="164" fontId="0" fillId="8" borderId="6" xfId="0" applyNumberFormat="1" applyFill="1" applyBorder="1"/>
    <xf numFmtId="0" fontId="13" fillId="8" borderId="24" xfId="0" applyFont="1" applyFill="1" applyBorder="1" applyAlignment="1">
      <alignment vertical="center"/>
    </xf>
    <xf numFmtId="0" fontId="14" fillId="8" borderId="25" xfId="0" applyFont="1" applyFill="1" applyBorder="1" applyAlignment="1">
      <alignment wrapText="1"/>
    </xf>
    <xf numFmtId="0" fontId="15" fillId="8" borderId="24" xfId="0" applyFont="1" applyFill="1" applyBorder="1" applyAlignment="1">
      <alignment wrapText="1"/>
    </xf>
    <xf numFmtId="0" fontId="0" fillId="8" borderId="25" xfId="0" applyFill="1" applyBorder="1" applyProtection="1">
      <protection locked="0"/>
    </xf>
    <xf numFmtId="0" fontId="5" fillId="8" borderId="14" xfId="0" applyFont="1" applyFill="1" applyBorder="1" applyAlignment="1">
      <alignment horizontal="center"/>
    </xf>
    <xf numFmtId="0" fontId="10" fillId="8" borderId="5" xfId="3" applyFont="1" applyFill="1" applyBorder="1" applyAlignment="1">
      <alignment horizontal="center"/>
    </xf>
    <xf numFmtId="0" fontId="5" fillId="8" borderId="14" xfId="0" applyFont="1" applyFill="1" applyBorder="1" applyAlignment="1">
      <alignment horizontal="center" vertical="center"/>
    </xf>
    <xf numFmtId="0" fontId="13" fillId="8" borderId="28" xfId="0" applyFont="1" applyFill="1" applyBorder="1" applyAlignment="1">
      <alignment vertical="center"/>
    </xf>
    <xf numFmtId="0" fontId="14" fillId="8" borderId="29" xfId="0" applyFont="1" applyFill="1" applyBorder="1" applyAlignment="1">
      <alignment wrapText="1"/>
    </xf>
    <xf numFmtId="2" fontId="4" fillId="8" borderId="6" xfId="0" applyNumberFormat="1" applyFont="1" applyFill="1" applyBorder="1" applyProtection="1">
      <protection locked="0"/>
    </xf>
    <xf numFmtId="0" fontId="7" fillId="8" borderId="13" xfId="0" applyFont="1" applyFill="1" applyBorder="1"/>
    <xf numFmtId="2" fontId="4" fillId="8" borderId="8" xfId="0" applyNumberFormat="1" applyFont="1" applyFill="1" applyBorder="1" applyProtection="1">
      <protection locked="0"/>
    </xf>
    <xf numFmtId="0" fontId="15" fillId="8" borderId="30" xfId="0" applyFont="1" applyFill="1" applyBorder="1" applyAlignment="1">
      <alignment vertical="center"/>
    </xf>
    <xf numFmtId="0" fontId="14" fillId="8" borderId="31" xfId="0" applyFont="1" applyFill="1" applyBorder="1" applyAlignment="1">
      <alignment wrapText="1"/>
    </xf>
    <xf numFmtId="0" fontId="16" fillId="8" borderId="14" xfId="0" applyFont="1" applyFill="1" applyBorder="1" applyAlignment="1">
      <alignment horizontal="center" vertical="center"/>
    </xf>
    <xf numFmtId="0" fontId="15" fillId="8" borderId="26" xfId="0" applyFont="1" applyFill="1" applyBorder="1" applyAlignment="1">
      <alignment vertical="center" wrapText="1"/>
    </xf>
    <xf numFmtId="0" fontId="16" fillId="8" borderId="7" xfId="0" applyFont="1" applyFill="1" applyBorder="1"/>
    <xf numFmtId="2" fontId="16" fillId="8" borderId="6" xfId="0" applyNumberFormat="1" applyFont="1" applyFill="1" applyBorder="1" applyProtection="1">
      <protection locked="0"/>
    </xf>
    <xf numFmtId="0" fontId="18" fillId="8" borderId="13" xfId="0" applyFont="1" applyFill="1" applyBorder="1"/>
    <xf numFmtId="2" fontId="16" fillId="8" borderId="8" xfId="0" applyNumberFormat="1" applyFont="1" applyFill="1" applyBorder="1" applyProtection="1">
      <protection locked="0"/>
    </xf>
    <xf numFmtId="0" fontId="15" fillId="8" borderId="27" xfId="0" applyFont="1" applyFill="1" applyBorder="1" applyAlignment="1">
      <alignment wrapText="1"/>
    </xf>
    <xf numFmtId="0" fontId="15" fillId="8" borderId="7" xfId="0" applyFont="1" applyFill="1" applyBorder="1" applyAlignment="1">
      <alignment wrapText="1"/>
    </xf>
    <xf numFmtId="164" fontId="4" fillId="8" borderId="23" xfId="0" applyNumberFormat="1" applyFont="1" applyFill="1" applyBorder="1" applyProtection="1">
      <protection locked="0"/>
    </xf>
    <xf numFmtId="164" fontId="4" fillId="8" borderId="6" xfId="0" applyNumberFormat="1" applyFont="1" applyFill="1" applyBorder="1" applyProtection="1">
      <protection locked="0"/>
    </xf>
    <xf numFmtId="0" fontId="15" fillId="8" borderId="24" xfId="0" applyFont="1" applyFill="1" applyBorder="1" applyAlignment="1">
      <alignment vertical="center"/>
    </xf>
    <xf numFmtId="0" fontId="13" fillId="8" borderId="24" xfId="0" applyFont="1" applyFill="1" applyBorder="1" applyAlignment="1">
      <alignment wrapText="1"/>
    </xf>
    <xf numFmtId="164" fontId="4" fillId="8" borderId="25" xfId="0" applyNumberFormat="1" applyFont="1" applyFill="1" applyBorder="1" applyProtection="1">
      <protection locked="0"/>
    </xf>
    <xf numFmtId="0" fontId="1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13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5"/>
  <sheetViews>
    <sheetView zoomScale="130" zoomScaleNormal="130" workbookViewId="0">
      <pane xSplit="4" ySplit="2" topLeftCell="E3" activePane="bottomRight" state="frozen"/>
      <selection activeCell="I3" activeCellId="1" sqref="E3:E17 I3:I17"/>
      <selection pane="topRight" activeCell="I3" activeCellId="1" sqref="E3:E17 I3:I17"/>
      <selection pane="bottomLeft" activeCell="I3" activeCellId="1" sqref="E3:E17 I3:I17"/>
      <selection pane="bottomRight" activeCell="Q17" sqref="Q17"/>
    </sheetView>
  </sheetViews>
  <sheetFormatPr defaultColWidth="9.109375" defaultRowHeight="13.2"/>
  <cols>
    <col min="1" max="1" width="5" bestFit="1" customWidth="1"/>
    <col min="2" max="2" width="5.88671875" bestFit="1" customWidth="1"/>
    <col min="3" max="3" width="4.33203125" style="14" customWidth="1"/>
    <col min="4" max="4" width="20.109375" customWidth="1"/>
    <col min="5" max="5" width="6.33203125" bestFit="1" customWidth="1"/>
    <col min="6" max="6" width="8.6640625" bestFit="1" customWidth="1"/>
    <col min="7" max="8" width="8.5546875" bestFit="1" customWidth="1"/>
    <col min="9" max="9" width="6.33203125" bestFit="1" customWidth="1"/>
    <col min="10" max="10" width="8.6640625" bestFit="1" customWidth="1"/>
    <col min="11" max="13" width="8.5546875" bestFit="1" customWidth="1"/>
    <col min="14" max="14" width="9.6640625" customWidth="1"/>
    <col min="15" max="15" width="6.109375" customWidth="1"/>
  </cols>
  <sheetData>
    <row r="1" spans="1:19">
      <c r="D1" s="1" t="s">
        <v>12</v>
      </c>
      <c r="E1" s="360" t="s">
        <v>5</v>
      </c>
      <c r="F1" s="360"/>
      <c r="G1" s="360"/>
      <c r="H1" s="2"/>
      <c r="I1" s="360" t="s">
        <v>6</v>
      </c>
      <c r="J1" s="360"/>
      <c r="K1" s="360"/>
      <c r="L1" s="2"/>
      <c r="M1" s="360" t="s">
        <v>7</v>
      </c>
      <c r="N1" s="360"/>
      <c r="O1" s="360"/>
      <c r="P1" s="23"/>
    </row>
    <row r="2" spans="1:19">
      <c r="A2" s="33" t="s">
        <v>25</v>
      </c>
      <c r="B2" s="33" t="s">
        <v>26</v>
      </c>
      <c r="C2" s="3" t="s">
        <v>22</v>
      </c>
      <c r="D2" s="33" t="s">
        <v>4</v>
      </c>
      <c r="E2" s="6" t="s">
        <v>3</v>
      </c>
      <c r="F2" s="6" t="s">
        <v>1</v>
      </c>
      <c r="G2" s="6" t="s">
        <v>2</v>
      </c>
      <c r="H2" s="3" t="s">
        <v>27</v>
      </c>
      <c r="I2" s="6" t="s">
        <v>3</v>
      </c>
      <c r="J2" s="6" t="s">
        <v>1</v>
      </c>
      <c r="K2" s="6" t="s">
        <v>2</v>
      </c>
      <c r="L2" s="3" t="s">
        <v>27</v>
      </c>
      <c r="M2" s="6" t="s">
        <v>8</v>
      </c>
      <c r="N2" s="6" t="s">
        <v>1</v>
      </c>
      <c r="O2" s="6" t="s">
        <v>27</v>
      </c>
      <c r="P2" s="23"/>
      <c r="R2" s="5"/>
      <c r="S2" s="5"/>
    </row>
    <row r="3" spans="1:19" s="138" customFormat="1">
      <c r="A3" s="129"/>
      <c r="B3" s="129">
        <v>3</v>
      </c>
      <c r="C3" s="129" t="s">
        <v>34</v>
      </c>
      <c r="D3" s="147" t="s">
        <v>33</v>
      </c>
      <c r="E3" s="148">
        <v>66</v>
      </c>
      <c r="F3" s="132">
        <f t="shared" ref="F3:F8" si="0">IF(ISNUMBER(E3),RANK(E3,E$3:E$35,0),"")</f>
        <v>1</v>
      </c>
      <c r="G3" s="133">
        <f t="shared" ref="G3:G8" si="1">IF(ISNUMBER(F3),IF(11-F3&lt;=0,"",11-F3-(COUNTIF(F:F,F3)-1)/2),"")</f>
        <v>10</v>
      </c>
      <c r="H3" s="149"/>
      <c r="I3" s="270">
        <v>75</v>
      </c>
      <c r="J3" s="132">
        <f t="shared" ref="J3:J8" si="2">IF(ISNUMBER(I3),RANK(I3,I$3:I$35,0),"")</f>
        <v>1</v>
      </c>
      <c r="K3" s="133">
        <f t="shared" ref="K3:K8" si="3">IF(ISNUMBER(J3),IF(11-J3&lt;=0,"",11-J3-(COUNTIF(J:J,J3)-1)/2),"")</f>
        <v>10</v>
      </c>
      <c r="L3" s="149"/>
      <c r="M3" s="150">
        <f t="shared" ref="M3:M8" si="4">IF(SUM(E3,I3)&gt;0,SUM(E3,I3),"")</f>
        <v>141</v>
      </c>
      <c r="N3" s="132">
        <f t="shared" ref="N3:N8" si="5">IF(ISNUMBER(M3),RANK(M3,M$3:M$35,0),"")</f>
        <v>1</v>
      </c>
      <c r="O3" s="133"/>
      <c r="P3" s="137"/>
    </row>
    <row r="4" spans="1:19">
      <c r="A4" s="19"/>
      <c r="B4" s="19">
        <v>1</v>
      </c>
      <c r="C4" s="19" t="s">
        <v>35</v>
      </c>
      <c r="D4" s="96" t="s">
        <v>37</v>
      </c>
      <c r="E4" s="31" t="s">
        <v>222</v>
      </c>
      <c r="F4" s="27" t="str">
        <f t="shared" si="0"/>
        <v/>
      </c>
      <c r="G4" s="28" t="str">
        <f t="shared" si="1"/>
        <v/>
      </c>
      <c r="H4" s="4"/>
      <c r="I4" s="44" t="s">
        <v>222</v>
      </c>
      <c r="J4" s="27" t="str">
        <f t="shared" si="2"/>
        <v/>
      </c>
      <c r="K4" s="28" t="str">
        <f t="shared" si="3"/>
        <v/>
      </c>
      <c r="L4" s="4"/>
      <c r="M4" s="9" t="str">
        <f t="shared" si="4"/>
        <v/>
      </c>
      <c r="N4" s="27" t="str">
        <f t="shared" si="5"/>
        <v/>
      </c>
      <c r="O4" s="28"/>
      <c r="P4" s="23"/>
    </row>
    <row r="5" spans="1:19">
      <c r="A5" s="19"/>
      <c r="B5" s="19">
        <v>2</v>
      </c>
      <c r="C5" s="19" t="s">
        <v>38</v>
      </c>
      <c r="D5" s="96" t="s">
        <v>39</v>
      </c>
      <c r="E5" s="31" t="s">
        <v>222</v>
      </c>
      <c r="F5" s="27" t="str">
        <f t="shared" si="0"/>
        <v/>
      </c>
      <c r="G5" s="28" t="str">
        <f t="shared" si="1"/>
        <v/>
      </c>
      <c r="H5" s="4"/>
      <c r="I5" s="44" t="s">
        <v>222</v>
      </c>
      <c r="J5" s="27" t="str">
        <f t="shared" si="2"/>
        <v/>
      </c>
      <c r="K5" s="28" t="str">
        <f t="shared" si="3"/>
        <v/>
      </c>
      <c r="L5" s="4"/>
      <c r="M5" s="9" t="str">
        <f t="shared" si="4"/>
        <v/>
      </c>
      <c r="N5" s="27" t="str">
        <f t="shared" si="5"/>
        <v/>
      </c>
      <c r="O5" s="28"/>
      <c r="P5" s="23"/>
    </row>
    <row r="6" spans="1:19">
      <c r="A6" s="19"/>
      <c r="B6" s="19">
        <v>4</v>
      </c>
      <c r="C6" s="19" t="s">
        <v>35</v>
      </c>
      <c r="D6" s="96" t="s">
        <v>36</v>
      </c>
      <c r="E6" s="31" t="s">
        <v>222</v>
      </c>
      <c r="F6" s="27" t="str">
        <f t="shared" si="0"/>
        <v/>
      </c>
      <c r="G6" s="28" t="str">
        <f t="shared" si="1"/>
        <v/>
      </c>
      <c r="H6" s="4"/>
      <c r="I6" s="44" t="s">
        <v>222</v>
      </c>
      <c r="J6" s="27" t="str">
        <f t="shared" si="2"/>
        <v/>
      </c>
      <c r="K6" s="28" t="str">
        <f t="shared" si="3"/>
        <v/>
      </c>
      <c r="L6" s="4"/>
      <c r="M6" s="9" t="str">
        <f t="shared" si="4"/>
        <v/>
      </c>
      <c r="N6" s="27" t="str">
        <f t="shared" si="5"/>
        <v/>
      </c>
      <c r="O6" s="28"/>
      <c r="P6" s="23"/>
    </row>
    <row r="7" spans="1:19">
      <c r="A7" s="19"/>
      <c r="B7" s="19"/>
      <c r="C7" s="19"/>
      <c r="D7" s="20"/>
      <c r="E7" s="31"/>
      <c r="F7" s="27" t="str">
        <f t="shared" si="0"/>
        <v/>
      </c>
      <c r="G7" s="28" t="str">
        <f t="shared" si="1"/>
        <v/>
      </c>
      <c r="H7" s="4"/>
      <c r="I7" s="44"/>
      <c r="J7" s="27" t="str">
        <f t="shared" si="2"/>
        <v/>
      </c>
      <c r="K7" s="28" t="str">
        <f t="shared" si="3"/>
        <v/>
      </c>
      <c r="L7" s="4"/>
      <c r="M7" s="9" t="str">
        <f t="shared" si="4"/>
        <v/>
      </c>
      <c r="N7" s="27" t="str">
        <f t="shared" si="5"/>
        <v/>
      </c>
      <c r="O7" s="28"/>
      <c r="P7" s="23"/>
    </row>
    <row r="8" spans="1:19">
      <c r="A8" s="19"/>
      <c r="B8" s="19"/>
      <c r="C8" s="19"/>
      <c r="D8" s="20"/>
      <c r="E8" s="31"/>
      <c r="F8" s="27" t="str">
        <f t="shared" si="0"/>
        <v/>
      </c>
      <c r="G8" s="28" t="str">
        <f t="shared" si="1"/>
        <v/>
      </c>
      <c r="H8" s="4"/>
      <c r="I8" s="44"/>
      <c r="J8" s="27" t="str">
        <f t="shared" si="2"/>
        <v/>
      </c>
      <c r="K8" s="28" t="str">
        <f t="shared" si="3"/>
        <v/>
      </c>
      <c r="L8" s="4"/>
      <c r="M8" s="9" t="str">
        <f t="shared" si="4"/>
        <v/>
      </c>
      <c r="N8" s="27" t="str">
        <f t="shared" si="5"/>
        <v/>
      </c>
      <c r="O8" s="28"/>
      <c r="P8" s="23"/>
    </row>
    <row r="9" spans="1:19">
      <c r="A9" s="19"/>
      <c r="B9" s="19"/>
      <c r="C9" s="19"/>
      <c r="D9" s="20"/>
      <c r="E9" s="31"/>
      <c r="F9" s="27" t="str">
        <f t="shared" ref="F9:F13" si="6">IF(ISNUMBER(E9),RANK(E9,E$3:E$35,0),"")</f>
        <v/>
      </c>
      <c r="G9" s="28" t="str">
        <f t="shared" ref="G9:G13" si="7">IF(ISNUMBER(F9),IF(11-F9&lt;=0,"",11-F9-(COUNTIF(F:F,F9)-1)/2),"")</f>
        <v/>
      </c>
      <c r="H9" s="4"/>
      <c r="I9" s="44"/>
      <c r="J9" s="27" t="str">
        <f t="shared" ref="J9:J13" si="8">IF(ISNUMBER(I9),RANK(I9,I$3:I$35,0),"")</f>
        <v/>
      </c>
      <c r="K9" s="28" t="str">
        <f t="shared" ref="K9:K13" si="9">IF(ISNUMBER(J9),IF(11-J9&lt;=0,"",11-J9-(COUNTIF(J:J,J9)-1)/2),"")</f>
        <v/>
      </c>
      <c r="L9" s="4"/>
      <c r="M9" s="9" t="str">
        <f t="shared" ref="M9:M13" si="10">IF(SUM(E9,I9)&gt;0,SUM(E9,I9),"")</f>
        <v/>
      </c>
      <c r="N9" s="27" t="str">
        <f t="shared" ref="N9:N13" si="11">IF(ISNUMBER(M9),RANK(M9,M$3:M$35,0),"")</f>
        <v/>
      </c>
      <c r="O9" s="28"/>
      <c r="P9" s="23"/>
    </row>
    <row r="10" spans="1:19">
      <c r="A10" s="21"/>
      <c r="B10" s="21"/>
      <c r="C10" s="19"/>
      <c r="D10" s="20"/>
      <c r="E10" s="31"/>
      <c r="F10" s="27" t="str">
        <f t="shared" si="6"/>
        <v/>
      </c>
      <c r="G10" s="28" t="str">
        <f t="shared" si="7"/>
        <v/>
      </c>
      <c r="H10" s="4"/>
      <c r="I10" s="44"/>
      <c r="J10" s="27" t="str">
        <f t="shared" si="8"/>
        <v/>
      </c>
      <c r="K10" s="28" t="str">
        <f t="shared" si="9"/>
        <v/>
      </c>
      <c r="L10" s="4"/>
      <c r="M10" s="9" t="str">
        <f t="shared" si="10"/>
        <v/>
      </c>
      <c r="N10" s="27" t="str">
        <f t="shared" si="11"/>
        <v/>
      </c>
      <c r="O10" s="28"/>
      <c r="P10" s="23"/>
    </row>
    <row r="11" spans="1:19">
      <c r="A11" s="21"/>
      <c r="B11" s="21"/>
      <c r="C11" s="19"/>
      <c r="D11" s="20"/>
      <c r="E11" s="31"/>
      <c r="F11" s="27" t="str">
        <f t="shared" si="6"/>
        <v/>
      </c>
      <c r="G11" s="28" t="str">
        <f t="shared" si="7"/>
        <v/>
      </c>
      <c r="H11" s="4"/>
      <c r="I11" s="44"/>
      <c r="J11" s="27" t="str">
        <f t="shared" si="8"/>
        <v/>
      </c>
      <c r="K11" s="28" t="str">
        <f t="shared" si="9"/>
        <v/>
      </c>
      <c r="L11" s="4"/>
      <c r="M11" s="9" t="str">
        <f t="shared" si="10"/>
        <v/>
      </c>
      <c r="N11" s="27" t="str">
        <f t="shared" si="11"/>
        <v/>
      </c>
      <c r="O11" s="28"/>
      <c r="P11" s="23"/>
    </row>
    <row r="12" spans="1:19">
      <c r="A12" s="21"/>
      <c r="B12" s="21"/>
      <c r="C12" s="19"/>
      <c r="D12" s="20"/>
      <c r="E12" s="31"/>
      <c r="F12" s="27" t="str">
        <f t="shared" si="6"/>
        <v/>
      </c>
      <c r="G12" s="28" t="str">
        <f t="shared" si="7"/>
        <v/>
      </c>
      <c r="H12" s="4"/>
      <c r="I12" s="44"/>
      <c r="J12" s="27" t="str">
        <f t="shared" si="8"/>
        <v/>
      </c>
      <c r="K12" s="28" t="str">
        <f t="shared" si="9"/>
        <v/>
      </c>
      <c r="L12" s="4"/>
      <c r="M12" s="9" t="str">
        <f t="shared" si="10"/>
        <v/>
      </c>
      <c r="N12" s="27" t="str">
        <f t="shared" si="11"/>
        <v/>
      </c>
      <c r="O12" s="28"/>
    </row>
    <row r="13" spans="1:19">
      <c r="A13" s="21"/>
      <c r="B13" s="21"/>
      <c r="C13" s="19"/>
      <c r="D13" s="20"/>
      <c r="E13" s="31"/>
      <c r="F13" s="27" t="str">
        <f t="shared" si="6"/>
        <v/>
      </c>
      <c r="G13" s="28" t="str">
        <f t="shared" si="7"/>
        <v/>
      </c>
      <c r="H13" s="4"/>
      <c r="I13" s="44"/>
      <c r="J13" s="27" t="str">
        <f t="shared" si="8"/>
        <v/>
      </c>
      <c r="K13" s="28" t="str">
        <f t="shared" si="9"/>
        <v/>
      </c>
      <c r="L13" s="4"/>
      <c r="M13" s="9" t="str">
        <f t="shared" si="10"/>
        <v/>
      </c>
      <c r="N13" s="27" t="str">
        <f t="shared" si="11"/>
        <v/>
      </c>
      <c r="O13" s="28"/>
    </row>
    <row r="14" spans="1:19">
      <c r="A14" s="21"/>
      <c r="B14" s="21"/>
      <c r="C14" s="19"/>
      <c r="D14" s="20"/>
      <c r="E14" s="31"/>
      <c r="F14" s="27" t="str">
        <f t="shared" ref="F14:F35" si="12">IF(ISNUMBER(E14),RANK(E14,E$3:E$35,0),"")</f>
        <v/>
      </c>
      <c r="G14" s="28" t="str">
        <f t="shared" ref="G14:G35" si="13">IF(ISNUMBER(F14),IF(11-F14&lt;=0,"",11-F14-(COUNTIF(F:F,F14)-1)/2),"")</f>
        <v/>
      </c>
      <c r="H14" s="4"/>
      <c r="I14" s="44"/>
      <c r="J14" s="27" t="str">
        <f t="shared" ref="J14:J35" si="14">IF(ISNUMBER(I14),RANK(I14,I$3:I$35,0),"")</f>
        <v/>
      </c>
      <c r="K14" s="28" t="str">
        <f t="shared" ref="K14:K35" si="15">IF(ISNUMBER(J14),IF(11-J14&lt;=0,"",11-J14-(COUNTIF(J:J,J14)-1)/2),"")</f>
        <v/>
      </c>
      <c r="L14" s="4"/>
      <c r="M14" s="9" t="str">
        <f t="shared" ref="M14:M35" si="16">IF(SUM(E14,I14)&gt;0,SUM(E14,I14),"")</f>
        <v/>
      </c>
      <c r="N14" s="27" t="str">
        <f t="shared" ref="N14:N35" si="17">IF(ISNUMBER(M14),RANK(M14,M$3:M$35,0),"")</f>
        <v/>
      </c>
      <c r="O14" s="28"/>
    </row>
    <row r="15" spans="1:19">
      <c r="A15" s="21"/>
      <c r="B15" s="21"/>
      <c r="C15" s="19"/>
      <c r="D15" s="20"/>
      <c r="E15" s="31"/>
      <c r="F15" s="27" t="str">
        <f t="shared" si="12"/>
        <v/>
      </c>
      <c r="G15" s="28" t="str">
        <f t="shared" si="13"/>
        <v/>
      </c>
      <c r="H15" s="4"/>
      <c r="I15" s="44"/>
      <c r="J15" s="27" t="str">
        <f t="shared" si="14"/>
        <v/>
      </c>
      <c r="K15" s="28" t="str">
        <f t="shared" si="15"/>
        <v/>
      </c>
      <c r="L15" s="4"/>
      <c r="M15" s="9" t="str">
        <f t="shared" si="16"/>
        <v/>
      </c>
      <c r="N15" s="27" t="str">
        <f t="shared" si="17"/>
        <v/>
      </c>
      <c r="O15" s="28"/>
    </row>
    <row r="16" spans="1:19">
      <c r="A16" s="21"/>
      <c r="B16" s="21"/>
      <c r="C16" s="19"/>
      <c r="D16" s="20"/>
      <c r="E16" s="31"/>
      <c r="F16" s="27" t="str">
        <f t="shared" si="12"/>
        <v/>
      </c>
      <c r="G16" s="28" t="str">
        <f t="shared" si="13"/>
        <v/>
      </c>
      <c r="H16" s="4"/>
      <c r="I16" s="44"/>
      <c r="J16" s="27" t="str">
        <f t="shared" si="14"/>
        <v/>
      </c>
      <c r="K16" s="28" t="str">
        <f t="shared" si="15"/>
        <v/>
      </c>
      <c r="L16" s="4"/>
      <c r="M16" s="9" t="str">
        <f t="shared" si="16"/>
        <v/>
      </c>
      <c r="N16" s="27" t="str">
        <f t="shared" si="17"/>
        <v/>
      </c>
      <c r="O16" s="28"/>
    </row>
    <row r="17" spans="1:15">
      <c r="A17" s="21"/>
      <c r="B17" s="21"/>
      <c r="C17" s="19"/>
      <c r="D17" s="20"/>
      <c r="E17" s="31"/>
      <c r="F17" s="27" t="str">
        <f t="shared" si="12"/>
        <v/>
      </c>
      <c r="G17" s="28" t="str">
        <f t="shared" si="13"/>
        <v/>
      </c>
      <c r="H17" s="4"/>
      <c r="I17" s="44"/>
      <c r="J17" s="27" t="str">
        <f t="shared" si="14"/>
        <v/>
      </c>
      <c r="K17" s="28" t="str">
        <f t="shared" si="15"/>
        <v/>
      </c>
      <c r="L17" s="4"/>
      <c r="M17" s="9" t="str">
        <f t="shared" si="16"/>
        <v/>
      </c>
      <c r="N17" s="27" t="str">
        <f t="shared" si="17"/>
        <v/>
      </c>
      <c r="O17" s="28"/>
    </row>
    <row r="18" spans="1:15">
      <c r="A18" s="21"/>
      <c r="B18" s="21"/>
      <c r="C18" s="19"/>
      <c r="D18" s="20"/>
      <c r="E18" s="31"/>
      <c r="F18" s="27" t="str">
        <f t="shared" si="12"/>
        <v/>
      </c>
      <c r="G18" s="28" t="str">
        <f t="shared" si="13"/>
        <v/>
      </c>
      <c r="H18" s="4"/>
      <c r="I18" s="44"/>
      <c r="J18" s="27" t="str">
        <f t="shared" si="14"/>
        <v/>
      </c>
      <c r="K18" s="28" t="str">
        <f t="shared" si="15"/>
        <v/>
      </c>
      <c r="L18" s="4"/>
      <c r="M18" s="9" t="str">
        <f t="shared" si="16"/>
        <v/>
      </c>
      <c r="N18" s="27" t="str">
        <f t="shared" si="17"/>
        <v/>
      </c>
      <c r="O18" s="28"/>
    </row>
    <row r="19" spans="1:15">
      <c r="A19" s="21"/>
      <c r="B19" s="21"/>
      <c r="C19" s="19"/>
      <c r="D19" s="20"/>
      <c r="E19" s="31"/>
      <c r="F19" s="27" t="str">
        <f t="shared" si="12"/>
        <v/>
      </c>
      <c r="G19" s="28" t="str">
        <f t="shared" si="13"/>
        <v/>
      </c>
      <c r="H19" s="4"/>
      <c r="I19" s="44"/>
      <c r="J19" s="27" t="str">
        <f t="shared" si="14"/>
        <v/>
      </c>
      <c r="K19" s="28" t="str">
        <f t="shared" si="15"/>
        <v/>
      </c>
      <c r="L19" s="4"/>
      <c r="M19" s="9" t="str">
        <f t="shared" si="16"/>
        <v/>
      </c>
      <c r="N19" s="27" t="str">
        <f t="shared" si="17"/>
        <v/>
      </c>
      <c r="O19" s="28"/>
    </row>
    <row r="20" spans="1:15">
      <c r="A20" s="21"/>
      <c r="B20" s="21"/>
      <c r="C20" s="19"/>
      <c r="D20" s="20"/>
      <c r="E20" s="31"/>
      <c r="F20" s="27" t="str">
        <f t="shared" si="12"/>
        <v/>
      </c>
      <c r="G20" s="28" t="str">
        <f t="shared" si="13"/>
        <v/>
      </c>
      <c r="H20" s="4"/>
      <c r="I20" s="44"/>
      <c r="J20" s="27" t="str">
        <f t="shared" si="14"/>
        <v/>
      </c>
      <c r="K20" s="28" t="str">
        <f t="shared" si="15"/>
        <v/>
      </c>
      <c r="L20" s="4"/>
      <c r="M20" s="9" t="str">
        <f t="shared" si="16"/>
        <v/>
      </c>
      <c r="N20" s="27" t="str">
        <f t="shared" si="17"/>
        <v/>
      </c>
      <c r="O20" s="28"/>
    </row>
    <row r="21" spans="1:15">
      <c r="A21" s="21"/>
      <c r="B21" s="21"/>
      <c r="C21" s="19"/>
      <c r="D21" s="20"/>
      <c r="E21" s="31"/>
      <c r="F21" s="27" t="str">
        <f t="shared" si="12"/>
        <v/>
      </c>
      <c r="G21" s="28" t="str">
        <f t="shared" si="13"/>
        <v/>
      </c>
      <c r="H21" s="4"/>
      <c r="I21" s="44"/>
      <c r="J21" s="27" t="str">
        <f t="shared" si="14"/>
        <v/>
      </c>
      <c r="K21" s="28" t="str">
        <f t="shared" si="15"/>
        <v/>
      </c>
      <c r="L21" s="4"/>
      <c r="M21" s="9" t="str">
        <f t="shared" si="16"/>
        <v/>
      </c>
      <c r="N21" s="27" t="str">
        <f t="shared" si="17"/>
        <v/>
      </c>
      <c r="O21" s="28"/>
    </row>
    <row r="22" spans="1:15">
      <c r="A22" s="21"/>
      <c r="B22" s="21"/>
      <c r="C22" s="19"/>
      <c r="D22" s="20"/>
      <c r="E22" s="31"/>
      <c r="F22" s="27" t="str">
        <f t="shared" si="12"/>
        <v/>
      </c>
      <c r="G22" s="28" t="str">
        <f t="shared" si="13"/>
        <v/>
      </c>
      <c r="H22" s="4"/>
      <c r="I22" s="44"/>
      <c r="J22" s="27" t="str">
        <f t="shared" si="14"/>
        <v/>
      </c>
      <c r="K22" s="28" t="str">
        <f t="shared" si="15"/>
        <v/>
      </c>
      <c r="L22" s="4"/>
      <c r="M22" s="9" t="str">
        <f t="shared" si="16"/>
        <v/>
      </c>
      <c r="N22" s="27" t="str">
        <f t="shared" si="17"/>
        <v/>
      </c>
      <c r="O22" s="28"/>
    </row>
    <row r="23" spans="1:15">
      <c r="A23" s="21"/>
      <c r="B23" s="21"/>
      <c r="C23" s="19"/>
      <c r="D23" s="20"/>
      <c r="E23" s="31"/>
      <c r="F23" s="27" t="str">
        <f t="shared" si="12"/>
        <v/>
      </c>
      <c r="G23" s="28" t="str">
        <f t="shared" si="13"/>
        <v/>
      </c>
      <c r="H23" s="4"/>
      <c r="I23" s="44"/>
      <c r="J23" s="27" t="str">
        <f t="shared" si="14"/>
        <v/>
      </c>
      <c r="K23" s="28" t="str">
        <f t="shared" si="15"/>
        <v/>
      </c>
      <c r="L23" s="4"/>
      <c r="M23" s="9" t="str">
        <f t="shared" si="16"/>
        <v/>
      </c>
      <c r="N23" s="27" t="str">
        <f t="shared" si="17"/>
        <v/>
      </c>
      <c r="O23" s="28"/>
    </row>
    <row r="24" spans="1:15">
      <c r="A24" s="21"/>
      <c r="B24" s="21"/>
      <c r="C24" s="19"/>
      <c r="D24" s="20"/>
      <c r="E24" s="31"/>
      <c r="F24" s="27" t="str">
        <f t="shared" si="12"/>
        <v/>
      </c>
      <c r="G24" s="28" t="str">
        <f t="shared" si="13"/>
        <v/>
      </c>
      <c r="H24" s="4"/>
      <c r="I24" s="44"/>
      <c r="J24" s="27" t="str">
        <f t="shared" si="14"/>
        <v/>
      </c>
      <c r="K24" s="28" t="str">
        <f t="shared" si="15"/>
        <v/>
      </c>
      <c r="L24" s="4"/>
      <c r="M24" s="9" t="str">
        <f t="shared" si="16"/>
        <v/>
      </c>
      <c r="N24" s="27" t="str">
        <f t="shared" si="17"/>
        <v/>
      </c>
      <c r="O24" s="28"/>
    </row>
    <row r="25" spans="1:15">
      <c r="A25" s="21"/>
      <c r="B25" s="21"/>
      <c r="C25" s="19"/>
      <c r="D25" s="20"/>
      <c r="E25" s="31"/>
      <c r="F25" s="27" t="str">
        <f t="shared" si="12"/>
        <v/>
      </c>
      <c r="G25" s="28" t="str">
        <f t="shared" si="13"/>
        <v/>
      </c>
      <c r="H25" s="4"/>
      <c r="I25" s="44"/>
      <c r="J25" s="27" t="str">
        <f t="shared" si="14"/>
        <v/>
      </c>
      <c r="K25" s="28" t="str">
        <f t="shared" si="15"/>
        <v/>
      </c>
      <c r="L25" s="4"/>
      <c r="M25" s="9" t="str">
        <f t="shared" si="16"/>
        <v/>
      </c>
      <c r="N25" s="27" t="str">
        <f t="shared" si="17"/>
        <v/>
      </c>
      <c r="O25" s="28"/>
    </row>
    <row r="26" spans="1:15">
      <c r="A26" s="21"/>
      <c r="B26" s="21"/>
      <c r="C26" s="19"/>
      <c r="D26" s="20"/>
      <c r="E26" s="31"/>
      <c r="F26" s="27" t="str">
        <f t="shared" si="12"/>
        <v/>
      </c>
      <c r="G26" s="28" t="str">
        <f t="shared" si="13"/>
        <v/>
      </c>
      <c r="H26" s="4"/>
      <c r="I26" s="44"/>
      <c r="J26" s="27" t="str">
        <f t="shared" si="14"/>
        <v/>
      </c>
      <c r="K26" s="28" t="str">
        <f t="shared" si="15"/>
        <v/>
      </c>
      <c r="L26" s="4"/>
      <c r="M26" s="9" t="str">
        <f t="shared" si="16"/>
        <v/>
      </c>
      <c r="N26" s="27" t="str">
        <f t="shared" si="17"/>
        <v/>
      </c>
      <c r="O26" s="28"/>
    </row>
    <row r="27" spans="1:15">
      <c r="A27" s="21"/>
      <c r="B27" s="21"/>
      <c r="C27" s="19"/>
      <c r="D27" s="20"/>
      <c r="E27" s="31"/>
      <c r="F27" s="27" t="str">
        <f t="shared" si="12"/>
        <v/>
      </c>
      <c r="G27" s="28" t="str">
        <f t="shared" si="13"/>
        <v/>
      </c>
      <c r="H27" s="4"/>
      <c r="I27" s="44"/>
      <c r="J27" s="27" t="str">
        <f t="shared" si="14"/>
        <v/>
      </c>
      <c r="K27" s="28" t="str">
        <f t="shared" si="15"/>
        <v/>
      </c>
      <c r="L27" s="4"/>
      <c r="M27" s="9" t="str">
        <f t="shared" si="16"/>
        <v/>
      </c>
      <c r="N27" s="27" t="str">
        <f t="shared" si="17"/>
        <v/>
      </c>
      <c r="O27" s="28"/>
    </row>
    <row r="28" spans="1:15">
      <c r="A28" s="21"/>
      <c r="B28" s="21"/>
      <c r="C28" s="19"/>
      <c r="D28" s="20"/>
      <c r="E28" s="31"/>
      <c r="F28" s="27" t="str">
        <f t="shared" si="12"/>
        <v/>
      </c>
      <c r="G28" s="28" t="str">
        <f t="shared" si="13"/>
        <v/>
      </c>
      <c r="H28" s="4"/>
      <c r="I28" s="44"/>
      <c r="J28" s="27" t="str">
        <f t="shared" si="14"/>
        <v/>
      </c>
      <c r="K28" s="28" t="str">
        <f t="shared" si="15"/>
        <v/>
      </c>
      <c r="L28" s="4"/>
      <c r="M28" s="9" t="str">
        <f t="shared" si="16"/>
        <v/>
      </c>
      <c r="N28" s="27" t="str">
        <f t="shared" si="17"/>
        <v/>
      </c>
      <c r="O28" s="28"/>
    </row>
    <row r="29" spans="1:15">
      <c r="A29" s="21"/>
      <c r="B29" s="21"/>
      <c r="C29" s="19"/>
      <c r="D29" s="20"/>
      <c r="E29" s="31"/>
      <c r="F29" s="27" t="str">
        <f t="shared" si="12"/>
        <v/>
      </c>
      <c r="G29" s="28" t="str">
        <f t="shared" si="13"/>
        <v/>
      </c>
      <c r="H29" s="4"/>
      <c r="I29" s="44"/>
      <c r="J29" s="27" t="str">
        <f t="shared" si="14"/>
        <v/>
      </c>
      <c r="K29" s="28" t="str">
        <f t="shared" si="15"/>
        <v/>
      </c>
      <c r="L29" s="4"/>
      <c r="M29" s="9" t="str">
        <f t="shared" si="16"/>
        <v/>
      </c>
      <c r="N29" s="27" t="str">
        <f t="shared" si="17"/>
        <v/>
      </c>
      <c r="O29" s="28"/>
    </row>
    <row r="30" spans="1:15">
      <c r="A30" s="21"/>
      <c r="B30" s="21"/>
      <c r="C30" s="19"/>
      <c r="D30" s="20"/>
      <c r="E30" s="31"/>
      <c r="F30" s="27" t="str">
        <f t="shared" si="12"/>
        <v/>
      </c>
      <c r="G30" s="28" t="str">
        <f t="shared" si="13"/>
        <v/>
      </c>
      <c r="H30" s="4"/>
      <c r="I30" s="44"/>
      <c r="J30" s="27" t="str">
        <f t="shared" si="14"/>
        <v/>
      </c>
      <c r="K30" s="28" t="str">
        <f t="shared" si="15"/>
        <v/>
      </c>
      <c r="L30" s="4"/>
      <c r="M30" s="9" t="str">
        <f t="shared" si="16"/>
        <v/>
      </c>
      <c r="N30" s="27" t="str">
        <f t="shared" si="17"/>
        <v/>
      </c>
      <c r="O30" s="28"/>
    </row>
    <row r="31" spans="1:15">
      <c r="A31" s="21"/>
      <c r="B31" s="21"/>
      <c r="C31" s="19"/>
      <c r="D31" s="20"/>
      <c r="E31" s="31"/>
      <c r="F31" s="27" t="str">
        <f t="shared" si="12"/>
        <v/>
      </c>
      <c r="G31" s="28" t="str">
        <f t="shared" si="13"/>
        <v/>
      </c>
      <c r="H31" s="4"/>
      <c r="I31" s="44"/>
      <c r="J31" s="27" t="str">
        <f t="shared" si="14"/>
        <v/>
      </c>
      <c r="K31" s="28" t="str">
        <f t="shared" si="15"/>
        <v/>
      </c>
      <c r="L31" s="4"/>
      <c r="M31" s="9" t="str">
        <f t="shared" si="16"/>
        <v/>
      </c>
      <c r="N31" s="27" t="str">
        <f t="shared" si="17"/>
        <v/>
      </c>
      <c r="O31" s="28"/>
    </row>
    <row r="32" spans="1:15">
      <c r="A32" s="21"/>
      <c r="B32" s="21"/>
      <c r="C32" s="19"/>
      <c r="D32" s="20"/>
      <c r="E32" s="31"/>
      <c r="F32" s="27" t="str">
        <f t="shared" si="12"/>
        <v/>
      </c>
      <c r="G32" s="28" t="str">
        <f t="shared" si="13"/>
        <v/>
      </c>
      <c r="H32" s="4"/>
      <c r="I32" s="44"/>
      <c r="J32" s="27" t="str">
        <f t="shared" si="14"/>
        <v/>
      </c>
      <c r="K32" s="28" t="str">
        <f t="shared" si="15"/>
        <v/>
      </c>
      <c r="L32" s="4"/>
      <c r="M32" s="9" t="str">
        <f t="shared" si="16"/>
        <v/>
      </c>
      <c r="N32" s="27" t="str">
        <f t="shared" si="17"/>
        <v/>
      </c>
      <c r="O32" s="28"/>
    </row>
    <row r="33" spans="1:15">
      <c r="A33" s="21"/>
      <c r="B33" s="21"/>
      <c r="C33" s="19"/>
      <c r="D33" s="20"/>
      <c r="E33" s="31"/>
      <c r="F33" s="27" t="str">
        <f t="shared" si="12"/>
        <v/>
      </c>
      <c r="G33" s="28" t="str">
        <f t="shared" si="13"/>
        <v/>
      </c>
      <c r="H33" s="4"/>
      <c r="I33" s="44"/>
      <c r="J33" s="27" t="str">
        <f t="shared" si="14"/>
        <v/>
      </c>
      <c r="K33" s="28" t="str">
        <f t="shared" si="15"/>
        <v/>
      </c>
      <c r="L33" s="4"/>
      <c r="M33" s="9" t="str">
        <f t="shared" si="16"/>
        <v/>
      </c>
      <c r="N33" s="27" t="str">
        <f t="shared" si="17"/>
        <v/>
      </c>
      <c r="O33" s="28"/>
    </row>
    <row r="34" spans="1:15">
      <c r="A34" s="21"/>
      <c r="B34" s="21"/>
      <c r="C34" s="19"/>
      <c r="D34" s="20"/>
      <c r="E34" s="31"/>
      <c r="F34" s="27" t="str">
        <f t="shared" si="12"/>
        <v/>
      </c>
      <c r="G34" s="28" t="str">
        <f t="shared" si="13"/>
        <v/>
      </c>
      <c r="H34" s="4"/>
      <c r="I34" s="44"/>
      <c r="J34" s="27" t="str">
        <f t="shared" si="14"/>
        <v/>
      </c>
      <c r="K34" s="28" t="str">
        <f t="shared" si="15"/>
        <v/>
      </c>
      <c r="L34" s="4"/>
      <c r="M34" s="9" t="str">
        <f t="shared" si="16"/>
        <v/>
      </c>
      <c r="N34" s="27" t="str">
        <f t="shared" si="17"/>
        <v/>
      </c>
      <c r="O34" s="28"/>
    </row>
    <row r="35" spans="1:15">
      <c r="A35" s="21"/>
      <c r="B35" s="21"/>
      <c r="C35" s="19"/>
      <c r="D35" s="20"/>
      <c r="E35" s="31"/>
      <c r="F35" s="27" t="str">
        <f t="shared" si="12"/>
        <v/>
      </c>
      <c r="G35" s="28" t="str">
        <f t="shared" si="13"/>
        <v/>
      </c>
      <c r="H35" s="4"/>
      <c r="I35" s="44"/>
      <c r="J35" s="27" t="str">
        <f t="shared" si="14"/>
        <v/>
      </c>
      <c r="K35" s="28" t="str">
        <f t="shared" si="15"/>
        <v/>
      </c>
      <c r="L35" s="4"/>
      <c r="M35" s="9" t="str">
        <f t="shared" si="16"/>
        <v/>
      </c>
      <c r="N35" s="27" t="str">
        <f t="shared" si="17"/>
        <v/>
      </c>
      <c r="O35" s="28"/>
    </row>
    <row r="36" spans="1:15">
      <c r="D36" s="61"/>
    </row>
    <row r="37" spans="1:15">
      <c r="D37" s="60"/>
    </row>
    <row r="38" spans="1:15">
      <c r="D38" s="61"/>
    </row>
    <row r="39" spans="1:15">
      <c r="D39" s="61"/>
    </row>
    <row r="40" spans="1:15">
      <c r="D40" s="61"/>
    </row>
    <row r="41" spans="1:15">
      <c r="D41" s="60"/>
    </row>
    <row r="42" spans="1:15">
      <c r="D42" s="60"/>
    </row>
    <row r="43" spans="1:15">
      <c r="D43" s="60"/>
    </row>
    <row r="44" spans="1:15">
      <c r="D44" s="60"/>
    </row>
    <row r="45" spans="1:15">
      <c r="D45" s="61"/>
    </row>
    <row r="46" spans="1:15">
      <c r="D46" s="61"/>
    </row>
    <row r="47" spans="1:15">
      <c r="D47" s="61"/>
    </row>
    <row r="48" spans="1:15">
      <c r="D48" s="61"/>
    </row>
    <row r="49" spans="4:4">
      <c r="D49" s="61"/>
    </row>
    <row r="50" spans="4:4">
      <c r="D50" s="60"/>
    </row>
    <row r="51" spans="4:4">
      <c r="D51" s="60"/>
    </row>
    <row r="52" spans="4:4">
      <c r="D52" s="60"/>
    </row>
    <row r="53" spans="4:4">
      <c r="D53" s="60"/>
    </row>
    <row r="54" spans="4:4">
      <c r="D54" s="60"/>
    </row>
    <row r="55" spans="4:4">
      <c r="D55" s="60"/>
    </row>
    <row r="56" spans="4:4">
      <c r="D56" s="60"/>
    </row>
    <row r="57" spans="4:4">
      <c r="D57" s="60"/>
    </row>
    <row r="58" spans="4:4">
      <c r="D58" s="60"/>
    </row>
    <row r="59" spans="4:4">
      <c r="D59" s="60"/>
    </row>
    <row r="60" spans="4:4">
      <c r="D60" s="60"/>
    </row>
    <row r="61" spans="4:4">
      <c r="D61" s="60"/>
    </row>
    <row r="62" spans="4:4">
      <c r="D62" s="60"/>
    </row>
    <row r="63" spans="4:4">
      <c r="D63" s="60"/>
    </row>
    <row r="64" spans="4:4">
      <c r="D64" s="60"/>
    </row>
    <row r="65" spans="4:4">
      <c r="D65" s="60"/>
    </row>
  </sheetData>
  <sortState xmlns:xlrd2="http://schemas.microsoft.com/office/spreadsheetml/2017/richdata2" ref="A3:O8">
    <sortCondition ref="M3:M8"/>
  </sortState>
  <mergeCells count="3">
    <mergeCell ref="E1:G1"/>
    <mergeCell ref="I1:K1"/>
    <mergeCell ref="M1:O1"/>
  </mergeCells>
  <phoneticPr fontId="0" type="noConversion"/>
  <conditionalFormatting sqref="D7:D35">
    <cfRule type="expression" dxfId="12" priority="2">
      <formula>ISNA(VLOOKUP(D7,#REF!,1,FALSE))</formula>
    </cfRule>
  </conditionalFormatting>
  <printOptions horizontalCentered="1" gridLines="1"/>
  <pageMargins left="0.25" right="0" top="1" bottom="1" header="0.5" footer="0.5"/>
  <pageSetup scale="85" fitToHeight="0" orientation="landscape" r:id="rId1"/>
  <headerFooter alignWithMargins="0">
    <oddHeader xml:space="preserve">&amp;C&amp;"Arial,Bold"&amp;20BAREBACK BRONC RIDING&amp;"Arial,Regular"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03"/>
  <sheetViews>
    <sheetView zoomScale="130" zoomScaleNormal="130" workbookViewId="0">
      <pane xSplit="4" ySplit="2" topLeftCell="E57" activePane="bottomRight" state="frozen"/>
      <selection activeCell="I3" activeCellId="1" sqref="E3:E17 I3:I17"/>
      <selection pane="topRight" activeCell="I3" activeCellId="1" sqref="E3:E17 I3:I17"/>
      <selection pane="bottomLeft" activeCell="I3" activeCellId="1" sqref="E3:E17 I3:I17"/>
      <selection pane="bottomRight" sqref="A1:N62"/>
    </sheetView>
  </sheetViews>
  <sheetFormatPr defaultRowHeight="13.2"/>
  <cols>
    <col min="1" max="1" width="5" bestFit="1" customWidth="1"/>
    <col min="2" max="2" width="6.77734375" bestFit="1" customWidth="1"/>
    <col min="3" max="3" width="3.44140625" style="14" customWidth="1"/>
    <col min="4" max="4" width="20.109375" customWidth="1"/>
    <col min="5" max="5" width="7" customWidth="1"/>
    <col min="6" max="6" width="8.6640625" bestFit="1" customWidth="1"/>
    <col min="7" max="8" width="8.5546875" bestFit="1" customWidth="1"/>
    <col min="9" max="9" width="6" style="17" bestFit="1" customWidth="1"/>
    <col min="10" max="10" width="8.6640625" bestFit="1" customWidth="1"/>
    <col min="11" max="12" width="8.5546875" bestFit="1" customWidth="1"/>
    <col min="13" max="13" width="6.5546875" bestFit="1" customWidth="1"/>
    <col min="14" max="14" width="6.88671875" customWidth="1"/>
  </cols>
  <sheetData>
    <row r="1" spans="1:18">
      <c r="D1" s="1" t="s">
        <v>29</v>
      </c>
      <c r="E1" s="360" t="s">
        <v>5</v>
      </c>
      <c r="F1" s="360"/>
      <c r="G1" s="360"/>
      <c r="H1" s="2"/>
      <c r="I1" s="360" t="s">
        <v>6</v>
      </c>
      <c r="J1" s="360"/>
      <c r="K1" s="360"/>
      <c r="L1" s="2"/>
      <c r="M1" s="360" t="s">
        <v>7</v>
      </c>
      <c r="N1" s="360"/>
      <c r="O1" s="23"/>
    </row>
    <row r="2" spans="1:18" ht="13.8" thickBot="1">
      <c r="A2" s="33" t="s">
        <v>223</v>
      </c>
      <c r="B2" s="33" t="s">
        <v>26</v>
      </c>
      <c r="C2" s="33" t="s">
        <v>22</v>
      </c>
      <c r="D2" s="33" t="s">
        <v>4</v>
      </c>
      <c r="E2" s="33" t="s">
        <v>0</v>
      </c>
      <c r="F2" s="33" t="s">
        <v>1</v>
      </c>
      <c r="G2" s="33" t="s">
        <v>2</v>
      </c>
      <c r="H2" s="33" t="s">
        <v>20</v>
      </c>
      <c r="I2" s="45" t="s">
        <v>0</v>
      </c>
      <c r="J2" s="5" t="s">
        <v>1</v>
      </c>
      <c r="K2" s="5" t="s">
        <v>2</v>
      </c>
      <c r="L2" s="2" t="s">
        <v>20</v>
      </c>
      <c r="M2" s="5" t="s">
        <v>21</v>
      </c>
      <c r="N2" s="5" t="s">
        <v>1</v>
      </c>
      <c r="O2" s="23"/>
      <c r="Q2" s="5"/>
      <c r="R2" s="5"/>
    </row>
    <row r="3" spans="1:18" s="269" customFormat="1" ht="16.2" thickBot="1">
      <c r="A3" s="261"/>
      <c r="B3" s="261">
        <v>37</v>
      </c>
      <c r="C3" s="295" t="s">
        <v>34</v>
      </c>
      <c r="D3" s="296" t="s">
        <v>135</v>
      </c>
      <c r="E3" s="297">
        <v>8.8699999999999992</v>
      </c>
      <c r="F3" s="264">
        <f t="shared" ref="F3:F34" si="0">IF(ISNUMBER(E3),RANK(E3,E$3:E$203,1),"")</f>
        <v>1</v>
      </c>
      <c r="G3" s="265">
        <f t="shared" ref="G3:G34" si="1">IF(ISNUMBER(F3),IF(11-F3&lt;=0,"",11-F3-(COUNTIF(F:F,F3)-1)/2),"")</f>
        <v>10</v>
      </c>
      <c r="H3" s="266">
        <f t="shared" ref="H3:H34" si="2">IF(ISNUMBER(E3),E3,90)</f>
        <v>8.8699999999999992</v>
      </c>
      <c r="I3" s="268">
        <v>9.49</v>
      </c>
      <c r="J3" s="298">
        <f t="shared" ref="J3:J34" si="3">IF(ISNUMBER(I3),RANK(I3,I$3:I$203,1),"")</f>
        <v>1</v>
      </c>
      <c r="K3" s="265">
        <f t="shared" ref="K3:K34" si="4">IF(ISNUMBER(J3),IF(11-J3&lt;=0,"",11-J3-(COUNTIF(J:J,J3)-1)/2),"")</f>
        <v>10</v>
      </c>
      <c r="L3" s="272">
        <f t="shared" ref="L3:L34" si="5">IF(ISNUMBER(I3),I3,90)</f>
        <v>9.49</v>
      </c>
      <c r="M3" s="273">
        <f t="shared" ref="M3:M34" si="6">H3+L3</f>
        <v>18.36</v>
      </c>
      <c r="N3" s="264">
        <f t="shared" ref="N3:N34" si="7">RANK(M3,M$3:M$203,1)</f>
        <v>1</v>
      </c>
      <c r="O3" s="274"/>
    </row>
    <row r="4" spans="1:18" s="269" customFormat="1" ht="16.2" thickBot="1">
      <c r="A4" s="299"/>
      <c r="B4" s="299">
        <v>1</v>
      </c>
      <c r="C4" s="295" t="s">
        <v>38</v>
      </c>
      <c r="D4" s="262" t="s">
        <v>116</v>
      </c>
      <c r="E4" s="297">
        <v>13.15</v>
      </c>
      <c r="F4" s="264">
        <f t="shared" si="0"/>
        <v>16</v>
      </c>
      <c r="G4" s="265" t="str">
        <f t="shared" si="1"/>
        <v/>
      </c>
      <c r="H4" s="266">
        <f t="shared" si="2"/>
        <v>13.15</v>
      </c>
      <c r="I4" s="268">
        <v>10.31</v>
      </c>
      <c r="J4" s="298">
        <f t="shared" si="3"/>
        <v>2</v>
      </c>
      <c r="K4" s="265">
        <f t="shared" si="4"/>
        <v>9</v>
      </c>
      <c r="L4" s="272">
        <f t="shared" si="5"/>
        <v>10.31</v>
      </c>
      <c r="M4" s="273">
        <f t="shared" si="6"/>
        <v>23.46</v>
      </c>
      <c r="N4" s="264">
        <f t="shared" si="7"/>
        <v>8</v>
      </c>
      <c r="O4" s="274"/>
    </row>
    <row r="5" spans="1:18" s="269" customFormat="1" ht="16.2" thickBot="1">
      <c r="A5" s="299"/>
      <c r="B5" s="299">
        <v>44</v>
      </c>
      <c r="C5" s="295" t="s">
        <v>35</v>
      </c>
      <c r="D5" s="262" t="s">
        <v>56</v>
      </c>
      <c r="E5" s="297">
        <v>11.11</v>
      </c>
      <c r="F5" s="264">
        <f t="shared" si="0"/>
        <v>11</v>
      </c>
      <c r="G5" s="265" t="str">
        <f t="shared" si="1"/>
        <v/>
      </c>
      <c r="H5" s="266">
        <f t="shared" si="2"/>
        <v>11.11</v>
      </c>
      <c r="I5" s="268">
        <v>10.36</v>
      </c>
      <c r="J5" s="298">
        <f t="shared" si="3"/>
        <v>3</v>
      </c>
      <c r="K5" s="265">
        <f t="shared" si="4"/>
        <v>8</v>
      </c>
      <c r="L5" s="272">
        <f t="shared" si="5"/>
        <v>10.36</v>
      </c>
      <c r="M5" s="273">
        <f t="shared" si="6"/>
        <v>21.47</v>
      </c>
      <c r="N5" s="264">
        <f t="shared" si="7"/>
        <v>2</v>
      </c>
      <c r="O5" s="274"/>
    </row>
    <row r="6" spans="1:18" s="269" customFormat="1" ht="16.2" thickBot="1">
      <c r="A6" s="299"/>
      <c r="B6" s="299"/>
      <c r="C6" s="295" t="s">
        <v>38</v>
      </c>
      <c r="D6" s="262" t="s">
        <v>123</v>
      </c>
      <c r="E6" s="297" t="s">
        <v>221</v>
      </c>
      <c r="F6" s="264" t="str">
        <f t="shared" si="0"/>
        <v/>
      </c>
      <c r="G6" s="265" t="str">
        <f t="shared" si="1"/>
        <v/>
      </c>
      <c r="H6" s="266">
        <f t="shared" si="2"/>
        <v>90</v>
      </c>
      <c r="I6" s="268">
        <v>10.43</v>
      </c>
      <c r="J6" s="298">
        <f t="shared" si="3"/>
        <v>4</v>
      </c>
      <c r="K6" s="265">
        <f t="shared" si="4"/>
        <v>7</v>
      </c>
      <c r="L6" s="272">
        <f t="shared" si="5"/>
        <v>10.43</v>
      </c>
      <c r="M6" s="273">
        <f t="shared" si="6"/>
        <v>100.43</v>
      </c>
      <c r="N6" s="264">
        <f t="shared" si="7"/>
        <v>46</v>
      </c>
      <c r="O6" s="274"/>
    </row>
    <row r="7" spans="1:18" s="269" customFormat="1" ht="16.2" thickBot="1">
      <c r="A7" s="299"/>
      <c r="B7" s="299">
        <v>8</v>
      </c>
      <c r="C7" s="295" t="s">
        <v>35</v>
      </c>
      <c r="D7" s="262" t="s">
        <v>136</v>
      </c>
      <c r="E7" s="297" t="s">
        <v>221</v>
      </c>
      <c r="F7" s="264" t="str">
        <f t="shared" si="0"/>
        <v/>
      </c>
      <c r="G7" s="265" t="str">
        <f t="shared" si="1"/>
        <v/>
      </c>
      <c r="H7" s="266">
        <f t="shared" si="2"/>
        <v>90</v>
      </c>
      <c r="I7" s="268">
        <v>11.12</v>
      </c>
      <c r="J7" s="298">
        <f t="shared" si="3"/>
        <v>5</v>
      </c>
      <c r="K7" s="265">
        <f t="shared" si="4"/>
        <v>6</v>
      </c>
      <c r="L7" s="272">
        <f t="shared" si="5"/>
        <v>11.12</v>
      </c>
      <c r="M7" s="273">
        <f t="shared" si="6"/>
        <v>101.12</v>
      </c>
      <c r="N7" s="264">
        <f t="shared" si="7"/>
        <v>48</v>
      </c>
      <c r="O7" s="274"/>
    </row>
    <row r="8" spans="1:18" s="269" customFormat="1" ht="16.2" thickBot="1">
      <c r="A8" s="299"/>
      <c r="B8" s="299">
        <v>33</v>
      </c>
      <c r="C8" s="300" t="s">
        <v>38</v>
      </c>
      <c r="D8" s="262" t="s">
        <v>117</v>
      </c>
      <c r="E8" s="297">
        <v>11.09</v>
      </c>
      <c r="F8" s="264">
        <f t="shared" si="0"/>
        <v>10</v>
      </c>
      <c r="G8" s="265">
        <f t="shared" si="1"/>
        <v>1</v>
      </c>
      <c r="H8" s="266">
        <f t="shared" si="2"/>
        <v>11.09</v>
      </c>
      <c r="I8" s="268">
        <v>11.41</v>
      </c>
      <c r="J8" s="298">
        <f t="shared" si="3"/>
        <v>6</v>
      </c>
      <c r="K8" s="265">
        <f t="shared" si="4"/>
        <v>5</v>
      </c>
      <c r="L8" s="272">
        <f t="shared" si="5"/>
        <v>11.41</v>
      </c>
      <c r="M8" s="273">
        <f t="shared" si="6"/>
        <v>22.5</v>
      </c>
      <c r="N8" s="264">
        <f t="shared" si="7"/>
        <v>5</v>
      </c>
      <c r="O8" s="274"/>
    </row>
    <row r="9" spans="1:18" ht="16.2" thickBot="1">
      <c r="A9" s="49"/>
      <c r="B9" s="49">
        <v>19</v>
      </c>
      <c r="C9" s="69" t="s">
        <v>42</v>
      </c>
      <c r="D9" s="98" t="s">
        <v>128</v>
      </c>
      <c r="E9" s="21">
        <v>13.74</v>
      </c>
      <c r="F9" s="27">
        <f t="shared" si="0"/>
        <v>20</v>
      </c>
      <c r="G9" s="28" t="str">
        <f t="shared" si="1"/>
        <v/>
      </c>
      <c r="H9" s="35">
        <f t="shared" si="2"/>
        <v>13.74</v>
      </c>
      <c r="I9" s="25">
        <v>11.56</v>
      </c>
      <c r="J9" s="34">
        <f t="shared" si="3"/>
        <v>7</v>
      </c>
      <c r="K9" s="28">
        <f t="shared" si="4"/>
        <v>4</v>
      </c>
      <c r="L9" s="26">
        <f t="shared" si="5"/>
        <v>11.56</v>
      </c>
      <c r="M9" s="9">
        <f t="shared" si="6"/>
        <v>25.3</v>
      </c>
      <c r="N9" s="27">
        <f t="shared" si="7"/>
        <v>9</v>
      </c>
      <c r="O9" s="23"/>
    </row>
    <row r="10" spans="1:18" ht="16.2" thickBot="1">
      <c r="A10" s="49"/>
      <c r="B10" s="49"/>
      <c r="C10" s="67" t="s">
        <v>77</v>
      </c>
      <c r="D10" s="98" t="s">
        <v>100</v>
      </c>
      <c r="E10" s="21">
        <v>10.98</v>
      </c>
      <c r="F10" s="27">
        <f t="shared" si="0"/>
        <v>9</v>
      </c>
      <c r="G10" s="28">
        <f t="shared" si="1"/>
        <v>2</v>
      </c>
      <c r="H10" s="35">
        <f t="shared" si="2"/>
        <v>10.98</v>
      </c>
      <c r="I10" s="25">
        <v>12.14</v>
      </c>
      <c r="J10" s="34">
        <f t="shared" si="3"/>
        <v>8</v>
      </c>
      <c r="K10" s="28">
        <f t="shared" si="4"/>
        <v>3</v>
      </c>
      <c r="L10" s="26">
        <f t="shared" si="5"/>
        <v>12.14</v>
      </c>
      <c r="M10" s="9">
        <f t="shared" si="6"/>
        <v>23.12</v>
      </c>
      <c r="N10" s="27">
        <f t="shared" si="7"/>
        <v>6</v>
      </c>
      <c r="O10" s="23"/>
    </row>
    <row r="11" spans="1:18" ht="16.2" thickBot="1">
      <c r="A11" s="49"/>
      <c r="B11" s="156"/>
      <c r="C11" s="151" t="s">
        <v>48</v>
      </c>
      <c r="D11" s="157" t="s">
        <v>143</v>
      </c>
      <c r="E11" s="152">
        <v>9.99</v>
      </c>
      <c r="F11" s="132">
        <f t="shared" si="0"/>
        <v>3</v>
      </c>
      <c r="G11" s="133">
        <f t="shared" si="1"/>
        <v>8</v>
      </c>
      <c r="H11" s="153">
        <f t="shared" si="2"/>
        <v>9.99</v>
      </c>
      <c r="I11" s="154">
        <v>12.3</v>
      </c>
      <c r="J11" s="155">
        <f t="shared" si="3"/>
        <v>9</v>
      </c>
      <c r="K11" s="133">
        <f t="shared" si="4"/>
        <v>2</v>
      </c>
      <c r="L11" s="134">
        <f t="shared" si="5"/>
        <v>12.3</v>
      </c>
      <c r="M11" s="150">
        <f t="shared" si="6"/>
        <v>22.29</v>
      </c>
      <c r="N11" s="132">
        <f t="shared" si="7"/>
        <v>3</v>
      </c>
      <c r="O11" s="23"/>
    </row>
    <row r="12" spans="1:18" ht="16.2" thickBot="1">
      <c r="A12" s="49"/>
      <c r="B12" s="156">
        <v>41</v>
      </c>
      <c r="C12" s="151" t="s">
        <v>34</v>
      </c>
      <c r="D12" s="157" t="s">
        <v>125</v>
      </c>
      <c r="E12" s="152">
        <v>9.9499999999999993</v>
      </c>
      <c r="F12" s="132">
        <f t="shared" si="0"/>
        <v>2</v>
      </c>
      <c r="G12" s="133">
        <f t="shared" si="1"/>
        <v>9</v>
      </c>
      <c r="H12" s="153">
        <f t="shared" si="2"/>
        <v>9.9499999999999993</v>
      </c>
      <c r="I12" s="154">
        <v>12.34</v>
      </c>
      <c r="J12" s="155">
        <f t="shared" si="3"/>
        <v>10</v>
      </c>
      <c r="K12" s="133">
        <f t="shared" si="4"/>
        <v>1</v>
      </c>
      <c r="L12" s="134">
        <f t="shared" si="5"/>
        <v>12.34</v>
      </c>
      <c r="M12" s="150">
        <f t="shared" si="6"/>
        <v>22.29</v>
      </c>
      <c r="N12" s="132">
        <f t="shared" si="7"/>
        <v>3</v>
      </c>
      <c r="O12" s="23"/>
    </row>
    <row r="13" spans="1:18" ht="16.2" thickBot="1">
      <c r="A13" s="49"/>
      <c r="B13" s="49">
        <v>26</v>
      </c>
      <c r="C13" s="67" t="s">
        <v>34</v>
      </c>
      <c r="D13" s="98" t="s">
        <v>130</v>
      </c>
      <c r="E13" s="21">
        <v>12.89</v>
      </c>
      <c r="F13" s="27">
        <f t="shared" si="0"/>
        <v>15</v>
      </c>
      <c r="G13" s="28" t="str">
        <f t="shared" si="1"/>
        <v/>
      </c>
      <c r="H13" s="35">
        <f t="shared" si="2"/>
        <v>12.89</v>
      </c>
      <c r="I13" s="25">
        <v>12.72</v>
      </c>
      <c r="J13" s="34">
        <f t="shared" si="3"/>
        <v>11</v>
      </c>
      <c r="K13" s="28" t="str">
        <f t="shared" si="4"/>
        <v/>
      </c>
      <c r="L13" s="26">
        <f t="shared" si="5"/>
        <v>12.72</v>
      </c>
      <c r="M13" s="9">
        <f t="shared" si="6"/>
        <v>25.61</v>
      </c>
      <c r="N13" s="27">
        <f t="shared" si="7"/>
        <v>10</v>
      </c>
      <c r="O13" s="23"/>
    </row>
    <row r="14" spans="1:18" ht="16.2" thickBot="1">
      <c r="A14" s="49"/>
      <c r="B14" s="49">
        <v>15</v>
      </c>
      <c r="C14" s="67" t="s">
        <v>35</v>
      </c>
      <c r="D14" s="98" t="s">
        <v>132</v>
      </c>
      <c r="E14" s="21">
        <v>18.39</v>
      </c>
      <c r="F14" s="27">
        <f t="shared" si="0"/>
        <v>36</v>
      </c>
      <c r="G14" s="28" t="str">
        <f t="shared" si="1"/>
        <v/>
      </c>
      <c r="H14" s="35">
        <f t="shared" si="2"/>
        <v>18.39</v>
      </c>
      <c r="I14" s="25">
        <v>12.74</v>
      </c>
      <c r="J14" s="34">
        <f t="shared" si="3"/>
        <v>12</v>
      </c>
      <c r="K14" s="28" t="str">
        <f t="shared" si="4"/>
        <v/>
      </c>
      <c r="L14" s="26">
        <f t="shared" si="5"/>
        <v>12.74</v>
      </c>
      <c r="M14" s="9">
        <f t="shared" si="6"/>
        <v>31.130000000000003</v>
      </c>
      <c r="N14" s="27">
        <f t="shared" si="7"/>
        <v>23</v>
      </c>
      <c r="O14" s="23"/>
    </row>
    <row r="15" spans="1:18" ht="16.2" thickBot="1">
      <c r="A15" s="49"/>
      <c r="B15" s="49"/>
      <c r="C15" s="67" t="s">
        <v>38</v>
      </c>
      <c r="D15" s="99" t="s">
        <v>129</v>
      </c>
      <c r="E15" s="21" t="s">
        <v>221</v>
      </c>
      <c r="F15" s="27" t="str">
        <f t="shared" si="0"/>
        <v/>
      </c>
      <c r="G15" s="28" t="str">
        <f t="shared" si="1"/>
        <v/>
      </c>
      <c r="H15" s="35">
        <f t="shared" si="2"/>
        <v>90</v>
      </c>
      <c r="I15" s="25">
        <v>12.77</v>
      </c>
      <c r="J15" s="34">
        <f t="shared" si="3"/>
        <v>13</v>
      </c>
      <c r="K15" s="28" t="str">
        <f t="shared" si="4"/>
        <v/>
      </c>
      <c r="L15" s="26">
        <f t="shared" si="5"/>
        <v>12.77</v>
      </c>
      <c r="M15" s="9">
        <f t="shared" si="6"/>
        <v>102.77</v>
      </c>
      <c r="N15" s="27">
        <f t="shared" si="7"/>
        <v>49</v>
      </c>
      <c r="O15" s="23"/>
    </row>
    <row r="16" spans="1:18" ht="16.2" thickBot="1">
      <c r="A16" s="49"/>
      <c r="B16" s="49">
        <v>30</v>
      </c>
      <c r="C16" s="67" t="s">
        <v>34</v>
      </c>
      <c r="D16" s="98" t="s">
        <v>51</v>
      </c>
      <c r="E16" s="21">
        <v>16.079999999999998</v>
      </c>
      <c r="F16" s="27">
        <f t="shared" si="0"/>
        <v>27</v>
      </c>
      <c r="G16" s="28" t="str">
        <f t="shared" si="1"/>
        <v/>
      </c>
      <c r="H16" s="35">
        <f t="shared" si="2"/>
        <v>16.079999999999998</v>
      </c>
      <c r="I16" s="25">
        <v>12.79</v>
      </c>
      <c r="J16" s="34">
        <f t="shared" si="3"/>
        <v>14</v>
      </c>
      <c r="K16" s="28" t="str">
        <f t="shared" si="4"/>
        <v/>
      </c>
      <c r="L16" s="26">
        <f t="shared" si="5"/>
        <v>12.79</v>
      </c>
      <c r="M16" s="9">
        <f t="shared" si="6"/>
        <v>28.869999999999997</v>
      </c>
      <c r="N16" s="27">
        <f t="shared" si="7"/>
        <v>16</v>
      </c>
      <c r="O16" s="23"/>
    </row>
    <row r="17" spans="1:15" ht="16.2" thickBot="1">
      <c r="A17" s="49"/>
      <c r="B17" s="156">
        <v>45</v>
      </c>
      <c r="C17" s="151" t="s">
        <v>34</v>
      </c>
      <c r="D17" s="157" t="s">
        <v>54</v>
      </c>
      <c r="E17" s="152">
        <v>10.51</v>
      </c>
      <c r="F17" s="132">
        <f t="shared" si="0"/>
        <v>5</v>
      </c>
      <c r="G17" s="133">
        <f t="shared" si="1"/>
        <v>6</v>
      </c>
      <c r="H17" s="153">
        <f t="shared" si="2"/>
        <v>10.51</v>
      </c>
      <c r="I17" s="154">
        <v>12.85</v>
      </c>
      <c r="J17" s="155">
        <f t="shared" si="3"/>
        <v>15</v>
      </c>
      <c r="K17" s="133" t="str">
        <f t="shared" si="4"/>
        <v/>
      </c>
      <c r="L17" s="134">
        <f t="shared" si="5"/>
        <v>12.85</v>
      </c>
      <c r="M17" s="150">
        <f t="shared" si="6"/>
        <v>23.36</v>
      </c>
      <c r="N17" s="132">
        <f t="shared" si="7"/>
        <v>7</v>
      </c>
      <c r="O17" s="23"/>
    </row>
    <row r="18" spans="1:15" ht="16.2" thickBot="1">
      <c r="A18" s="49"/>
      <c r="B18" s="49">
        <v>31</v>
      </c>
      <c r="C18" s="67" t="s">
        <v>35</v>
      </c>
      <c r="D18" s="98" t="s">
        <v>53</v>
      </c>
      <c r="E18" s="21">
        <v>14.21</v>
      </c>
      <c r="F18" s="27">
        <f t="shared" si="0"/>
        <v>22</v>
      </c>
      <c r="G18" s="28" t="str">
        <f t="shared" si="1"/>
        <v/>
      </c>
      <c r="H18" s="35">
        <f t="shared" si="2"/>
        <v>14.21</v>
      </c>
      <c r="I18" s="25">
        <v>12.98</v>
      </c>
      <c r="J18" s="34">
        <f t="shared" si="3"/>
        <v>16</v>
      </c>
      <c r="K18" s="28" t="str">
        <f t="shared" si="4"/>
        <v/>
      </c>
      <c r="L18" s="26">
        <f t="shared" si="5"/>
        <v>12.98</v>
      </c>
      <c r="M18" s="9">
        <f t="shared" si="6"/>
        <v>27.19</v>
      </c>
      <c r="N18" s="27">
        <f t="shared" si="7"/>
        <v>13</v>
      </c>
      <c r="O18" s="23"/>
    </row>
    <row r="19" spans="1:15" ht="16.2" thickBot="1">
      <c r="A19" s="49"/>
      <c r="B19" s="49"/>
      <c r="C19" s="67" t="s">
        <v>48</v>
      </c>
      <c r="D19" s="98" t="s">
        <v>139</v>
      </c>
      <c r="E19" s="21">
        <v>18.39</v>
      </c>
      <c r="F19" s="27">
        <f t="shared" si="0"/>
        <v>36</v>
      </c>
      <c r="G19" s="28" t="str">
        <f t="shared" si="1"/>
        <v/>
      </c>
      <c r="H19" s="35">
        <f t="shared" si="2"/>
        <v>18.39</v>
      </c>
      <c r="I19" s="25">
        <v>13.06</v>
      </c>
      <c r="J19" s="34">
        <f t="shared" si="3"/>
        <v>17</v>
      </c>
      <c r="K19" s="28" t="str">
        <f t="shared" si="4"/>
        <v/>
      </c>
      <c r="L19" s="26">
        <f t="shared" si="5"/>
        <v>13.06</v>
      </c>
      <c r="M19" s="9">
        <f t="shared" si="6"/>
        <v>31.450000000000003</v>
      </c>
      <c r="N19" s="27">
        <f t="shared" si="7"/>
        <v>25</v>
      </c>
      <c r="O19" s="23"/>
    </row>
    <row r="20" spans="1:15" ht="16.2" thickBot="1">
      <c r="A20" s="49"/>
      <c r="B20" s="49">
        <v>38</v>
      </c>
      <c r="C20" s="67" t="s">
        <v>38</v>
      </c>
      <c r="D20" s="98" t="s">
        <v>60</v>
      </c>
      <c r="E20" s="21">
        <v>16.98</v>
      </c>
      <c r="F20" s="27">
        <f t="shared" si="0"/>
        <v>31</v>
      </c>
      <c r="G20" s="28" t="str">
        <f t="shared" si="1"/>
        <v/>
      </c>
      <c r="H20" s="35">
        <f t="shared" si="2"/>
        <v>16.98</v>
      </c>
      <c r="I20" s="25">
        <v>13.2</v>
      </c>
      <c r="J20" s="34">
        <f t="shared" si="3"/>
        <v>18</v>
      </c>
      <c r="K20" s="28" t="str">
        <f t="shared" si="4"/>
        <v/>
      </c>
      <c r="L20" s="26">
        <f t="shared" si="5"/>
        <v>13.2</v>
      </c>
      <c r="M20" s="9">
        <f t="shared" si="6"/>
        <v>30.18</v>
      </c>
      <c r="N20" s="27">
        <f t="shared" si="7"/>
        <v>20</v>
      </c>
      <c r="O20" s="23"/>
    </row>
    <row r="21" spans="1:15" ht="16.2" thickBot="1">
      <c r="A21" s="49"/>
      <c r="B21" s="49"/>
      <c r="C21" s="67" t="s">
        <v>38</v>
      </c>
      <c r="D21" s="98" t="s">
        <v>127</v>
      </c>
      <c r="E21" s="21">
        <v>14.29</v>
      </c>
      <c r="F21" s="27">
        <f t="shared" si="0"/>
        <v>23</v>
      </c>
      <c r="G21" s="28" t="str">
        <f t="shared" si="1"/>
        <v/>
      </c>
      <c r="H21" s="35">
        <f t="shared" si="2"/>
        <v>14.29</v>
      </c>
      <c r="I21" s="25">
        <v>13.76</v>
      </c>
      <c r="J21" s="34">
        <f t="shared" si="3"/>
        <v>19</v>
      </c>
      <c r="K21" s="28" t="str">
        <f t="shared" si="4"/>
        <v/>
      </c>
      <c r="L21" s="26">
        <f t="shared" si="5"/>
        <v>13.76</v>
      </c>
      <c r="M21" s="9">
        <f t="shared" si="6"/>
        <v>28.049999999999997</v>
      </c>
      <c r="N21" s="27">
        <f t="shared" si="7"/>
        <v>14</v>
      </c>
      <c r="O21" s="23"/>
    </row>
    <row r="22" spans="1:15" ht="16.2" thickBot="1">
      <c r="A22" s="156"/>
      <c r="B22" s="49">
        <v>2</v>
      </c>
      <c r="C22" s="67" t="s">
        <v>48</v>
      </c>
      <c r="D22" s="119" t="s">
        <v>49</v>
      </c>
      <c r="E22" s="21">
        <v>11.9</v>
      </c>
      <c r="F22" s="27">
        <f t="shared" si="0"/>
        <v>12</v>
      </c>
      <c r="G22" s="28" t="str">
        <f t="shared" si="1"/>
        <v/>
      </c>
      <c r="H22" s="35">
        <f t="shared" si="2"/>
        <v>11.9</v>
      </c>
      <c r="I22" s="25">
        <v>13.77</v>
      </c>
      <c r="J22" s="34">
        <f t="shared" si="3"/>
        <v>20</v>
      </c>
      <c r="K22" s="28" t="str">
        <f t="shared" si="4"/>
        <v/>
      </c>
      <c r="L22" s="26">
        <f t="shared" si="5"/>
        <v>13.77</v>
      </c>
      <c r="M22" s="9">
        <f t="shared" si="6"/>
        <v>25.67</v>
      </c>
      <c r="N22" s="27">
        <f t="shared" si="7"/>
        <v>11</v>
      </c>
      <c r="O22" s="23"/>
    </row>
    <row r="23" spans="1:15" ht="16.2" thickBot="1">
      <c r="A23" s="49"/>
      <c r="B23" s="49"/>
      <c r="C23" s="67" t="s">
        <v>35</v>
      </c>
      <c r="D23" s="98" t="s">
        <v>131</v>
      </c>
      <c r="E23" s="21">
        <v>15.61</v>
      </c>
      <c r="F23" s="27">
        <f t="shared" si="0"/>
        <v>26</v>
      </c>
      <c r="G23" s="28" t="str">
        <f t="shared" si="1"/>
        <v/>
      </c>
      <c r="H23" s="35">
        <f t="shared" si="2"/>
        <v>15.61</v>
      </c>
      <c r="I23" s="25">
        <v>13.95</v>
      </c>
      <c r="J23" s="34">
        <f t="shared" si="3"/>
        <v>21</v>
      </c>
      <c r="K23" s="28" t="str">
        <f t="shared" si="4"/>
        <v/>
      </c>
      <c r="L23" s="26">
        <f t="shared" si="5"/>
        <v>13.95</v>
      </c>
      <c r="M23" s="9">
        <f t="shared" si="6"/>
        <v>29.56</v>
      </c>
      <c r="N23" s="27">
        <f t="shared" si="7"/>
        <v>17</v>
      </c>
      <c r="O23" s="23"/>
    </row>
    <row r="24" spans="1:15" ht="16.2" thickBot="1">
      <c r="A24" s="49"/>
      <c r="B24" s="49"/>
      <c r="C24" s="67" t="s">
        <v>35</v>
      </c>
      <c r="D24" s="98" t="s">
        <v>52</v>
      </c>
      <c r="E24" s="21">
        <v>18.850000000000001</v>
      </c>
      <c r="F24" s="27">
        <f t="shared" si="0"/>
        <v>40</v>
      </c>
      <c r="G24" s="28" t="str">
        <f t="shared" si="1"/>
        <v/>
      </c>
      <c r="H24" s="35">
        <f t="shared" si="2"/>
        <v>18.850000000000001</v>
      </c>
      <c r="I24" s="25">
        <v>14.2</v>
      </c>
      <c r="J24" s="34">
        <f t="shared" si="3"/>
        <v>22</v>
      </c>
      <c r="K24" s="28" t="str">
        <f t="shared" si="4"/>
        <v/>
      </c>
      <c r="L24" s="26">
        <f t="shared" si="5"/>
        <v>14.2</v>
      </c>
      <c r="M24" s="9">
        <f t="shared" si="6"/>
        <v>33.049999999999997</v>
      </c>
      <c r="N24" s="27">
        <f t="shared" si="7"/>
        <v>30</v>
      </c>
      <c r="O24" s="23"/>
    </row>
    <row r="25" spans="1:15" ht="16.2" thickBot="1">
      <c r="A25" s="49"/>
      <c r="B25" s="49">
        <v>32</v>
      </c>
      <c r="C25" s="67" t="s">
        <v>38</v>
      </c>
      <c r="D25" s="98" t="s">
        <v>112</v>
      </c>
      <c r="E25" s="21">
        <v>12.75</v>
      </c>
      <c r="F25" s="27">
        <f t="shared" si="0"/>
        <v>13</v>
      </c>
      <c r="G25" s="28" t="str">
        <f t="shared" si="1"/>
        <v/>
      </c>
      <c r="H25" s="35">
        <f t="shared" si="2"/>
        <v>12.75</v>
      </c>
      <c r="I25" s="25">
        <v>14.21</v>
      </c>
      <c r="J25" s="34">
        <f t="shared" si="3"/>
        <v>23</v>
      </c>
      <c r="K25" s="28" t="str">
        <f t="shared" si="4"/>
        <v/>
      </c>
      <c r="L25" s="26">
        <f t="shared" si="5"/>
        <v>14.21</v>
      </c>
      <c r="M25" s="9">
        <f t="shared" si="6"/>
        <v>26.96</v>
      </c>
      <c r="N25" s="27">
        <f t="shared" si="7"/>
        <v>12</v>
      </c>
      <c r="O25" s="23"/>
    </row>
    <row r="26" spans="1:15" ht="16.2" thickBot="1">
      <c r="A26" s="49"/>
      <c r="B26" s="49">
        <v>47</v>
      </c>
      <c r="C26" s="69" t="s">
        <v>77</v>
      </c>
      <c r="D26" s="98" t="s">
        <v>98</v>
      </c>
      <c r="E26" s="21">
        <v>16.16</v>
      </c>
      <c r="F26" s="27">
        <f t="shared" si="0"/>
        <v>28</v>
      </c>
      <c r="G26" s="28" t="str">
        <f t="shared" si="1"/>
        <v/>
      </c>
      <c r="H26" s="35">
        <f t="shared" si="2"/>
        <v>16.16</v>
      </c>
      <c r="I26" s="25">
        <v>14.34</v>
      </c>
      <c r="J26" s="34">
        <f t="shared" si="3"/>
        <v>24</v>
      </c>
      <c r="K26" s="28" t="str">
        <f t="shared" si="4"/>
        <v/>
      </c>
      <c r="L26" s="26">
        <f t="shared" si="5"/>
        <v>14.34</v>
      </c>
      <c r="M26" s="9">
        <f t="shared" si="6"/>
        <v>30.5</v>
      </c>
      <c r="N26" s="27">
        <f t="shared" si="7"/>
        <v>21</v>
      </c>
      <c r="O26" s="23"/>
    </row>
    <row r="27" spans="1:15" ht="16.2" thickBot="1">
      <c r="A27" s="49"/>
      <c r="B27" s="49">
        <v>14</v>
      </c>
      <c r="C27" s="67" t="s">
        <v>48</v>
      </c>
      <c r="D27" s="98" t="s">
        <v>138</v>
      </c>
      <c r="E27" s="21">
        <v>18.25</v>
      </c>
      <c r="F27" s="27">
        <f t="shared" si="0"/>
        <v>35</v>
      </c>
      <c r="G27" s="28" t="str">
        <f t="shared" si="1"/>
        <v/>
      </c>
      <c r="H27" s="35">
        <f t="shared" si="2"/>
        <v>18.25</v>
      </c>
      <c r="I27" s="25">
        <v>14.43</v>
      </c>
      <c r="J27" s="34">
        <f t="shared" si="3"/>
        <v>25</v>
      </c>
      <c r="K27" s="28" t="str">
        <f t="shared" si="4"/>
        <v/>
      </c>
      <c r="L27" s="26">
        <f t="shared" si="5"/>
        <v>14.43</v>
      </c>
      <c r="M27" s="9">
        <f t="shared" si="6"/>
        <v>32.68</v>
      </c>
      <c r="N27" s="27">
        <f t="shared" si="7"/>
        <v>29</v>
      </c>
      <c r="O27" s="23"/>
    </row>
    <row r="28" spans="1:15" ht="16.2" thickBot="1">
      <c r="A28" s="49"/>
      <c r="B28" s="49">
        <v>4</v>
      </c>
      <c r="C28" s="67" t="s">
        <v>48</v>
      </c>
      <c r="D28" s="98" t="s">
        <v>126</v>
      </c>
      <c r="E28" s="21">
        <v>17.600000000000001</v>
      </c>
      <c r="F28" s="27">
        <f t="shared" si="0"/>
        <v>32</v>
      </c>
      <c r="G28" s="28" t="str">
        <f t="shared" si="1"/>
        <v/>
      </c>
      <c r="H28" s="35">
        <f t="shared" si="2"/>
        <v>17.600000000000001</v>
      </c>
      <c r="I28" s="25">
        <v>14.59</v>
      </c>
      <c r="J28" s="34">
        <f t="shared" si="3"/>
        <v>26</v>
      </c>
      <c r="K28" s="28" t="str">
        <f t="shared" si="4"/>
        <v/>
      </c>
      <c r="L28" s="26">
        <f t="shared" si="5"/>
        <v>14.59</v>
      </c>
      <c r="M28" s="9">
        <f t="shared" si="6"/>
        <v>32.19</v>
      </c>
      <c r="N28" s="27">
        <f t="shared" si="7"/>
        <v>27</v>
      </c>
      <c r="O28" s="23"/>
    </row>
    <row r="29" spans="1:15" ht="16.2" thickBot="1">
      <c r="A29" s="49"/>
      <c r="B29" s="49">
        <v>18</v>
      </c>
      <c r="C29" s="67" t="s">
        <v>35</v>
      </c>
      <c r="D29" s="98" t="s">
        <v>106</v>
      </c>
      <c r="E29" s="21">
        <v>13.91</v>
      </c>
      <c r="F29" s="27">
        <f t="shared" si="0"/>
        <v>21</v>
      </c>
      <c r="G29" s="28" t="str">
        <f t="shared" si="1"/>
        <v/>
      </c>
      <c r="H29" s="35">
        <f t="shared" si="2"/>
        <v>13.91</v>
      </c>
      <c r="I29" s="25">
        <v>14.69</v>
      </c>
      <c r="J29" s="34">
        <f t="shared" si="3"/>
        <v>27</v>
      </c>
      <c r="K29" s="28" t="str">
        <f t="shared" si="4"/>
        <v/>
      </c>
      <c r="L29" s="26">
        <f t="shared" si="5"/>
        <v>14.69</v>
      </c>
      <c r="M29" s="9">
        <f t="shared" si="6"/>
        <v>28.6</v>
      </c>
      <c r="N29" s="27">
        <f t="shared" si="7"/>
        <v>15</v>
      </c>
      <c r="O29" s="23"/>
    </row>
    <row r="30" spans="1:15" ht="16.2" thickBot="1">
      <c r="A30" s="156"/>
      <c r="B30" s="49">
        <v>12</v>
      </c>
      <c r="C30" s="67" t="s">
        <v>34</v>
      </c>
      <c r="D30" s="98" t="s">
        <v>118</v>
      </c>
      <c r="E30" s="21">
        <v>18.43</v>
      </c>
      <c r="F30" s="27">
        <f t="shared" si="0"/>
        <v>38</v>
      </c>
      <c r="G30" s="28" t="str">
        <f t="shared" si="1"/>
        <v/>
      </c>
      <c r="H30" s="35">
        <f t="shared" si="2"/>
        <v>18.43</v>
      </c>
      <c r="I30" s="25">
        <v>14.84</v>
      </c>
      <c r="J30" s="34">
        <f t="shared" si="3"/>
        <v>28</v>
      </c>
      <c r="K30" s="28" t="str">
        <f t="shared" si="4"/>
        <v/>
      </c>
      <c r="L30" s="26">
        <f t="shared" si="5"/>
        <v>14.84</v>
      </c>
      <c r="M30" s="9">
        <f t="shared" si="6"/>
        <v>33.269999999999996</v>
      </c>
      <c r="N30" s="27">
        <f t="shared" si="7"/>
        <v>31</v>
      </c>
      <c r="O30" s="23"/>
    </row>
    <row r="31" spans="1:15" ht="16.2" thickBot="1">
      <c r="A31" s="49"/>
      <c r="B31" s="49"/>
      <c r="C31" s="67" t="s">
        <v>48</v>
      </c>
      <c r="D31" s="98" t="s">
        <v>114</v>
      </c>
      <c r="E31" s="21">
        <v>14.7</v>
      </c>
      <c r="F31" s="27">
        <f t="shared" si="0"/>
        <v>24</v>
      </c>
      <c r="G31" s="28" t="str">
        <f t="shared" si="1"/>
        <v/>
      </c>
      <c r="H31" s="35">
        <f t="shared" si="2"/>
        <v>14.7</v>
      </c>
      <c r="I31" s="25">
        <v>14.97</v>
      </c>
      <c r="J31" s="34">
        <f t="shared" si="3"/>
        <v>29</v>
      </c>
      <c r="K31" s="28" t="str">
        <f t="shared" si="4"/>
        <v/>
      </c>
      <c r="L31" s="26">
        <f t="shared" si="5"/>
        <v>14.97</v>
      </c>
      <c r="M31" s="9">
        <f t="shared" si="6"/>
        <v>29.67</v>
      </c>
      <c r="N31" s="27">
        <f t="shared" si="7"/>
        <v>18</v>
      </c>
      <c r="O31" s="23"/>
    </row>
    <row r="32" spans="1:15" ht="16.2" thickBot="1">
      <c r="A32" s="49"/>
      <c r="B32" s="49">
        <v>24</v>
      </c>
      <c r="C32" s="67" t="s">
        <v>48</v>
      </c>
      <c r="D32" s="98" t="s">
        <v>137</v>
      </c>
      <c r="E32" s="21">
        <v>19.04</v>
      </c>
      <c r="F32" s="27">
        <f t="shared" si="0"/>
        <v>42</v>
      </c>
      <c r="G32" s="28" t="str">
        <f t="shared" si="1"/>
        <v/>
      </c>
      <c r="H32" s="35">
        <f t="shared" si="2"/>
        <v>19.04</v>
      </c>
      <c r="I32" s="25">
        <v>15.08</v>
      </c>
      <c r="J32" s="34">
        <f t="shared" si="3"/>
        <v>30</v>
      </c>
      <c r="K32" s="28" t="str">
        <f t="shared" si="4"/>
        <v/>
      </c>
      <c r="L32" s="26">
        <f t="shared" si="5"/>
        <v>15.08</v>
      </c>
      <c r="M32" s="9">
        <f t="shared" si="6"/>
        <v>34.119999999999997</v>
      </c>
      <c r="N32" s="27">
        <f t="shared" si="7"/>
        <v>33</v>
      </c>
      <c r="O32" s="23"/>
    </row>
    <row r="33" spans="1:15" ht="16.2" thickBot="1">
      <c r="A33" s="49"/>
      <c r="B33" s="49">
        <v>39</v>
      </c>
      <c r="C33" s="67" t="s">
        <v>35</v>
      </c>
      <c r="D33" s="98" t="s">
        <v>101</v>
      </c>
      <c r="E33" s="21">
        <v>25.79</v>
      </c>
      <c r="F33" s="27">
        <f t="shared" si="0"/>
        <v>47</v>
      </c>
      <c r="G33" s="28" t="str">
        <f t="shared" si="1"/>
        <v/>
      </c>
      <c r="H33" s="35">
        <f t="shared" si="2"/>
        <v>25.79</v>
      </c>
      <c r="I33" s="25">
        <v>15.61</v>
      </c>
      <c r="J33" s="34">
        <f t="shared" si="3"/>
        <v>31</v>
      </c>
      <c r="K33" s="28" t="str">
        <f t="shared" si="4"/>
        <v/>
      </c>
      <c r="L33" s="26">
        <f t="shared" si="5"/>
        <v>15.61</v>
      </c>
      <c r="M33" s="9">
        <f t="shared" si="6"/>
        <v>41.4</v>
      </c>
      <c r="N33" s="27">
        <f t="shared" si="7"/>
        <v>41</v>
      </c>
      <c r="O33" s="23"/>
    </row>
    <row r="34" spans="1:15" ht="16.2" thickBot="1">
      <c r="A34" s="49"/>
      <c r="B34" s="49">
        <v>6</v>
      </c>
      <c r="C34" s="67" t="s">
        <v>35</v>
      </c>
      <c r="D34" s="98" t="s">
        <v>109</v>
      </c>
      <c r="E34" s="21">
        <v>16.649999999999999</v>
      </c>
      <c r="F34" s="27">
        <f t="shared" si="0"/>
        <v>29</v>
      </c>
      <c r="G34" s="28" t="str">
        <f t="shared" si="1"/>
        <v/>
      </c>
      <c r="H34" s="35">
        <f t="shared" si="2"/>
        <v>16.649999999999999</v>
      </c>
      <c r="I34" s="25">
        <v>15.67</v>
      </c>
      <c r="J34" s="34">
        <f t="shared" si="3"/>
        <v>32</v>
      </c>
      <c r="K34" s="28" t="str">
        <f t="shared" si="4"/>
        <v/>
      </c>
      <c r="L34" s="26">
        <f t="shared" si="5"/>
        <v>15.67</v>
      </c>
      <c r="M34" s="9">
        <f t="shared" si="6"/>
        <v>32.32</v>
      </c>
      <c r="N34" s="27">
        <f t="shared" si="7"/>
        <v>28</v>
      </c>
      <c r="O34" s="23"/>
    </row>
    <row r="35" spans="1:15" ht="16.2" thickBot="1">
      <c r="A35" s="49"/>
      <c r="B35" s="49">
        <v>27</v>
      </c>
      <c r="C35" s="69" t="s">
        <v>48</v>
      </c>
      <c r="D35" s="98" t="s">
        <v>99</v>
      </c>
      <c r="E35" s="21" t="s">
        <v>221</v>
      </c>
      <c r="F35" s="27" t="str">
        <f t="shared" ref="F35:F61" si="8">IF(ISNUMBER(E35),RANK(E35,E$3:E$203,1),"")</f>
        <v/>
      </c>
      <c r="G35" s="28" t="str">
        <f t="shared" ref="G35:G61" si="9">IF(ISNUMBER(F35),IF(11-F35&lt;=0,"",11-F35-(COUNTIF(F:F,F35)-1)/2),"")</f>
        <v/>
      </c>
      <c r="H35" s="35">
        <f t="shared" ref="H35:H61" si="10">IF(ISNUMBER(E35),E35,90)</f>
        <v>90</v>
      </c>
      <c r="I35" s="25">
        <v>16.7</v>
      </c>
      <c r="J35" s="34">
        <f t="shared" ref="J35:J61" si="11">IF(ISNUMBER(I35),RANK(I35,I$3:I$203,1),"")</f>
        <v>33</v>
      </c>
      <c r="K35" s="28" t="str">
        <f t="shared" ref="K35:K61" si="12">IF(ISNUMBER(J35),IF(11-J35&lt;=0,"",11-J35-(COUNTIF(J:J,J35)-1)/2),"")</f>
        <v/>
      </c>
      <c r="L35" s="26">
        <f t="shared" ref="L35:L61" si="13">IF(ISNUMBER(I35),I35,90)</f>
        <v>16.7</v>
      </c>
      <c r="M35" s="9">
        <f t="shared" ref="M35:M61" si="14">H35+L35</f>
        <v>106.7</v>
      </c>
      <c r="N35" s="27">
        <f t="shared" ref="N35:N61" si="15">RANK(M35,M$3:M$203,1)</f>
        <v>50</v>
      </c>
      <c r="O35" s="23"/>
    </row>
    <row r="36" spans="1:15" ht="16.2" thickBot="1">
      <c r="A36" s="49"/>
      <c r="B36" s="49">
        <v>42</v>
      </c>
      <c r="C36" s="67" t="s">
        <v>35</v>
      </c>
      <c r="D36" s="98" t="s">
        <v>119</v>
      </c>
      <c r="E36" s="21" t="s">
        <v>221</v>
      </c>
      <c r="F36" s="27" t="str">
        <f t="shared" si="8"/>
        <v/>
      </c>
      <c r="G36" s="28" t="str">
        <f t="shared" si="9"/>
        <v/>
      </c>
      <c r="H36" s="35">
        <f t="shared" si="10"/>
        <v>90</v>
      </c>
      <c r="I36" s="25">
        <v>17.27</v>
      </c>
      <c r="J36" s="34">
        <f t="shared" si="11"/>
        <v>34</v>
      </c>
      <c r="K36" s="28" t="str">
        <f t="shared" si="12"/>
        <v/>
      </c>
      <c r="L36" s="26">
        <f t="shared" si="13"/>
        <v>17.27</v>
      </c>
      <c r="M36" s="9">
        <f t="shared" si="14"/>
        <v>107.27</v>
      </c>
      <c r="N36" s="27">
        <f t="shared" si="15"/>
        <v>51</v>
      </c>
      <c r="O36" s="23"/>
    </row>
    <row r="37" spans="1:15" ht="16.2" thickBot="1">
      <c r="A37" s="156"/>
      <c r="B37" s="49">
        <v>17</v>
      </c>
      <c r="C37" s="67" t="s">
        <v>38</v>
      </c>
      <c r="D37" s="98" t="s">
        <v>55</v>
      </c>
      <c r="E37" s="21" t="s">
        <v>221</v>
      </c>
      <c r="F37" s="27" t="str">
        <f t="shared" si="8"/>
        <v/>
      </c>
      <c r="G37" s="28" t="str">
        <f t="shared" si="9"/>
        <v/>
      </c>
      <c r="H37" s="35">
        <f t="shared" si="10"/>
        <v>90</v>
      </c>
      <c r="I37" s="25">
        <v>17.28</v>
      </c>
      <c r="J37" s="34">
        <f t="shared" si="11"/>
        <v>35</v>
      </c>
      <c r="K37" s="28" t="str">
        <f t="shared" si="12"/>
        <v/>
      </c>
      <c r="L37" s="26">
        <f t="shared" si="13"/>
        <v>17.28</v>
      </c>
      <c r="M37" s="9">
        <f t="shared" si="14"/>
        <v>107.28</v>
      </c>
      <c r="N37" s="27">
        <f t="shared" si="15"/>
        <v>52</v>
      </c>
      <c r="O37" s="23"/>
    </row>
    <row r="38" spans="1:15" ht="16.2" thickBot="1">
      <c r="A38" s="49"/>
      <c r="B38" s="49">
        <v>16</v>
      </c>
      <c r="C38" s="67" t="s">
        <v>38</v>
      </c>
      <c r="D38" s="98" t="s">
        <v>115</v>
      </c>
      <c r="E38" s="21">
        <v>14.76</v>
      </c>
      <c r="F38" s="27">
        <f t="shared" si="8"/>
        <v>25</v>
      </c>
      <c r="G38" s="28" t="str">
        <f t="shared" si="9"/>
        <v/>
      </c>
      <c r="H38" s="35">
        <f t="shared" si="10"/>
        <v>14.76</v>
      </c>
      <c r="I38" s="25">
        <v>17.34</v>
      </c>
      <c r="J38" s="34">
        <f t="shared" si="11"/>
        <v>36</v>
      </c>
      <c r="K38" s="28" t="str">
        <f t="shared" si="12"/>
        <v/>
      </c>
      <c r="L38" s="26">
        <f t="shared" si="13"/>
        <v>17.34</v>
      </c>
      <c r="M38" s="9">
        <f t="shared" si="14"/>
        <v>32.1</v>
      </c>
      <c r="N38" s="27">
        <f t="shared" si="15"/>
        <v>26</v>
      </c>
      <c r="O38" s="23"/>
    </row>
    <row r="39" spans="1:15" ht="16.2" thickBot="1">
      <c r="A39" s="49"/>
      <c r="B39" s="49">
        <v>28</v>
      </c>
      <c r="C39" s="67" t="s">
        <v>35</v>
      </c>
      <c r="D39" s="98" t="s">
        <v>122</v>
      </c>
      <c r="E39" s="21">
        <v>22.58</v>
      </c>
      <c r="F39" s="27">
        <f t="shared" si="8"/>
        <v>44</v>
      </c>
      <c r="G39" s="28" t="str">
        <f t="shared" si="9"/>
        <v/>
      </c>
      <c r="H39" s="35">
        <f t="shared" si="10"/>
        <v>22.58</v>
      </c>
      <c r="I39" s="25">
        <v>17.39</v>
      </c>
      <c r="J39" s="34">
        <f t="shared" si="11"/>
        <v>37</v>
      </c>
      <c r="K39" s="28" t="str">
        <f t="shared" si="12"/>
        <v/>
      </c>
      <c r="L39" s="26">
        <f t="shared" si="13"/>
        <v>17.39</v>
      </c>
      <c r="M39" s="9">
        <f t="shared" si="14"/>
        <v>39.97</v>
      </c>
      <c r="N39" s="27">
        <f t="shared" si="15"/>
        <v>39</v>
      </c>
      <c r="O39" s="23"/>
    </row>
    <row r="40" spans="1:15" ht="16.2" thickBot="1">
      <c r="A40" s="49"/>
      <c r="B40" s="49">
        <v>25</v>
      </c>
      <c r="C40" s="67" t="s">
        <v>34</v>
      </c>
      <c r="D40" s="98" t="s">
        <v>50</v>
      </c>
      <c r="E40" s="21">
        <v>13.27</v>
      </c>
      <c r="F40" s="27">
        <f t="shared" si="8"/>
        <v>17</v>
      </c>
      <c r="G40" s="28" t="str">
        <f t="shared" si="9"/>
        <v/>
      </c>
      <c r="H40" s="35">
        <f t="shared" si="10"/>
        <v>13.27</v>
      </c>
      <c r="I40" s="25">
        <v>18.04</v>
      </c>
      <c r="J40" s="34">
        <f t="shared" si="11"/>
        <v>38</v>
      </c>
      <c r="K40" s="28" t="str">
        <f t="shared" si="12"/>
        <v/>
      </c>
      <c r="L40" s="26">
        <f t="shared" si="13"/>
        <v>18.04</v>
      </c>
      <c r="M40" s="9">
        <f t="shared" si="14"/>
        <v>31.31</v>
      </c>
      <c r="N40" s="27">
        <f t="shared" si="15"/>
        <v>24</v>
      </c>
      <c r="O40" s="23"/>
    </row>
    <row r="41" spans="1:15" ht="16.2" thickBot="1">
      <c r="A41" s="49"/>
      <c r="B41" s="49">
        <v>34</v>
      </c>
      <c r="C41" s="67" t="s">
        <v>38</v>
      </c>
      <c r="D41" s="98" t="s">
        <v>120</v>
      </c>
      <c r="E41" s="21" t="s">
        <v>221</v>
      </c>
      <c r="F41" s="27" t="str">
        <f t="shared" si="8"/>
        <v/>
      </c>
      <c r="G41" s="28" t="str">
        <f t="shared" si="9"/>
        <v/>
      </c>
      <c r="H41" s="35">
        <f t="shared" si="10"/>
        <v>90</v>
      </c>
      <c r="I41" s="25">
        <v>18.41</v>
      </c>
      <c r="J41" s="34">
        <f t="shared" si="11"/>
        <v>39</v>
      </c>
      <c r="K41" s="28" t="str">
        <f t="shared" si="12"/>
        <v/>
      </c>
      <c r="L41" s="26">
        <f t="shared" si="13"/>
        <v>18.41</v>
      </c>
      <c r="M41" s="9">
        <f t="shared" si="14"/>
        <v>108.41</v>
      </c>
      <c r="N41" s="27">
        <f t="shared" si="15"/>
        <v>54</v>
      </c>
      <c r="O41" s="23"/>
    </row>
    <row r="42" spans="1:15" ht="16.2" thickBot="1">
      <c r="A42" s="49"/>
      <c r="B42" s="49"/>
      <c r="C42" s="67" t="s">
        <v>38</v>
      </c>
      <c r="D42" s="98" t="s">
        <v>140</v>
      </c>
      <c r="E42" s="21">
        <v>24.13</v>
      </c>
      <c r="F42" s="27">
        <f t="shared" si="8"/>
        <v>45</v>
      </c>
      <c r="G42" s="28" t="str">
        <f t="shared" si="9"/>
        <v/>
      </c>
      <c r="H42" s="35">
        <f t="shared" si="10"/>
        <v>24.13</v>
      </c>
      <c r="I42" s="25">
        <v>18.670000000000002</v>
      </c>
      <c r="J42" s="34">
        <f t="shared" si="11"/>
        <v>40</v>
      </c>
      <c r="K42" s="28" t="str">
        <f t="shared" si="12"/>
        <v/>
      </c>
      <c r="L42" s="26">
        <f t="shared" si="13"/>
        <v>18.670000000000002</v>
      </c>
      <c r="M42" s="9">
        <f t="shared" si="14"/>
        <v>42.8</v>
      </c>
      <c r="N42" s="27">
        <f t="shared" si="15"/>
        <v>42</v>
      </c>
      <c r="O42" s="23"/>
    </row>
    <row r="43" spans="1:15" ht="16.2" thickBot="1">
      <c r="A43" s="49"/>
      <c r="B43" s="156">
        <v>36</v>
      </c>
      <c r="C43" s="151" t="s">
        <v>35</v>
      </c>
      <c r="D43" s="157" t="s">
        <v>141</v>
      </c>
      <c r="E43" s="152">
        <v>10.47</v>
      </c>
      <c r="F43" s="132">
        <f t="shared" si="8"/>
        <v>4</v>
      </c>
      <c r="G43" s="133">
        <f t="shared" si="9"/>
        <v>7</v>
      </c>
      <c r="H43" s="153">
        <f t="shared" si="10"/>
        <v>10.47</v>
      </c>
      <c r="I43" s="154">
        <v>19.63</v>
      </c>
      <c r="J43" s="155">
        <f t="shared" si="11"/>
        <v>41</v>
      </c>
      <c r="K43" s="133" t="str">
        <f t="shared" si="12"/>
        <v/>
      </c>
      <c r="L43" s="134">
        <f t="shared" si="13"/>
        <v>19.63</v>
      </c>
      <c r="M43" s="150">
        <f t="shared" si="14"/>
        <v>30.1</v>
      </c>
      <c r="N43" s="132">
        <f t="shared" si="15"/>
        <v>19</v>
      </c>
      <c r="O43" s="23"/>
    </row>
    <row r="44" spans="1:15" ht="16.2" thickBot="1">
      <c r="A44" s="49"/>
      <c r="B44" s="49">
        <v>22</v>
      </c>
      <c r="C44" s="67" t="s">
        <v>38</v>
      </c>
      <c r="D44" s="98" t="s">
        <v>142</v>
      </c>
      <c r="E44" s="21">
        <v>18.87</v>
      </c>
      <c r="F44" s="27">
        <f t="shared" si="8"/>
        <v>41</v>
      </c>
      <c r="G44" s="28" t="str">
        <f t="shared" si="9"/>
        <v/>
      </c>
      <c r="H44" s="35">
        <f t="shared" si="10"/>
        <v>18.87</v>
      </c>
      <c r="I44" s="25">
        <v>20.02</v>
      </c>
      <c r="J44" s="34">
        <f t="shared" si="11"/>
        <v>42</v>
      </c>
      <c r="K44" s="28" t="str">
        <f t="shared" si="12"/>
        <v/>
      </c>
      <c r="L44" s="26">
        <f t="shared" si="13"/>
        <v>20.02</v>
      </c>
      <c r="M44" s="9">
        <f t="shared" si="14"/>
        <v>38.89</v>
      </c>
      <c r="N44" s="27">
        <f t="shared" si="15"/>
        <v>37</v>
      </c>
      <c r="O44" s="23"/>
    </row>
    <row r="45" spans="1:15" ht="16.2" thickBot="1">
      <c r="A45" s="49"/>
      <c r="B45" s="49">
        <v>40</v>
      </c>
      <c r="C45" s="67" t="s">
        <v>35</v>
      </c>
      <c r="D45" s="98" t="s">
        <v>57</v>
      </c>
      <c r="E45" s="21">
        <v>10.66</v>
      </c>
      <c r="F45" s="27">
        <f t="shared" si="8"/>
        <v>7</v>
      </c>
      <c r="G45" s="28">
        <f t="shared" si="9"/>
        <v>4</v>
      </c>
      <c r="H45" s="35">
        <f t="shared" si="10"/>
        <v>10.66</v>
      </c>
      <c r="I45" s="25">
        <v>20.34</v>
      </c>
      <c r="J45" s="34">
        <f t="shared" si="11"/>
        <v>43</v>
      </c>
      <c r="K45" s="28" t="str">
        <f t="shared" si="12"/>
        <v/>
      </c>
      <c r="L45" s="26">
        <f t="shared" si="13"/>
        <v>20.34</v>
      </c>
      <c r="M45" s="9">
        <f t="shared" si="14"/>
        <v>31</v>
      </c>
      <c r="N45" s="27">
        <f t="shared" si="15"/>
        <v>22</v>
      </c>
      <c r="O45" s="23"/>
    </row>
    <row r="46" spans="1:15" ht="16.2" thickBot="1">
      <c r="A46" s="49"/>
      <c r="B46" s="49"/>
      <c r="C46" s="67" t="s">
        <v>48</v>
      </c>
      <c r="D46" s="98" t="s">
        <v>105</v>
      </c>
      <c r="E46" s="21">
        <v>13.46</v>
      </c>
      <c r="F46" s="27">
        <f t="shared" si="8"/>
        <v>19</v>
      </c>
      <c r="G46" s="28" t="str">
        <f t="shared" si="9"/>
        <v/>
      </c>
      <c r="H46" s="35">
        <f t="shared" si="10"/>
        <v>13.46</v>
      </c>
      <c r="I46" s="25">
        <v>21.68</v>
      </c>
      <c r="J46" s="34">
        <f t="shared" si="11"/>
        <v>44</v>
      </c>
      <c r="K46" s="28" t="str">
        <f t="shared" si="12"/>
        <v/>
      </c>
      <c r="L46" s="26">
        <f t="shared" si="13"/>
        <v>21.68</v>
      </c>
      <c r="M46" s="9">
        <f t="shared" si="14"/>
        <v>35.14</v>
      </c>
      <c r="N46" s="27">
        <f t="shared" si="15"/>
        <v>34</v>
      </c>
      <c r="O46" s="23"/>
    </row>
    <row r="47" spans="1:15" ht="16.2" thickBot="1">
      <c r="A47" s="49"/>
      <c r="B47" s="49">
        <v>35</v>
      </c>
      <c r="C47" s="67" t="s">
        <v>34</v>
      </c>
      <c r="D47" s="98" t="s">
        <v>104</v>
      </c>
      <c r="E47" s="21" t="s">
        <v>221</v>
      </c>
      <c r="F47" s="27" t="str">
        <f t="shared" si="8"/>
        <v/>
      </c>
      <c r="G47" s="28" t="str">
        <f t="shared" si="9"/>
        <v/>
      </c>
      <c r="H47" s="35">
        <f t="shared" si="10"/>
        <v>90</v>
      </c>
      <c r="I47" s="25">
        <v>22.32</v>
      </c>
      <c r="J47" s="34">
        <f t="shared" si="11"/>
        <v>45</v>
      </c>
      <c r="K47" s="28" t="str">
        <f t="shared" si="12"/>
        <v/>
      </c>
      <c r="L47" s="26">
        <f t="shared" si="13"/>
        <v>22.32</v>
      </c>
      <c r="M47" s="9">
        <f t="shared" si="14"/>
        <v>112.32</v>
      </c>
      <c r="N47" s="27">
        <f t="shared" si="15"/>
        <v>56</v>
      </c>
      <c r="O47" s="23"/>
    </row>
    <row r="48" spans="1:15" ht="16.2" thickBot="1">
      <c r="A48" s="49"/>
      <c r="B48" s="49">
        <v>20</v>
      </c>
      <c r="C48" s="67" t="s">
        <v>34</v>
      </c>
      <c r="D48" s="98" t="s">
        <v>134</v>
      </c>
      <c r="E48" s="21" t="s">
        <v>221</v>
      </c>
      <c r="F48" s="27" t="str">
        <f t="shared" si="8"/>
        <v/>
      </c>
      <c r="G48" s="28" t="str">
        <f t="shared" si="9"/>
        <v/>
      </c>
      <c r="H48" s="35">
        <f t="shared" si="10"/>
        <v>90</v>
      </c>
      <c r="I48" s="25">
        <v>22.39</v>
      </c>
      <c r="J48" s="34">
        <f t="shared" si="11"/>
        <v>46</v>
      </c>
      <c r="K48" s="28" t="str">
        <f t="shared" si="12"/>
        <v/>
      </c>
      <c r="L48" s="26">
        <f t="shared" si="13"/>
        <v>22.39</v>
      </c>
      <c r="M48" s="9">
        <f t="shared" si="14"/>
        <v>112.39</v>
      </c>
      <c r="N48" s="27">
        <f t="shared" si="15"/>
        <v>57</v>
      </c>
      <c r="O48" s="23"/>
    </row>
    <row r="49" spans="1:15" ht="16.2" thickBot="1">
      <c r="A49" s="49"/>
      <c r="B49" s="49">
        <v>29</v>
      </c>
      <c r="C49" s="67" t="s">
        <v>38</v>
      </c>
      <c r="D49" s="98" t="s">
        <v>144</v>
      </c>
      <c r="E49" s="21">
        <v>10.79</v>
      </c>
      <c r="F49" s="27">
        <f t="shared" si="8"/>
        <v>8</v>
      </c>
      <c r="G49" s="28">
        <f t="shared" si="9"/>
        <v>3</v>
      </c>
      <c r="H49" s="35">
        <f t="shared" si="10"/>
        <v>10.79</v>
      </c>
      <c r="I49" s="25">
        <v>22.72</v>
      </c>
      <c r="J49" s="34">
        <f t="shared" si="11"/>
        <v>47</v>
      </c>
      <c r="K49" s="28" t="str">
        <f t="shared" si="12"/>
        <v/>
      </c>
      <c r="L49" s="26">
        <f t="shared" si="13"/>
        <v>22.72</v>
      </c>
      <c r="M49" s="9">
        <f t="shared" si="14"/>
        <v>33.51</v>
      </c>
      <c r="N49" s="27">
        <f t="shared" si="15"/>
        <v>32</v>
      </c>
      <c r="O49" s="23"/>
    </row>
    <row r="50" spans="1:15" ht="16.2" thickBot="1">
      <c r="A50" s="49"/>
      <c r="B50" s="49">
        <v>5</v>
      </c>
      <c r="C50" s="67" t="s">
        <v>35</v>
      </c>
      <c r="D50" s="98" t="s">
        <v>121</v>
      </c>
      <c r="E50" s="21">
        <v>16.829999999999998</v>
      </c>
      <c r="F50" s="27">
        <f t="shared" si="8"/>
        <v>30</v>
      </c>
      <c r="G50" s="28" t="str">
        <f t="shared" si="9"/>
        <v/>
      </c>
      <c r="H50" s="35">
        <f t="shared" si="10"/>
        <v>16.829999999999998</v>
      </c>
      <c r="I50" s="25">
        <v>22.83</v>
      </c>
      <c r="J50" s="34">
        <f t="shared" si="11"/>
        <v>48</v>
      </c>
      <c r="K50" s="28" t="str">
        <f t="shared" si="12"/>
        <v/>
      </c>
      <c r="L50" s="26">
        <f t="shared" si="13"/>
        <v>22.83</v>
      </c>
      <c r="M50" s="9">
        <f t="shared" si="14"/>
        <v>39.659999999999997</v>
      </c>
      <c r="N50" s="27">
        <f t="shared" si="15"/>
        <v>38</v>
      </c>
      <c r="O50" s="23"/>
    </row>
    <row r="51" spans="1:15" ht="16.2" thickBot="1">
      <c r="A51" s="49"/>
      <c r="B51" s="49">
        <v>21</v>
      </c>
      <c r="C51" s="67" t="s">
        <v>48</v>
      </c>
      <c r="D51" s="98" t="s">
        <v>108</v>
      </c>
      <c r="E51" s="21">
        <v>17.739999999999998</v>
      </c>
      <c r="F51" s="27">
        <f t="shared" si="8"/>
        <v>34</v>
      </c>
      <c r="G51" s="28" t="str">
        <f t="shared" si="9"/>
        <v/>
      </c>
      <c r="H51" s="35">
        <f t="shared" si="10"/>
        <v>17.739999999999998</v>
      </c>
      <c r="I51" s="25">
        <v>23.15</v>
      </c>
      <c r="J51" s="34">
        <f t="shared" si="11"/>
        <v>49</v>
      </c>
      <c r="K51" s="28" t="str">
        <f t="shared" si="12"/>
        <v/>
      </c>
      <c r="L51" s="26">
        <f t="shared" si="13"/>
        <v>23.15</v>
      </c>
      <c r="M51" s="9">
        <f t="shared" si="14"/>
        <v>40.89</v>
      </c>
      <c r="N51" s="27">
        <f t="shared" si="15"/>
        <v>40</v>
      </c>
      <c r="O51" s="23"/>
    </row>
    <row r="52" spans="1:15" ht="16.2" thickBot="1">
      <c r="A52" s="49"/>
      <c r="B52" s="49"/>
      <c r="C52" s="67" t="s">
        <v>38</v>
      </c>
      <c r="D52" s="98" t="s">
        <v>111</v>
      </c>
      <c r="E52" s="21">
        <v>13.34</v>
      </c>
      <c r="F52" s="27">
        <f t="shared" si="8"/>
        <v>18</v>
      </c>
      <c r="G52" s="28" t="str">
        <f t="shared" si="9"/>
        <v/>
      </c>
      <c r="H52" s="35">
        <f t="shared" si="10"/>
        <v>13.34</v>
      </c>
      <c r="I52" s="25">
        <v>23.35</v>
      </c>
      <c r="J52" s="34">
        <f t="shared" si="11"/>
        <v>50</v>
      </c>
      <c r="K52" s="28" t="str">
        <f t="shared" si="12"/>
        <v/>
      </c>
      <c r="L52" s="26">
        <f t="shared" si="13"/>
        <v>23.35</v>
      </c>
      <c r="M52" s="9">
        <f t="shared" si="14"/>
        <v>36.69</v>
      </c>
      <c r="N52" s="27">
        <f t="shared" si="15"/>
        <v>35</v>
      </c>
      <c r="O52" s="23"/>
    </row>
    <row r="53" spans="1:15" ht="16.2" thickBot="1">
      <c r="A53" s="49"/>
      <c r="B53" s="49">
        <v>7</v>
      </c>
      <c r="C53" s="69" t="s">
        <v>35</v>
      </c>
      <c r="D53" s="98" t="s">
        <v>110</v>
      </c>
      <c r="E53" s="21">
        <v>12.79</v>
      </c>
      <c r="F53" s="27">
        <f t="shared" si="8"/>
        <v>14</v>
      </c>
      <c r="G53" s="28" t="str">
        <f t="shared" si="9"/>
        <v/>
      </c>
      <c r="H53" s="35">
        <f t="shared" si="10"/>
        <v>12.79</v>
      </c>
      <c r="I53" s="25">
        <v>24.25</v>
      </c>
      <c r="J53" s="34">
        <f t="shared" si="11"/>
        <v>51</v>
      </c>
      <c r="K53" s="28" t="str">
        <f t="shared" si="12"/>
        <v/>
      </c>
      <c r="L53" s="26">
        <f t="shared" si="13"/>
        <v>24.25</v>
      </c>
      <c r="M53" s="9">
        <f t="shared" si="14"/>
        <v>37.04</v>
      </c>
      <c r="N53" s="27">
        <f t="shared" si="15"/>
        <v>36</v>
      </c>
      <c r="O53" s="23"/>
    </row>
    <row r="54" spans="1:15" ht="16.2" thickBot="1">
      <c r="A54" s="49"/>
      <c r="B54" s="49">
        <v>10</v>
      </c>
      <c r="C54" s="67" t="s">
        <v>35</v>
      </c>
      <c r="D54" s="98" t="s">
        <v>107</v>
      </c>
      <c r="E54" s="21">
        <v>20.81</v>
      </c>
      <c r="F54" s="27">
        <f t="shared" si="8"/>
        <v>43</v>
      </c>
      <c r="G54" s="28" t="str">
        <f t="shared" si="9"/>
        <v/>
      </c>
      <c r="H54" s="35">
        <f t="shared" si="10"/>
        <v>20.81</v>
      </c>
      <c r="I54" s="25">
        <v>24.46</v>
      </c>
      <c r="J54" s="34">
        <f t="shared" si="11"/>
        <v>52</v>
      </c>
      <c r="K54" s="28" t="str">
        <f t="shared" si="12"/>
        <v/>
      </c>
      <c r="L54" s="26">
        <f t="shared" si="13"/>
        <v>24.46</v>
      </c>
      <c r="M54" s="9">
        <f t="shared" si="14"/>
        <v>45.269999999999996</v>
      </c>
      <c r="N54" s="27">
        <f t="shared" si="15"/>
        <v>43</v>
      </c>
      <c r="O54" s="23"/>
    </row>
    <row r="55" spans="1:15" ht="16.2" thickBot="1">
      <c r="A55" s="49"/>
      <c r="B55" s="49"/>
      <c r="C55" s="67" t="s">
        <v>35</v>
      </c>
      <c r="D55" s="98" t="s">
        <v>103</v>
      </c>
      <c r="E55" s="21">
        <v>27.38</v>
      </c>
      <c r="F55" s="27">
        <f t="shared" si="8"/>
        <v>48</v>
      </c>
      <c r="G55" s="28" t="str">
        <f t="shared" si="9"/>
        <v/>
      </c>
      <c r="H55" s="35">
        <f t="shared" si="10"/>
        <v>27.38</v>
      </c>
      <c r="I55" s="25">
        <v>26.33</v>
      </c>
      <c r="J55" s="34">
        <f t="shared" si="11"/>
        <v>53</v>
      </c>
      <c r="K55" s="28" t="str">
        <f t="shared" si="12"/>
        <v/>
      </c>
      <c r="L55" s="26">
        <f t="shared" si="13"/>
        <v>26.33</v>
      </c>
      <c r="M55" s="9">
        <f t="shared" si="14"/>
        <v>53.709999999999994</v>
      </c>
      <c r="N55" s="27">
        <f t="shared" si="15"/>
        <v>44</v>
      </c>
      <c r="O55" s="23"/>
    </row>
    <row r="56" spans="1:15" ht="16.2" thickBot="1">
      <c r="A56" s="49"/>
      <c r="B56" s="49"/>
      <c r="C56" s="67" t="s">
        <v>77</v>
      </c>
      <c r="D56" s="98" t="s">
        <v>133</v>
      </c>
      <c r="E56" s="21">
        <v>24.82</v>
      </c>
      <c r="F56" s="27">
        <f t="shared" si="8"/>
        <v>46</v>
      </c>
      <c r="G56" s="28" t="str">
        <f t="shared" si="9"/>
        <v/>
      </c>
      <c r="H56" s="35">
        <f t="shared" si="10"/>
        <v>24.82</v>
      </c>
      <c r="I56" s="25">
        <v>34.659999999999997</v>
      </c>
      <c r="J56" s="34">
        <f t="shared" si="11"/>
        <v>54</v>
      </c>
      <c r="K56" s="28" t="str">
        <f t="shared" si="12"/>
        <v/>
      </c>
      <c r="L56" s="26">
        <f t="shared" si="13"/>
        <v>34.659999999999997</v>
      </c>
      <c r="M56" s="9">
        <f t="shared" si="14"/>
        <v>59.48</v>
      </c>
      <c r="N56" s="27">
        <f t="shared" si="15"/>
        <v>45</v>
      </c>
      <c r="O56" s="23"/>
    </row>
    <row r="57" spans="1:15" ht="16.2" thickBot="1">
      <c r="A57" s="156"/>
      <c r="B57" s="49">
        <v>2</v>
      </c>
      <c r="C57" s="67" t="s">
        <v>38</v>
      </c>
      <c r="D57" s="98" t="s">
        <v>58</v>
      </c>
      <c r="E57" s="21" t="s">
        <v>221</v>
      </c>
      <c r="F57" s="27" t="str">
        <f t="shared" si="8"/>
        <v/>
      </c>
      <c r="G57" s="28" t="str">
        <f t="shared" si="9"/>
        <v/>
      </c>
      <c r="H57" s="35">
        <f t="shared" si="10"/>
        <v>90</v>
      </c>
      <c r="I57" s="25" t="s">
        <v>221</v>
      </c>
      <c r="J57" s="34" t="str">
        <f t="shared" si="11"/>
        <v/>
      </c>
      <c r="K57" s="28" t="str">
        <f t="shared" si="12"/>
        <v/>
      </c>
      <c r="L57" s="26">
        <f t="shared" si="13"/>
        <v>90</v>
      </c>
      <c r="M57" s="9">
        <f t="shared" si="14"/>
        <v>180</v>
      </c>
      <c r="N57" s="27">
        <f t="shared" si="15"/>
        <v>58</v>
      </c>
      <c r="O57" s="23"/>
    </row>
    <row r="58" spans="1:15" ht="16.2" thickBot="1">
      <c r="A58" s="49"/>
      <c r="B58" s="156">
        <v>11</v>
      </c>
      <c r="C58" s="151" t="s">
        <v>48</v>
      </c>
      <c r="D58" s="157" t="s">
        <v>59</v>
      </c>
      <c r="E58" s="152">
        <v>10.56</v>
      </c>
      <c r="F58" s="132">
        <f t="shared" si="8"/>
        <v>6</v>
      </c>
      <c r="G58" s="133">
        <f t="shared" si="9"/>
        <v>5</v>
      </c>
      <c r="H58" s="153">
        <f t="shared" si="10"/>
        <v>10.56</v>
      </c>
      <c r="I58" s="154" t="s">
        <v>221</v>
      </c>
      <c r="J58" s="155" t="str">
        <f t="shared" si="11"/>
        <v/>
      </c>
      <c r="K58" s="133" t="str">
        <f t="shared" si="12"/>
        <v/>
      </c>
      <c r="L58" s="134">
        <f t="shared" si="13"/>
        <v>90</v>
      </c>
      <c r="M58" s="150">
        <f t="shared" si="14"/>
        <v>100.56</v>
      </c>
      <c r="N58" s="132">
        <f t="shared" si="15"/>
        <v>47</v>
      </c>
      <c r="O58" s="23"/>
    </row>
    <row r="59" spans="1:15" ht="16.2" thickBot="1">
      <c r="A59" s="49"/>
      <c r="B59" s="49">
        <v>23</v>
      </c>
      <c r="C59" s="67" t="s">
        <v>35</v>
      </c>
      <c r="D59" s="98" t="s">
        <v>113</v>
      </c>
      <c r="E59" s="21">
        <v>18.45</v>
      </c>
      <c r="F59" s="27">
        <f t="shared" si="8"/>
        <v>39</v>
      </c>
      <c r="G59" s="28" t="str">
        <f t="shared" si="9"/>
        <v/>
      </c>
      <c r="H59" s="35">
        <f t="shared" si="10"/>
        <v>18.45</v>
      </c>
      <c r="I59" s="25" t="s">
        <v>221</v>
      </c>
      <c r="J59" s="34" t="str">
        <f t="shared" si="11"/>
        <v/>
      </c>
      <c r="K59" s="28" t="str">
        <f t="shared" si="12"/>
        <v/>
      </c>
      <c r="L59" s="26">
        <f t="shared" si="13"/>
        <v>90</v>
      </c>
      <c r="M59" s="9">
        <f t="shared" si="14"/>
        <v>108.45</v>
      </c>
      <c r="N59" s="27">
        <f t="shared" si="15"/>
        <v>55</v>
      </c>
      <c r="O59" s="23"/>
    </row>
    <row r="60" spans="1:15" ht="16.2" thickBot="1">
      <c r="A60" s="156"/>
      <c r="B60" s="49">
        <v>43</v>
      </c>
      <c r="C60" s="67" t="s">
        <v>38</v>
      </c>
      <c r="D60" s="98" t="s">
        <v>102</v>
      </c>
      <c r="E60" s="21" t="s">
        <v>221</v>
      </c>
      <c r="F60" s="27" t="str">
        <f t="shared" si="8"/>
        <v/>
      </c>
      <c r="G60" s="28" t="str">
        <f t="shared" si="9"/>
        <v/>
      </c>
      <c r="H60" s="35">
        <f t="shared" si="10"/>
        <v>90</v>
      </c>
      <c r="I60" s="25" t="s">
        <v>221</v>
      </c>
      <c r="J60" s="34" t="str">
        <f t="shared" si="11"/>
        <v/>
      </c>
      <c r="K60" s="28" t="str">
        <f t="shared" si="12"/>
        <v/>
      </c>
      <c r="L60" s="26">
        <f t="shared" si="13"/>
        <v>90</v>
      </c>
      <c r="M60" s="9">
        <f t="shared" si="14"/>
        <v>180</v>
      </c>
      <c r="N60" s="27">
        <f t="shared" si="15"/>
        <v>58</v>
      </c>
      <c r="O60" s="23"/>
    </row>
    <row r="61" spans="1:15" ht="16.2" thickBot="1">
      <c r="A61" s="49"/>
      <c r="B61" s="49">
        <v>46</v>
      </c>
      <c r="C61" s="67" t="s">
        <v>34</v>
      </c>
      <c r="D61" s="98" t="s">
        <v>124</v>
      </c>
      <c r="E61" s="21">
        <v>17.68</v>
      </c>
      <c r="F61" s="27">
        <f t="shared" si="8"/>
        <v>33</v>
      </c>
      <c r="G61" s="28" t="str">
        <f t="shared" si="9"/>
        <v/>
      </c>
      <c r="H61" s="35">
        <f t="shared" si="10"/>
        <v>17.68</v>
      </c>
      <c r="I61" s="25" t="s">
        <v>221</v>
      </c>
      <c r="J61" s="34" t="str">
        <f t="shared" si="11"/>
        <v/>
      </c>
      <c r="K61" s="28" t="str">
        <f t="shared" si="12"/>
        <v/>
      </c>
      <c r="L61" s="26">
        <f t="shared" si="13"/>
        <v>90</v>
      </c>
      <c r="M61" s="9">
        <f t="shared" si="14"/>
        <v>107.68</v>
      </c>
      <c r="N61" s="27">
        <f t="shared" si="15"/>
        <v>53</v>
      </c>
      <c r="O61" s="23"/>
    </row>
    <row r="62" spans="1:15">
      <c r="A62" s="49"/>
      <c r="B62" s="49"/>
      <c r="C62" s="67"/>
      <c r="D62" s="71"/>
      <c r="E62" s="21"/>
      <c r="F62" s="27" t="str">
        <f t="shared" ref="F62" si="16">IF(ISNUMBER(E62),RANK(E62,E$3:E$203,1),"")</f>
        <v/>
      </c>
      <c r="G62" s="28" t="str">
        <f t="shared" ref="G62" si="17">IF(ISNUMBER(F62),IF(11-F62&lt;=0,"",11-F62-(COUNTIF(F:F,F62)-1)/2),"")</f>
        <v/>
      </c>
      <c r="H62" s="35">
        <f t="shared" ref="H62" si="18">IF(ISNUMBER(E62),E62,90)</f>
        <v>90</v>
      </c>
      <c r="I62" s="25"/>
      <c r="J62" s="34" t="str">
        <f t="shared" ref="J62" si="19">IF(ISNUMBER(I62),RANK(I62,I$3:I$203,1),"")</f>
        <v/>
      </c>
      <c r="K62" s="28" t="str">
        <f t="shared" ref="K62" si="20">IF(ISNUMBER(J62),IF(11-J62&lt;=0,"",11-J62-(COUNTIF(J:J,J62)-1)/2),"")</f>
        <v/>
      </c>
      <c r="L62" s="26">
        <f t="shared" ref="L62" si="21">IF(ISNUMBER(I62),I62,90)</f>
        <v>90</v>
      </c>
      <c r="M62" s="9">
        <f t="shared" ref="M62" si="22">H62+L62</f>
        <v>180</v>
      </c>
      <c r="N62" s="27">
        <f t="shared" ref="N62" si="23">RANK(M62,M$3:M$203,1)</f>
        <v>58</v>
      </c>
    </row>
    <row r="63" spans="1:15">
      <c r="A63" s="49"/>
      <c r="B63" s="49"/>
      <c r="C63" s="67"/>
      <c r="D63" s="71"/>
      <c r="E63" s="21"/>
      <c r="F63" s="27" t="str">
        <f t="shared" ref="F63:F66" si="24">IF(ISNUMBER(E63),RANK(E63,E$3:E$203,1),"")</f>
        <v/>
      </c>
      <c r="G63" s="28" t="str">
        <f t="shared" ref="G63:G66" si="25">IF(ISNUMBER(F63),IF(11-F63&lt;=0,"",11-F63-(COUNTIF(F:F,F63)-1)/2),"")</f>
        <v/>
      </c>
      <c r="H63" s="35">
        <f t="shared" ref="H63:H66" si="26">IF(ISNUMBER(E63),E63,90)</f>
        <v>90</v>
      </c>
      <c r="I63" s="25"/>
      <c r="J63" s="34" t="str">
        <f t="shared" ref="J63:J66" si="27">IF(ISNUMBER(I63),RANK(I63,I$3:I$203,1),"")</f>
        <v/>
      </c>
      <c r="K63" s="28" t="str">
        <f t="shared" ref="K63:K66" si="28">IF(ISNUMBER(J63),IF(11-J63&lt;=0,"",11-J63-(COUNTIF(J:J,J63)-1)/2),"")</f>
        <v/>
      </c>
      <c r="L63" s="26">
        <f t="shared" ref="L63:L66" si="29">IF(ISNUMBER(I63),I63,90)</f>
        <v>90</v>
      </c>
      <c r="M63" s="9">
        <f t="shared" ref="M63:M66" si="30">H63+L63</f>
        <v>180</v>
      </c>
      <c r="N63" s="27">
        <f t="shared" ref="N63:N66" si="31">RANK(M63,M$3:M$203,1)</f>
        <v>58</v>
      </c>
    </row>
    <row r="64" spans="1:15">
      <c r="A64" s="49"/>
      <c r="B64" s="49"/>
      <c r="C64" s="67"/>
      <c r="D64" s="71"/>
      <c r="E64" s="21"/>
      <c r="F64" s="27" t="str">
        <f t="shared" si="24"/>
        <v/>
      </c>
      <c r="G64" s="28" t="str">
        <f t="shared" si="25"/>
        <v/>
      </c>
      <c r="H64" s="35">
        <f t="shared" si="26"/>
        <v>90</v>
      </c>
      <c r="I64" s="25"/>
      <c r="J64" s="34" t="str">
        <f t="shared" si="27"/>
        <v/>
      </c>
      <c r="K64" s="28" t="str">
        <f t="shared" si="28"/>
        <v/>
      </c>
      <c r="L64" s="26">
        <f t="shared" si="29"/>
        <v>90</v>
      </c>
      <c r="M64" s="9">
        <f t="shared" si="30"/>
        <v>180</v>
      </c>
      <c r="N64" s="27">
        <f t="shared" si="31"/>
        <v>58</v>
      </c>
    </row>
    <row r="65" spans="1:14">
      <c r="A65" s="49"/>
      <c r="B65" s="49"/>
      <c r="C65" s="67"/>
      <c r="D65" s="70"/>
      <c r="E65" s="21"/>
      <c r="F65" s="27" t="str">
        <f t="shared" si="24"/>
        <v/>
      </c>
      <c r="G65" s="28" t="str">
        <f t="shared" si="25"/>
        <v/>
      </c>
      <c r="H65" s="35">
        <f t="shared" si="26"/>
        <v>90</v>
      </c>
      <c r="I65" s="25"/>
      <c r="J65" s="34" t="str">
        <f t="shared" si="27"/>
        <v/>
      </c>
      <c r="K65" s="28" t="str">
        <f t="shared" si="28"/>
        <v/>
      </c>
      <c r="L65" s="26">
        <f t="shared" si="29"/>
        <v>90</v>
      </c>
      <c r="M65" s="9">
        <f t="shared" si="30"/>
        <v>180</v>
      </c>
      <c r="N65" s="27">
        <f t="shared" si="31"/>
        <v>58</v>
      </c>
    </row>
    <row r="66" spans="1:14">
      <c r="A66" s="49"/>
      <c r="B66" s="49"/>
      <c r="C66" s="67"/>
      <c r="D66" s="70"/>
      <c r="E66" s="21"/>
      <c r="F66" s="27" t="str">
        <f t="shared" si="24"/>
        <v/>
      </c>
      <c r="G66" s="28" t="str">
        <f t="shared" si="25"/>
        <v/>
      </c>
      <c r="H66" s="35">
        <f t="shared" si="26"/>
        <v>90</v>
      </c>
      <c r="I66" s="25"/>
      <c r="J66" s="34" t="str">
        <f t="shared" si="27"/>
        <v/>
      </c>
      <c r="K66" s="28" t="str">
        <f t="shared" si="28"/>
        <v/>
      </c>
      <c r="L66" s="26">
        <f t="shared" si="29"/>
        <v>90</v>
      </c>
      <c r="M66" s="9">
        <f t="shared" si="30"/>
        <v>180</v>
      </c>
      <c r="N66" s="27">
        <f t="shared" si="31"/>
        <v>58</v>
      </c>
    </row>
    <row r="67" spans="1:14">
      <c r="A67" s="49"/>
      <c r="B67" s="49"/>
      <c r="C67" s="67"/>
      <c r="D67" s="71"/>
      <c r="E67" s="21"/>
      <c r="F67" s="27" t="str">
        <f t="shared" ref="F67:F91" si="32">IF(ISNUMBER(E67),RANK(E67,E$3:E$203,1),"")</f>
        <v/>
      </c>
      <c r="G67" s="28" t="str">
        <f t="shared" ref="G67:G91" si="33">IF(ISNUMBER(F67),IF(11-F67&lt;=0,"",11-F67-(COUNTIF(F:F,F67)-1)/2),"")</f>
        <v/>
      </c>
      <c r="H67" s="35">
        <f t="shared" ref="H67:H91" si="34">IF(ISNUMBER(E67),E67,90)</f>
        <v>90</v>
      </c>
      <c r="I67" s="25"/>
      <c r="J67" s="34" t="str">
        <f t="shared" ref="J67:J91" si="35">IF(ISNUMBER(I67),RANK(I67,I$3:I$203,1),"")</f>
        <v/>
      </c>
      <c r="K67" s="28" t="str">
        <f t="shared" ref="K67:K91" si="36">IF(ISNUMBER(J67),IF(11-J67&lt;=0,"",11-J67-(COUNTIF(J:J,J67)-1)/2),"")</f>
        <v/>
      </c>
      <c r="L67" s="26">
        <f t="shared" ref="L67:L91" si="37">IF(ISNUMBER(I67),I67,90)</f>
        <v>90</v>
      </c>
      <c r="M67" s="9">
        <f t="shared" ref="M67:M91" si="38">H67+L67</f>
        <v>180</v>
      </c>
      <c r="N67" s="27">
        <f t="shared" ref="N67:N91" si="39">RANK(M67,M$3:M$203,1)</f>
        <v>58</v>
      </c>
    </row>
    <row r="68" spans="1:14">
      <c r="A68" s="49"/>
      <c r="B68" s="49"/>
      <c r="C68" s="69"/>
      <c r="D68" s="68"/>
      <c r="E68" s="21"/>
      <c r="F68" s="27" t="str">
        <f t="shared" si="32"/>
        <v/>
      </c>
      <c r="G68" s="28" t="str">
        <f t="shared" si="33"/>
        <v/>
      </c>
      <c r="H68" s="35">
        <f t="shared" si="34"/>
        <v>90</v>
      </c>
      <c r="I68" s="92"/>
      <c r="J68" s="34" t="str">
        <f t="shared" si="35"/>
        <v/>
      </c>
      <c r="K68" s="28" t="str">
        <f t="shared" si="36"/>
        <v/>
      </c>
      <c r="L68" s="26">
        <f t="shared" si="37"/>
        <v>90</v>
      </c>
      <c r="M68" s="9">
        <f t="shared" si="38"/>
        <v>180</v>
      </c>
      <c r="N68" s="27">
        <f t="shared" si="39"/>
        <v>58</v>
      </c>
    </row>
    <row r="69" spans="1:14">
      <c r="A69" s="49"/>
      <c r="B69" s="49"/>
      <c r="C69" s="67"/>
      <c r="D69" s="70"/>
      <c r="E69" s="21"/>
      <c r="F69" s="27" t="str">
        <f t="shared" si="32"/>
        <v/>
      </c>
      <c r="G69" s="28" t="str">
        <f t="shared" si="33"/>
        <v/>
      </c>
      <c r="H69" s="35">
        <f t="shared" si="34"/>
        <v>90</v>
      </c>
      <c r="I69" s="92"/>
      <c r="J69" s="34" t="str">
        <f t="shared" si="35"/>
        <v/>
      </c>
      <c r="K69" s="28" t="str">
        <f t="shared" si="36"/>
        <v/>
      </c>
      <c r="L69" s="26">
        <f t="shared" si="37"/>
        <v>90</v>
      </c>
      <c r="M69" s="9">
        <f t="shared" si="38"/>
        <v>180</v>
      </c>
      <c r="N69" s="27">
        <f t="shared" si="39"/>
        <v>58</v>
      </c>
    </row>
    <row r="70" spans="1:14">
      <c r="A70" s="49"/>
      <c r="B70" s="49"/>
      <c r="C70" s="67"/>
      <c r="D70" s="71"/>
      <c r="E70" s="13"/>
      <c r="F70" s="27" t="str">
        <f t="shared" si="32"/>
        <v/>
      </c>
      <c r="G70" s="28" t="str">
        <f t="shared" si="33"/>
        <v/>
      </c>
      <c r="H70" s="35">
        <f t="shared" si="34"/>
        <v>90</v>
      </c>
      <c r="I70" s="25"/>
      <c r="J70" s="34" t="str">
        <f t="shared" si="35"/>
        <v/>
      </c>
      <c r="K70" s="28" t="str">
        <f t="shared" si="36"/>
        <v/>
      </c>
      <c r="L70" s="26">
        <f t="shared" si="37"/>
        <v>90</v>
      </c>
      <c r="M70" s="9">
        <f t="shared" si="38"/>
        <v>180</v>
      </c>
      <c r="N70" s="27">
        <f t="shared" si="39"/>
        <v>58</v>
      </c>
    </row>
    <row r="71" spans="1:14">
      <c r="A71" s="49"/>
      <c r="B71" s="49"/>
      <c r="C71" s="69"/>
      <c r="D71" s="70"/>
      <c r="E71" s="21"/>
      <c r="F71" s="27" t="str">
        <f t="shared" si="32"/>
        <v/>
      </c>
      <c r="G71" s="28" t="str">
        <f t="shared" si="33"/>
        <v/>
      </c>
      <c r="H71" s="35">
        <f t="shared" si="34"/>
        <v>90</v>
      </c>
      <c r="I71" s="25"/>
      <c r="J71" s="34" t="str">
        <f t="shared" si="35"/>
        <v/>
      </c>
      <c r="K71" s="28" t="str">
        <f t="shared" si="36"/>
        <v/>
      </c>
      <c r="L71" s="26">
        <f t="shared" si="37"/>
        <v>90</v>
      </c>
      <c r="M71" s="9">
        <f t="shared" si="38"/>
        <v>180</v>
      </c>
      <c r="N71" s="27">
        <f t="shared" si="39"/>
        <v>58</v>
      </c>
    </row>
    <row r="72" spans="1:14">
      <c r="A72" s="49"/>
      <c r="B72" s="49"/>
      <c r="C72" s="67"/>
      <c r="D72" s="71"/>
      <c r="E72" s="21"/>
      <c r="F72" s="27" t="str">
        <f t="shared" si="32"/>
        <v/>
      </c>
      <c r="G72" s="28" t="str">
        <f t="shared" si="33"/>
        <v/>
      </c>
      <c r="H72" s="35">
        <f t="shared" si="34"/>
        <v>90</v>
      </c>
      <c r="I72" s="25"/>
      <c r="J72" s="34" t="str">
        <f t="shared" si="35"/>
        <v/>
      </c>
      <c r="K72" s="28" t="str">
        <f t="shared" si="36"/>
        <v/>
      </c>
      <c r="L72" s="26">
        <f t="shared" si="37"/>
        <v>90</v>
      </c>
      <c r="M72" s="9">
        <f t="shared" si="38"/>
        <v>180</v>
      </c>
      <c r="N72" s="27">
        <f t="shared" si="39"/>
        <v>58</v>
      </c>
    </row>
    <row r="73" spans="1:14">
      <c r="A73" s="49"/>
      <c r="B73" s="49"/>
      <c r="C73" s="67"/>
      <c r="D73" s="70"/>
      <c r="E73" s="21"/>
      <c r="F73" s="27" t="str">
        <f t="shared" si="32"/>
        <v/>
      </c>
      <c r="G73" s="28" t="str">
        <f t="shared" si="33"/>
        <v/>
      </c>
      <c r="H73" s="35">
        <f t="shared" si="34"/>
        <v>90</v>
      </c>
      <c r="I73" s="25"/>
      <c r="J73" s="34" t="str">
        <f t="shared" si="35"/>
        <v/>
      </c>
      <c r="K73" s="28" t="str">
        <f t="shared" si="36"/>
        <v/>
      </c>
      <c r="L73" s="26">
        <f t="shared" si="37"/>
        <v>90</v>
      </c>
      <c r="M73" s="9">
        <f t="shared" si="38"/>
        <v>180</v>
      </c>
      <c r="N73" s="27">
        <f t="shared" si="39"/>
        <v>58</v>
      </c>
    </row>
    <row r="74" spans="1:14">
      <c r="A74" s="49"/>
      <c r="B74" s="49"/>
      <c r="C74" s="67"/>
      <c r="D74" s="71"/>
      <c r="E74" s="21"/>
      <c r="F74" s="27" t="str">
        <f t="shared" si="32"/>
        <v/>
      </c>
      <c r="G74" s="28" t="str">
        <f t="shared" si="33"/>
        <v/>
      </c>
      <c r="H74" s="35">
        <f t="shared" si="34"/>
        <v>90</v>
      </c>
      <c r="I74" s="25"/>
      <c r="J74" s="34" t="str">
        <f t="shared" si="35"/>
        <v/>
      </c>
      <c r="K74" s="28" t="str">
        <f t="shared" si="36"/>
        <v/>
      </c>
      <c r="L74" s="26">
        <f t="shared" si="37"/>
        <v>90</v>
      </c>
      <c r="M74" s="9">
        <f t="shared" si="38"/>
        <v>180</v>
      </c>
      <c r="N74" s="27">
        <f t="shared" si="39"/>
        <v>58</v>
      </c>
    </row>
    <row r="75" spans="1:14">
      <c r="A75" s="49"/>
      <c r="B75" s="49"/>
      <c r="C75" s="67"/>
      <c r="D75" s="71"/>
      <c r="E75" s="13"/>
      <c r="F75" s="27" t="str">
        <f t="shared" si="32"/>
        <v/>
      </c>
      <c r="G75" s="28" t="str">
        <f t="shared" si="33"/>
        <v/>
      </c>
      <c r="H75" s="35">
        <f t="shared" si="34"/>
        <v>90</v>
      </c>
      <c r="I75" s="25"/>
      <c r="J75" s="34" t="str">
        <f t="shared" si="35"/>
        <v/>
      </c>
      <c r="K75" s="28" t="str">
        <f t="shared" si="36"/>
        <v/>
      </c>
      <c r="L75" s="26">
        <f t="shared" si="37"/>
        <v>90</v>
      </c>
      <c r="M75" s="9">
        <f t="shared" si="38"/>
        <v>180</v>
      </c>
      <c r="N75" s="27">
        <f t="shared" si="39"/>
        <v>58</v>
      </c>
    </row>
    <row r="76" spans="1:14">
      <c r="A76" s="49"/>
      <c r="B76" s="49"/>
      <c r="C76" s="67"/>
      <c r="D76" s="71"/>
      <c r="E76" s="13"/>
      <c r="F76" s="27" t="str">
        <f t="shared" si="32"/>
        <v/>
      </c>
      <c r="G76" s="28" t="str">
        <f t="shared" si="33"/>
        <v/>
      </c>
      <c r="H76" s="35">
        <f t="shared" si="34"/>
        <v>90</v>
      </c>
      <c r="I76" s="25"/>
      <c r="J76" s="34" t="str">
        <f t="shared" si="35"/>
        <v/>
      </c>
      <c r="K76" s="28" t="str">
        <f t="shared" si="36"/>
        <v/>
      </c>
      <c r="L76" s="26">
        <f t="shared" si="37"/>
        <v>90</v>
      </c>
      <c r="M76" s="9">
        <f t="shared" si="38"/>
        <v>180</v>
      </c>
      <c r="N76" s="27">
        <f t="shared" si="39"/>
        <v>58</v>
      </c>
    </row>
    <row r="77" spans="1:14">
      <c r="A77" s="49"/>
      <c r="B77" s="49"/>
      <c r="C77" s="67"/>
      <c r="D77" s="71"/>
      <c r="E77" s="13"/>
      <c r="F77" s="27" t="str">
        <f t="shared" si="32"/>
        <v/>
      </c>
      <c r="G77" s="28" t="str">
        <f t="shared" si="33"/>
        <v/>
      </c>
      <c r="H77" s="35">
        <f t="shared" si="34"/>
        <v>90</v>
      </c>
      <c r="I77" s="25"/>
      <c r="J77" s="34" t="str">
        <f t="shared" si="35"/>
        <v/>
      </c>
      <c r="K77" s="28" t="str">
        <f t="shared" si="36"/>
        <v/>
      </c>
      <c r="L77" s="26">
        <f t="shared" si="37"/>
        <v>90</v>
      </c>
      <c r="M77" s="9">
        <f t="shared" si="38"/>
        <v>180</v>
      </c>
      <c r="N77" s="27">
        <f t="shared" si="39"/>
        <v>58</v>
      </c>
    </row>
    <row r="78" spans="1:14">
      <c r="A78" s="49"/>
      <c r="B78" s="49"/>
      <c r="C78" s="67"/>
      <c r="D78" s="71"/>
      <c r="E78" s="21"/>
      <c r="F78" s="27" t="str">
        <f t="shared" si="32"/>
        <v/>
      </c>
      <c r="G78" s="28" t="str">
        <f t="shared" si="33"/>
        <v/>
      </c>
      <c r="H78" s="35">
        <f t="shared" si="34"/>
        <v>90</v>
      </c>
      <c r="I78" s="92"/>
      <c r="J78" s="34" t="str">
        <f t="shared" si="35"/>
        <v/>
      </c>
      <c r="K78" s="28" t="str">
        <f t="shared" si="36"/>
        <v/>
      </c>
      <c r="L78" s="26">
        <f t="shared" si="37"/>
        <v>90</v>
      </c>
      <c r="M78" s="9">
        <f t="shared" si="38"/>
        <v>180</v>
      </c>
      <c r="N78" s="27">
        <f t="shared" si="39"/>
        <v>58</v>
      </c>
    </row>
    <row r="79" spans="1:14">
      <c r="A79" s="49"/>
      <c r="B79" s="49"/>
      <c r="C79" s="67"/>
      <c r="D79" s="71"/>
      <c r="E79" s="21"/>
      <c r="F79" s="27" t="str">
        <f t="shared" si="32"/>
        <v/>
      </c>
      <c r="G79" s="28" t="str">
        <f t="shared" si="33"/>
        <v/>
      </c>
      <c r="H79" s="35">
        <f t="shared" si="34"/>
        <v>90</v>
      </c>
      <c r="I79" s="25"/>
      <c r="J79" s="34" t="str">
        <f t="shared" si="35"/>
        <v/>
      </c>
      <c r="K79" s="28" t="str">
        <f t="shared" si="36"/>
        <v/>
      </c>
      <c r="L79" s="26">
        <f t="shared" si="37"/>
        <v>90</v>
      </c>
      <c r="M79" s="9">
        <f t="shared" si="38"/>
        <v>180</v>
      </c>
      <c r="N79" s="27">
        <f t="shared" si="39"/>
        <v>58</v>
      </c>
    </row>
    <row r="80" spans="1:14">
      <c r="A80" s="49"/>
      <c r="B80" s="49"/>
      <c r="C80" s="67"/>
      <c r="D80" s="71"/>
      <c r="E80" s="21"/>
      <c r="F80" s="27" t="str">
        <f t="shared" si="32"/>
        <v/>
      </c>
      <c r="G80" s="28" t="str">
        <f t="shared" si="33"/>
        <v/>
      </c>
      <c r="H80" s="35">
        <f t="shared" si="34"/>
        <v>90</v>
      </c>
      <c r="I80" s="92"/>
      <c r="J80" s="34" t="str">
        <f t="shared" si="35"/>
        <v/>
      </c>
      <c r="K80" s="28" t="str">
        <f t="shared" si="36"/>
        <v/>
      </c>
      <c r="L80" s="26">
        <f t="shared" si="37"/>
        <v>90</v>
      </c>
      <c r="M80" s="9">
        <f t="shared" si="38"/>
        <v>180</v>
      </c>
      <c r="N80" s="27">
        <f t="shared" si="39"/>
        <v>58</v>
      </c>
    </row>
    <row r="81" spans="1:14">
      <c r="A81" s="49"/>
      <c r="B81" s="49"/>
      <c r="C81" s="67"/>
      <c r="D81" s="71"/>
      <c r="E81" s="21"/>
      <c r="F81" s="27" t="str">
        <f t="shared" si="32"/>
        <v/>
      </c>
      <c r="G81" s="28" t="str">
        <f t="shared" si="33"/>
        <v/>
      </c>
      <c r="H81" s="35">
        <f t="shared" si="34"/>
        <v>90</v>
      </c>
      <c r="I81" s="25"/>
      <c r="J81" s="34" t="str">
        <f t="shared" si="35"/>
        <v/>
      </c>
      <c r="K81" s="28" t="str">
        <f t="shared" si="36"/>
        <v/>
      </c>
      <c r="L81" s="26">
        <f t="shared" si="37"/>
        <v>90</v>
      </c>
      <c r="M81" s="9">
        <f t="shared" si="38"/>
        <v>180</v>
      </c>
      <c r="N81" s="27">
        <f t="shared" si="39"/>
        <v>58</v>
      </c>
    </row>
    <row r="82" spans="1:14">
      <c r="A82" s="49"/>
      <c r="B82" s="49"/>
      <c r="C82" s="67"/>
      <c r="D82" s="71"/>
      <c r="E82" s="21"/>
      <c r="F82" s="27" t="str">
        <f t="shared" si="32"/>
        <v/>
      </c>
      <c r="G82" s="28" t="str">
        <f t="shared" si="33"/>
        <v/>
      </c>
      <c r="H82" s="35">
        <f t="shared" si="34"/>
        <v>90</v>
      </c>
      <c r="I82" s="25"/>
      <c r="J82" s="34" t="str">
        <f t="shared" si="35"/>
        <v/>
      </c>
      <c r="K82" s="28" t="str">
        <f t="shared" si="36"/>
        <v/>
      </c>
      <c r="L82" s="26">
        <f t="shared" si="37"/>
        <v>90</v>
      </c>
      <c r="M82" s="9">
        <f t="shared" si="38"/>
        <v>180</v>
      </c>
      <c r="N82" s="27">
        <f t="shared" si="39"/>
        <v>58</v>
      </c>
    </row>
    <row r="83" spans="1:14">
      <c r="A83" s="49"/>
      <c r="B83" s="49"/>
      <c r="C83" s="67"/>
      <c r="D83" s="71"/>
      <c r="E83" s="21"/>
      <c r="F83" s="27" t="str">
        <f t="shared" si="32"/>
        <v/>
      </c>
      <c r="G83" s="28" t="str">
        <f t="shared" si="33"/>
        <v/>
      </c>
      <c r="H83" s="35">
        <f t="shared" si="34"/>
        <v>90</v>
      </c>
      <c r="I83" s="92"/>
      <c r="J83" s="34" t="str">
        <f t="shared" si="35"/>
        <v/>
      </c>
      <c r="K83" s="28" t="str">
        <f t="shared" si="36"/>
        <v/>
      </c>
      <c r="L83" s="26">
        <f t="shared" si="37"/>
        <v>90</v>
      </c>
      <c r="M83" s="9">
        <f t="shared" si="38"/>
        <v>180</v>
      </c>
      <c r="N83" s="27">
        <f t="shared" si="39"/>
        <v>58</v>
      </c>
    </row>
    <row r="84" spans="1:14">
      <c r="A84" s="49"/>
      <c r="B84" s="49"/>
      <c r="C84" s="67"/>
      <c r="D84" s="71"/>
      <c r="E84" s="21"/>
      <c r="F84" s="27" t="str">
        <f t="shared" si="32"/>
        <v/>
      </c>
      <c r="G84" s="28" t="str">
        <f t="shared" si="33"/>
        <v/>
      </c>
      <c r="H84" s="35">
        <f t="shared" si="34"/>
        <v>90</v>
      </c>
      <c r="I84" s="25"/>
      <c r="J84" s="34" t="str">
        <f t="shared" si="35"/>
        <v/>
      </c>
      <c r="K84" s="28" t="str">
        <f t="shared" si="36"/>
        <v/>
      </c>
      <c r="L84" s="26">
        <f t="shared" si="37"/>
        <v>90</v>
      </c>
      <c r="M84" s="9">
        <f t="shared" si="38"/>
        <v>180</v>
      </c>
      <c r="N84" s="27">
        <f t="shared" si="39"/>
        <v>58</v>
      </c>
    </row>
    <row r="85" spans="1:14">
      <c r="A85" s="49"/>
      <c r="B85" s="49"/>
      <c r="C85" s="67"/>
      <c r="D85" s="71"/>
      <c r="E85" s="21"/>
      <c r="F85" s="27" t="str">
        <f t="shared" si="32"/>
        <v/>
      </c>
      <c r="G85" s="28" t="str">
        <f t="shared" si="33"/>
        <v/>
      </c>
      <c r="H85" s="35">
        <f t="shared" si="34"/>
        <v>90</v>
      </c>
      <c r="I85" s="25"/>
      <c r="J85" s="34" t="str">
        <f t="shared" si="35"/>
        <v/>
      </c>
      <c r="K85" s="28" t="str">
        <f t="shared" si="36"/>
        <v/>
      </c>
      <c r="L85" s="26">
        <f t="shared" si="37"/>
        <v>90</v>
      </c>
      <c r="M85" s="9">
        <f t="shared" si="38"/>
        <v>180</v>
      </c>
      <c r="N85" s="27">
        <f t="shared" si="39"/>
        <v>58</v>
      </c>
    </row>
    <row r="86" spans="1:14">
      <c r="A86" s="49"/>
      <c r="B86" s="49"/>
      <c r="C86" s="69"/>
      <c r="D86" s="70"/>
      <c r="E86" s="21"/>
      <c r="F86" s="27" t="str">
        <f t="shared" si="32"/>
        <v/>
      </c>
      <c r="G86" s="28" t="str">
        <f t="shared" si="33"/>
        <v/>
      </c>
      <c r="H86" s="35">
        <f t="shared" si="34"/>
        <v>90</v>
      </c>
      <c r="I86" s="25"/>
      <c r="J86" s="34" t="str">
        <f t="shared" si="35"/>
        <v/>
      </c>
      <c r="K86" s="28" t="str">
        <f t="shared" si="36"/>
        <v/>
      </c>
      <c r="L86" s="26">
        <f t="shared" si="37"/>
        <v>90</v>
      </c>
      <c r="M86" s="9">
        <f t="shared" si="38"/>
        <v>180</v>
      </c>
      <c r="N86" s="27">
        <f t="shared" si="39"/>
        <v>58</v>
      </c>
    </row>
    <row r="87" spans="1:14">
      <c r="A87" s="49"/>
      <c r="B87" s="49"/>
      <c r="C87" s="67"/>
      <c r="D87" s="71"/>
      <c r="E87" s="21"/>
      <c r="F87" s="27" t="str">
        <f t="shared" si="32"/>
        <v/>
      </c>
      <c r="G87" s="28" t="str">
        <f t="shared" si="33"/>
        <v/>
      </c>
      <c r="H87" s="35">
        <f t="shared" si="34"/>
        <v>90</v>
      </c>
      <c r="I87" s="25"/>
      <c r="J87" s="34" t="str">
        <f t="shared" si="35"/>
        <v/>
      </c>
      <c r="K87" s="28" t="str">
        <f t="shared" si="36"/>
        <v/>
      </c>
      <c r="L87" s="26">
        <f t="shared" si="37"/>
        <v>90</v>
      </c>
      <c r="M87" s="9">
        <f t="shared" si="38"/>
        <v>180</v>
      </c>
      <c r="N87" s="27">
        <f t="shared" si="39"/>
        <v>58</v>
      </c>
    </row>
    <row r="88" spans="1:14">
      <c r="A88" s="49"/>
      <c r="B88" s="49"/>
      <c r="C88" s="69"/>
      <c r="D88" s="70"/>
      <c r="E88" s="13"/>
      <c r="F88" s="27" t="str">
        <f t="shared" si="32"/>
        <v/>
      </c>
      <c r="G88" s="28" t="str">
        <f t="shared" si="33"/>
        <v/>
      </c>
      <c r="H88" s="35">
        <f t="shared" si="34"/>
        <v>90</v>
      </c>
      <c r="I88" s="92"/>
      <c r="J88" s="34" t="str">
        <f t="shared" si="35"/>
        <v/>
      </c>
      <c r="K88" s="28" t="str">
        <f t="shared" si="36"/>
        <v/>
      </c>
      <c r="L88" s="26">
        <f t="shared" si="37"/>
        <v>90</v>
      </c>
      <c r="M88" s="9">
        <f t="shared" si="38"/>
        <v>180</v>
      </c>
      <c r="N88" s="27">
        <f t="shared" si="39"/>
        <v>58</v>
      </c>
    </row>
    <row r="89" spans="1:14">
      <c r="A89" s="49"/>
      <c r="B89" s="49"/>
      <c r="C89" s="67"/>
      <c r="D89" s="71"/>
      <c r="E89" s="13"/>
      <c r="F89" s="27" t="str">
        <f t="shared" si="32"/>
        <v/>
      </c>
      <c r="G89" s="28" t="str">
        <f t="shared" si="33"/>
        <v/>
      </c>
      <c r="H89" s="35">
        <f t="shared" si="34"/>
        <v>90</v>
      </c>
      <c r="I89" s="92"/>
      <c r="J89" s="34" t="str">
        <f t="shared" si="35"/>
        <v/>
      </c>
      <c r="K89" s="28" t="str">
        <f t="shared" si="36"/>
        <v/>
      </c>
      <c r="L89" s="26">
        <f t="shared" si="37"/>
        <v>90</v>
      </c>
      <c r="M89" s="9">
        <f t="shared" si="38"/>
        <v>180</v>
      </c>
      <c r="N89" s="27">
        <f t="shared" si="39"/>
        <v>58</v>
      </c>
    </row>
    <row r="90" spans="1:14">
      <c r="A90" s="49"/>
      <c r="B90" s="49"/>
      <c r="C90" s="67"/>
      <c r="D90" s="71"/>
      <c r="E90" s="13"/>
      <c r="F90" s="27" t="str">
        <f t="shared" si="32"/>
        <v/>
      </c>
      <c r="G90" s="28" t="str">
        <f t="shared" si="33"/>
        <v/>
      </c>
      <c r="H90" s="35">
        <f t="shared" si="34"/>
        <v>90</v>
      </c>
      <c r="I90" s="92"/>
      <c r="J90" s="34" t="str">
        <f t="shared" si="35"/>
        <v/>
      </c>
      <c r="K90" s="28" t="str">
        <f t="shared" si="36"/>
        <v/>
      </c>
      <c r="L90" s="26">
        <f t="shared" si="37"/>
        <v>90</v>
      </c>
      <c r="M90" s="9">
        <f t="shared" si="38"/>
        <v>180</v>
      </c>
      <c r="N90" s="27">
        <f t="shared" si="39"/>
        <v>58</v>
      </c>
    </row>
    <row r="91" spans="1:14">
      <c r="A91" s="49"/>
      <c r="B91" s="49"/>
      <c r="C91" s="72"/>
      <c r="D91" s="73"/>
      <c r="E91" s="13"/>
      <c r="F91" s="27" t="str">
        <f t="shared" si="32"/>
        <v/>
      </c>
      <c r="G91" s="28" t="str">
        <f t="shared" si="33"/>
        <v/>
      </c>
      <c r="H91" s="35">
        <f t="shared" si="34"/>
        <v>90</v>
      </c>
      <c r="I91" s="92"/>
      <c r="J91" s="34" t="str">
        <f t="shared" si="35"/>
        <v/>
      </c>
      <c r="K91" s="28" t="str">
        <f t="shared" si="36"/>
        <v/>
      </c>
      <c r="L91" s="26">
        <f t="shared" si="37"/>
        <v>90</v>
      </c>
      <c r="M91" s="9">
        <f t="shared" si="38"/>
        <v>180</v>
      </c>
      <c r="N91" s="27">
        <f t="shared" si="39"/>
        <v>58</v>
      </c>
    </row>
    <row r="92" spans="1:14">
      <c r="A92" s="55"/>
      <c r="B92" s="56"/>
      <c r="C92" s="49"/>
      <c r="D92" s="57"/>
      <c r="E92" s="21"/>
      <c r="F92" s="27" t="str">
        <f t="shared" ref="F92:F131" si="40">IF(ISNUMBER(E92),RANK(E92,E$3:E$203,1),"")</f>
        <v/>
      </c>
      <c r="G92" s="28" t="str">
        <f t="shared" ref="G92:G131" si="41">IF(ISNUMBER(F92),IF(11-F92&lt;=0,"",11-F92-(COUNTIF(F:F,F92)-1)/2),"")</f>
        <v/>
      </c>
      <c r="H92" s="35">
        <f t="shared" ref="H92:H131" si="42">IF(ISNUMBER(E92),E92,90)</f>
        <v>90</v>
      </c>
      <c r="I92" s="25"/>
      <c r="J92" s="34" t="str">
        <f t="shared" ref="J92:J131" si="43">IF(ISNUMBER(I92),RANK(I92,I$3:I$203,1),"")</f>
        <v/>
      </c>
      <c r="K92" s="28" t="str">
        <f t="shared" ref="K92:K131" si="44">IF(ISNUMBER(J92),IF(11-J92&lt;=0,"",11-J92-(COUNTIF(J:J,J92)-1)/2),"")</f>
        <v/>
      </c>
      <c r="L92" s="26">
        <f t="shared" ref="L92:L131" si="45">IF(ISNUMBER(I92),I92,90)</f>
        <v>90</v>
      </c>
      <c r="M92" s="9">
        <f t="shared" ref="M92:M131" si="46">H92+L92</f>
        <v>180</v>
      </c>
      <c r="N92" s="27">
        <f t="shared" ref="N92:N131" si="47">RANK(M92,M$3:M$203,1)</f>
        <v>58</v>
      </c>
    </row>
    <row r="93" spans="1:14">
      <c r="A93" s="55"/>
      <c r="B93" s="56"/>
      <c r="C93" s="49"/>
      <c r="D93" s="57"/>
      <c r="E93" s="21"/>
      <c r="F93" s="27" t="str">
        <f t="shared" si="40"/>
        <v/>
      </c>
      <c r="G93" s="28" t="str">
        <f t="shared" si="41"/>
        <v/>
      </c>
      <c r="H93" s="35">
        <f t="shared" si="42"/>
        <v>90</v>
      </c>
      <c r="I93" s="25"/>
      <c r="J93" s="34" t="str">
        <f t="shared" si="43"/>
        <v/>
      </c>
      <c r="K93" s="28" t="str">
        <f t="shared" si="44"/>
        <v/>
      </c>
      <c r="L93" s="26">
        <f t="shared" si="45"/>
        <v>90</v>
      </c>
      <c r="M93" s="9">
        <f t="shared" si="46"/>
        <v>180</v>
      </c>
      <c r="N93" s="27">
        <f t="shared" si="47"/>
        <v>58</v>
      </c>
    </row>
    <row r="94" spans="1:14">
      <c r="A94" s="55"/>
      <c r="B94" s="56"/>
      <c r="C94" s="49"/>
      <c r="D94" s="57"/>
      <c r="E94" s="21"/>
      <c r="F94" s="27" t="str">
        <f t="shared" si="40"/>
        <v/>
      </c>
      <c r="G94" s="28" t="str">
        <f t="shared" si="41"/>
        <v/>
      </c>
      <c r="H94" s="35">
        <f t="shared" si="42"/>
        <v>90</v>
      </c>
      <c r="I94" s="25"/>
      <c r="J94" s="34" t="str">
        <f t="shared" si="43"/>
        <v/>
      </c>
      <c r="K94" s="28" t="str">
        <f t="shared" si="44"/>
        <v/>
      </c>
      <c r="L94" s="26">
        <f t="shared" si="45"/>
        <v>90</v>
      </c>
      <c r="M94" s="9">
        <f t="shared" si="46"/>
        <v>180</v>
      </c>
      <c r="N94" s="27">
        <f t="shared" si="47"/>
        <v>58</v>
      </c>
    </row>
    <row r="95" spans="1:14">
      <c r="A95" s="55"/>
      <c r="B95" s="56"/>
      <c r="C95" s="49"/>
      <c r="D95" s="57"/>
      <c r="E95" s="21"/>
      <c r="F95" s="27" t="str">
        <f t="shared" si="40"/>
        <v/>
      </c>
      <c r="G95" s="28" t="str">
        <f t="shared" si="41"/>
        <v/>
      </c>
      <c r="H95" s="35">
        <f t="shared" si="42"/>
        <v>90</v>
      </c>
      <c r="I95" s="25"/>
      <c r="J95" s="34" t="str">
        <f t="shared" si="43"/>
        <v/>
      </c>
      <c r="K95" s="28" t="str">
        <f t="shared" si="44"/>
        <v/>
      </c>
      <c r="L95" s="26">
        <f t="shared" si="45"/>
        <v>90</v>
      </c>
      <c r="M95" s="9">
        <f t="shared" si="46"/>
        <v>180</v>
      </c>
      <c r="N95" s="27">
        <f t="shared" si="47"/>
        <v>58</v>
      </c>
    </row>
    <row r="96" spans="1:14">
      <c r="A96" s="55"/>
      <c r="B96" s="56"/>
      <c r="C96" s="49"/>
      <c r="D96" s="57"/>
      <c r="E96" s="21"/>
      <c r="F96" s="27" t="str">
        <f t="shared" si="40"/>
        <v/>
      </c>
      <c r="G96" s="28" t="str">
        <f t="shared" si="41"/>
        <v/>
      </c>
      <c r="H96" s="35">
        <f t="shared" si="42"/>
        <v>90</v>
      </c>
      <c r="I96" s="25"/>
      <c r="J96" s="34" t="str">
        <f t="shared" si="43"/>
        <v/>
      </c>
      <c r="K96" s="28" t="str">
        <f t="shared" si="44"/>
        <v/>
      </c>
      <c r="L96" s="26">
        <f t="shared" si="45"/>
        <v>90</v>
      </c>
      <c r="M96" s="9">
        <f t="shared" si="46"/>
        <v>180</v>
      </c>
      <c r="N96" s="27">
        <f t="shared" si="47"/>
        <v>58</v>
      </c>
    </row>
    <row r="97" spans="1:14">
      <c r="A97" s="55"/>
      <c r="B97" s="56"/>
      <c r="C97" s="49"/>
      <c r="D97" s="57"/>
      <c r="E97" s="21"/>
      <c r="F97" s="27" t="str">
        <f t="shared" si="40"/>
        <v/>
      </c>
      <c r="G97" s="28" t="str">
        <f t="shared" si="41"/>
        <v/>
      </c>
      <c r="H97" s="35">
        <f t="shared" si="42"/>
        <v>90</v>
      </c>
      <c r="I97" s="25"/>
      <c r="J97" s="34" t="str">
        <f t="shared" si="43"/>
        <v/>
      </c>
      <c r="K97" s="28" t="str">
        <f t="shared" si="44"/>
        <v/>
      </c>
      <c r="L97" s="26">
        <f t="shared" si="45"/>
        <v>90</v>
      </c>
      <c r="M97" s="9">
        <f t="shared" si="46"/>
        <v>180</v>
      </c>
      <c r="N97" s="27">
        <f t="shared" si="47"/>
        <v>58</v>
      </c>
    </row>
    <row r="98" spans="1:14">
      <c r="A98" s="55"/>
      <c r="B98" s="56"/>
      <c r="C98" s="49"/>
      <c r="D98" s="57"/>
      <c r="E98" s="21"/>
      <c r="F98" s="27" t="str">
        <f t="shared" si="40"/>
        <v/>
      </c>
      <c r="G98" s="28" t="str">
        <f t="shared" si="41"/>
        <v/>
      </c>
      <c r="H98" s="35">
        <f t="shared" si="42"/>
        <v>90</v>
      </c>
      <c r="I98" s="25"/>
      <c r="J98" s="34" t="str">
        <f t="shared" si="43"/>
        <v/>
      </c>
      <c r="K98" s="28" t="str">
        <f t="shared" si="44"/>
        <v/>
      </c>
      <c r="L98" s="26">
        <f t="shared" si="45"/>
        <v>90</v>
      </c>
      <c r="M98" s="9">
        <f t="shared" si="46"/>
        <v>180</v>
      </c>
      <c r="N98" s="27">
        <f t="shared" si="47"/>
        <v>58</v>
      </c>
    </row>
    <row r="99" spans="1:14">
      <c r="A99" s="55"/>
      <c r="B99" s="56"/>
      <c r="C99" s="49"/>
      <c r="D99" s="57"/>
      <c r="E99" s="21"/>
      <c r="F99" s="27" t="str">
        <f t="shared" si="40"/>
        <v/>
      </c>
      <c r="G99" s="28" t="str">
        <f t="shared" si="41"/>
        <v/>
      </c>
      <c r="H99" s="35">
        <f t="shared" si="42"/>
        <v>90</v>
      </c>
      <c r="I99" s="25"/>
      <c r="J99" s="34" t="str">
        <f t="shared" si="43"/>
        <v/>
      </c>
      <c r="K99" s="28" t="str">
        <f t="shared" si="44"/>
        <v/>
      </c>
      <c r="L99" s="26">
        <f t="shared" si="45"/>
        <v>90</v>
      </c>
      <c r="M99" s="9">
        <f t="shared" si="46"/>
        <v>180</v>
      </c>
      <c r="N99" s="27">
        <f t="shared" si="47"/>
        <v>58</v>
      </c>
    </row>
    <row r="100" spans="1:14">
      <c r="A100" s="55"/>
      <c r="B100" s="56"/>
      <c r="C100" s="49"/>
      <c r="D100" s="57"/>
      <c r="E100" s="21"/>
      <c r="F100" s="27" t="str">
        <f t="shared" si="40"/>
        <v/>
      </c>
      <c r="G100" s="28" t="str">
        <f t="shared" si="41"/>
        <v/>
      </c>
      <c r="H100" s="35">
        <f t="shared" si="42"/>
        <v>90</v>
      </c>
      <c r="I100" s="25"/>
      <c r="J100" s="34" t="str">
        <f t="shared" si="43"/>
        <v/>
      </c>
      <c r="K100" s="28" t="str">
        <f t="shared" si="44"/>
        <v/>
      </c>
      <c r="L100" s="26">
        <f t="shared" si="45"/>
        <v>90</v>
      </c>
      <c r="M100" s="9">
        <f t="shared" si="46"/>
        <v>180</v>
      </c>
      <c r="N100" s="27">
        <f t="shared" si="47"/>
        <v>58</v>
      </c>
    </row>
    <row r="101" spans="1:14">
      <c r="A101" s="55"/>
      <c r="B101" s="56"/>
      <c r="C101" s="49"/>
      <c r="D101" s="57"/>
      <c r="E101" s="21"/>
      <c r="F101" s="27" t="str">
        <f t="shared" si="40"/>
        <v/>
      </c>
      <c r="G101" s="28" t="str">
        <f t="shared" si="41"/>
        <v/>
      </c>
      <c r="H101" s="35">
        <f t="shared" si="42"/>
        <v>90</v>
      </c>
      <c r="I101" s="25"/>
      <c r="J101" s="34" t="str">
        <f t="shared" si="43"/>
        <v/>
      </c>
      <c r="K101" s="28" t="str">
        <f t="shared" si="44"/>
        <v/>
      </c>
      <c r="L101" s="26">
        <f t="shared" si="45"/>
        <v>90</v>
      </c>
      <c r="M101" s="9">
        <f t="shared" si="46"/>
        <v>180</v>
      </c>
      <c r="N101" s="27">
        <f t="shared" si="47"/>
        <v>58</v>
      </c>
    </row>
    <row r="102" spans="1:14">
      <c r="A102" s="55"/>
      <c r="B102" s="56"/>
      <c r="C102" s="49"/>
      <c r="D102" s="57"/>
      <c r="E102" s="21"/>
      <c r="F102" s="27" t="str">
        <f t="shared" si="40"/>
        <v/>
      </c>
      <c r="G102" s="28" t="str">
        <f t="shared" si="41"/>
        <v/>
      </c>
      <c r="H102" s="35">
        <f t="shared" si="42"/>
        <v>90</v>
      </c>
      <c r="I102" s="25"/>
      <c r="J102" s="34" t="str">
        <f t="shared" si="43"/>
        <v/>
      </c>
      <c r="K102" s="28" t="str">
        <f t="shared" si="44"/>
        <v/>
      </c>
      <c r="L102" s="26">
        <f t="shared" si="45"/>
        <v>90</v>
      </c>
      <c r="M102" s="9">
        <f t="shared" si="46"/>
        <v>180</v>
      </c>
      <c r="N102" s="27">
        <f t="shared" si="47"/>
        <v>58</v>
      </c>
    </row>
    <row r="103" spans="1:14">
      <c r="A103" s="55"/>
      <c r="B103" s="56"/>
      <c r="C103" s="49"/>
      <c r="D103" s="57"/>
      <c r="E103" s="21"/>
      <c r="F103" s="27" t="str">
        <f t="shared" si="40"/>
        <v/>
      </c>
      <c r="G103" s="28" t="str">
        <f t="shared" si="41"/>
        <v/>
      </c>
      <c r="H103" s="35">
        <f t="shared" si="42"/>
        <v>90</v>
      </c>
      <c r="I103" s="25"/>
      <c r="J103" s="34" t="str">
        <f t="shared" si="43"/>
        <v/>
      </c>
      <c r="K103" s="28" t="str">
        <f t="shared" si="44"/>
        <v/>
      </c>
      <c r="L103" s="26">
        <f t="shared" si="45"/>
        <v>90</v>
      </c>
      <c r="M103" s="9">
        <f t="shared" si="46"/>
        <v>180</v>
      </c>
      <c r="N103" s="27">
        <f t="shared" si="47"/>
        <v>58</v>
      </c>
    </row>
    <row r="104" spans="1:14">
      <c r="A104" s="55"/>
      <c r="B104" s="56"/>
      <c r="C104" s="49"/>
      <c r="D104" s="57"/>
      <c r="E104" s="21"/>
      <c r="F104" s="27" t="str">
        <f t="shared" si="40"/>
        <v/>
      </c>
      <c r="G104" s="28" t="str">
        <f t="shared" si="41"/>
        <v/>
      </c>
      <c r="H104" s="35">
        <f t="shared" si="42"/>
        <v>90</v>
      </c>
      <c r="I104" s="25"/>
      <c r="J104" s="34" t="str">
        <f t="shared" si="43"/>
        <v/>
      </c>
      <c r="K104" s="28" t="str">
        <f t="shared" si="44"/>
        <v/>
      </c>
      <c r="L104" s="26">
        <f t="shared" si="45"/>
        <v>90</v>
      </c>
      <c r="M104" s="9">
        <f t="shared" si="46"/>
        <v>180</v>
      </c>
      <c r="N104" s="27">
        <f t="shared" si="47"/>
        <v>58</v>
      </c>
    </row>
    <row r="105" spans="1:14">
      <c r="A105" s="55"/>
      <c r="B105" s="56"/>
      <c r="C105" s="49"/>
      <c r="D105" s="57"/>
      <c r="E105" s="21"/>
      <c r="F105" s="27" t="str">
        <f t="shared" si="40"/>
        <v/>
      </c>
      <c r="G105" s="28" t="str">
        <f t="shared" si="41"/>
        <v/>
      </c>
      <c r="H105" s="35">
        <f t="shared" si="42"/>
        <v>90</v>
      </c>
      <c r="I105" s="25"/>
      <c r="J105" s="34" t="str">
        <f t="shared" si="43"/>
        <v/>
      </c>
      <c r="K105" s="28" t="str">
        <f t="shared" si="44"/>
        <v/>
      </c>
      <c r="L105" s="26">
        <f t="shared" si="45"/>
        <v>90</v>
      </c>
      <c r="M105" s="9">
        <f t="shared" si="46"/>
        <v>180</v>
      </c>
      <c r="N105" s="27">
        <f t="shared" si="47"/>
        <v>58</v>
      </c>
    </row>
    <row r="106" spans="1:14">
      <c r="A106" s="55"/>
      <c r="B106" s="56"/>
      <c r="C106" s="49"/>
      <c r="D106" s="57"/>
      <c r="E106" s="21"/>
      <c r="F106" s="27" t="str">
        <f t="shared" si="40"/>
        <v/>
      </c>
      <c r="G106" s="28" t="str">
        <f t="shared" si="41"/>
        <v/>
      </c>
      <c r="H106" s="35">
        <f t="shared" si="42"/>
        <v>90</v>
      </c>
      <c r="I106" s="25"/>
      <c r="J106" s="34" t="str">
        <f t="shared" si="43"/>
        <v/>
      </c>
      <c r="K106" s="28" t="str">
        <f t="shared" si="44"/>
        <v/>
      </c>
      <c r="L106" s="26">
        <f t="shared" si="45"/>
        <v>90</v>
      </c>
      <c r="M106" s="9">
        <f t="shared" si="46"/>
        <v>180</v>
      </c>
      <c r="N106" s="27">
        <f t="shared" si="47"/>
        <v>58</v>
      </c>
    </row>
    <row r="107" spans="1:14">
      <c r="A107" s="55"/>
      <c r="B107" s="56"/>
      <c r="C107" s="49"/>
      <c r="D107" s="57"/>
      <c r="E107" s="21"/>
      <c r="F107" s="27" t="str">
        <f t="shared" si="40"/>
        <v/>
      </c>
      <c r="G107" s="28" t="str">
        <f t="shared" si="41"/>
        <v/>
      </c>
      <c r="H107" s="35">
        <f t="shared" si="42"/>
        <v>90</v>
      </c>
      <c r="I107" s="25"/>
      <c r="J107" s="34" t="str">
        <f t="shared" si="43"/>
        <v/>
      </c>
      <c r="K107" s="28" t="str">
        <f t="shared" si="44"/>
        <v/>
      </c>
      <c r="L107" s="26">
        <f t="shared" si="45"/>
        <v>90</v>
      </c>
      <c r="M107" s="9">
        <f t="shared" si="46"/>
        <v>180</v>
      </c>
      <c r="N107" s="27">
        <f t="shared" si="47"/>
        <v>58</v>
      </c>
    </row>
    <row r="108" spans="1:14">
      <c r="A108" s="55"/>
      <c r="B108" s="56"/>
      <c r="C108" s="49"/>
      <c r="D108" s="57"/>
      <c r="E108" s="21"/>
      <c r="F108" s="27" t="str">
        <f t="shared" si="40"/>
        <v/>
      </c>
      <c r="G108" s="28" t="str">
        <f t="shared" si="41"/>
        <v/>
      </c>
      <c r="H108" s="35">
        <f t="shared" si="42"/>
        <v>90</v>
      </c>
      <c r="I108" s="25"/>
      <c r="J108" s="34" t="str">
        <f t="shared" si="43"/>
        <v/>
      </c>
      <c r="K108" s="28" t="str">
        <f t="shared" si="44"/>
        <v/>
      </c>
      <c r="L108" s="26">
        <f t="shared" si="45"/>
        <v>90</v>
      </c>
      <c r="M108" s="9">
        <f t="shared" si="46"/>
        <v>180</v>
      </c>
      <c r="N108" s="27">
        <f t="shared" si="47"/>
        <v>58</v>
      </c>
    </row>
    <row r="109" spans="1:14">
      <c r="A109" s="55"/>
      <c r="B109" s="56"/>
      <c r="C109" s="49"/>
      <c r="D109" s="57"/>
      <c r="E109" s="21"/>
      <c r="F109" s="27" t="str">
        <f t="shared" si="40"/>
        <v/>
      </c>
      <c r="G109" s="28" t="str">
        <f t="shared" si="41"/>
        <v/>
      </c>
      <c r="H109" s="35">
        <f t="shared" si="42"/>
        <v>90</v>
      </c>
      <c r="I109" s="25"/>
      <c r="J109" s="34" t="str">
        <f t="shared" si="43"/>
        <v/>
      </c>
      <c r="K109" s="28" t="str">
        <f t="shared" si="44"/>
        <v/>
      </c>
      <c r="L109" s="26">
        <f t="shared" si="45"/>
        <v>90</v>
      </c>
      <c r="M109" s="9">
        <f t="shared" si="46"/>
        <v>180</v>
      </c>
      <c r="N109" s="27">
        <f t="shared" si="47"/>
        <v>58</v>
      </c>
    </row>
    <row r="110" spans="1:14">
      <c r="A110" s="55"/>
      <c r="B110" s="56"/>
      <c r="C110" s="49"/>
      <c r="D110" s="57"/>
      <c r="E110" s="21"/>
      <c r="F110" s="27" t="str">
        <f t="shared" si="40"/>
        <v/>
      </c>
      <c r="G110" s="28" t="str">
        <f t="shared" si="41"/>
        <v/>
      </c>
      <c r="H110" s="35">
        <f t="shared" si="42"/>
        <v>90</v>
      </c>
      <c r="I110" s="25"/>
      <c r="J110" s="34" t="str">
        <f t="shared" si="43"/>
        <v/>
      </c>
      <c r="K110" s="28" t="str">
        <f t="shared" si="44"/>
        <v/>
      </c>
      <c r="L110" s="26">
        <f t="shared" si="45"/>
        <v>90</v>
      </c>
      <c r="M110" s="9">
        <f t="shared" si="46"/>
        <v>180</v>
      </c>
      <c r="N110" s="27">
        <f t="shared" si="47"/>
        <v>58</v>
      </c>
    </row>
    <row r="111" spans="1:14">
      <c r="A111" s="55"/>
      <c r="B111" s="56"/>
      <c r="C111" s="49"/>
      <c r="D111" s="57"/>
      <c r="E111" s="21"/>
      <c r="F111" s="27" t="str">
        <f t="shared" si="40"/>
        <v/>
      </c>
      <c r="G111" s="28" t="str">
        <f t="shared" si="41"/>
        <v/>
      </c>
      <c r="H111" s="35">
        <f t="shared" si="42"/>
        <v>90</v>
      </c>
      <c r="I111" s="25"/>
      <c r="J111" s="34" t="str">
        <f t="shared" si="43"/>
        <v/>
      </c>
      <c r="K111" s="28" t="str">
        <f t="shared" si="44"/>
        <v/>
      </c>
      <c r="L111" s="26">
        <f t="shared" si="45"/>
        <v>90</v>
      </c>
      <c r="M111" s="9">
        <f t="shared" si="46"/>
        <v>180</v>
      </c>
      <c r="N111" s="27">
        <f t="shared" si="47"/>
        <v>58</v>
      </c>
    </row>
    <row r="112" spans="1:14">
      <c r="A112" s="55"/>
      <c r="B112" s="56"/>
      <c r="C112" s="49"/>
      <c r="D112" s="57"/>
      <c r="E112" s="21"/>
      <c r="F112" s="27" t="str">
        <f t="shared" si="40"/>
        <v/>
      </c>
      <c r="G112" s="28" t="str">
        <f t="shared" si="41"/>
        <v/>
      </c>
      <c r="H112" s="35">
        <f t="shared" si="42"/>
        <v>90</v>
      </c>
      <c r="I112" s="25"/>
      <c r="J112" s="34" t="str">
        <f t="shared" si="43"/>
        <v/>
      </c>
      <c r="K112" s="28" t="str">
        <f t="shared" si="44"/>
        <v/>
      </c>
      <c r="L112" s="26">
        <f t="shared" si="45"/>
        <v>90</v>
      </c>
      <c r="M112" s="9">
        <f t="shared" si="46"/>
        <v>180</v>
      </c>
      <c r="N112" s="27">
        <f t="shared" si="47"/>
        <v>58</v>
      </c>
    </row>
    <row r="113" spans="1:14">
      <c r="A113" s="55"/>
      <c r="B113" s="56"/>
      <c r="C113" s="49"/>
      <c r="D113" s="57"/>
      <c r="E113" s="21"/>
      <c r="F113" s="27" t="str">
        <f t="shared" si="40"/>
        <v/>
      </c>
      <c r="G113" s="28" t="str">
        <f t="shared" si="41"/>
        <v/>
      </c>
      <c r="H113" s="35">
        <f t="shared" si="42"/>
        <v>90</v>
      </c>
      <c r="I113" s="25"/>
      <c r="J113" s="34" t="str">
        <f t="shared" si="43"/>
        <v/>
      </c>
      <c r="K113" s="28" t="str">
        <f t="shared" si="44"/>
        <v/>
      </c>
      <c r="L113" s="26">
        <f t="shared" si="45"/>
        <v>90</v>
      </c>
      <c r="M113" s="9">
        <f t="shared" si="46"/>
        <v>180</v>
      </c>
      <c r="N113" s="27">
        <f t="shared" si="47"/>
        <v>58</v>
      </c>
    </row>
    <row r="114" spans="1:14">
      <c r="A114" s="55"/>
      <c r="B114" s="56"/>
      <c r="C114" s="49"/>
      <c r="D114" s="57"/>
      <c r="E114" s="21"/>
      <c r="F114" s="27" t="str">
        <f t="shared" si="40"/>
        <v/>
      </c>
      <c r="G114" s="28" t="str">
        <f t="shared" si="41"/>
        <v/>
      </c>
      <c r="H114" s="35">
        <f t="shared" si="42"/>
        <v>90</v>
      </c>
      <c r="I114" s="25"/>
      <c r="J114" s="34" t="str">
        <f t="shared" si="43"/>
        <v/>
      </c>
      <c r="K114" s="28" t="str">
        <f t="shared" si="44"/>
        <v/>
      </c>
      <c r="L114" s="26">
        <f t="shared" si="45"/>
        <v>90</v>
      </c>
      <c r="M114" s="9">
        <f t="shared" si="46"/>
        <v>180</v>
      </c>
      <c r="N114" s="27">
        <f t="shared" si="47"/>
        <v>58</v>
      </c>
    </row>
    <row r="115" spans="1:14">
      <c r="A115" s="55"/>
      <c r="B115" s="56"/>
      <c r="C115" s="49"/>
      <c r="D115" s="57"/>
      <c r="E115" s="21"/>
      <c r="F115" s="27" t="str">
        <f t="shared" si="40"/>
        <v/>
      </c>
      <c r="G115" s="28" t="str">
        <f t="shared" si="41"/>
        <v/>
      </c>
      <c r="H115" s="35">
        <f t="shared" si="42"/>
        <v>90</v>
      </c>
      <c r="I115" s="25"/>
      <c r="J115" s="34" t="str">
        <f t="shared" si="43"/>
        <v/>
      </c>
      <c r="K115" s="28" t="str">
        <f t="shared" si="44"/>
        <v/>
      </c>
      <c r="L115" s="26">
        <f t="shared" si="45"/>
        <v>90</v>
      </c>
      <c r="M115" s="9">
        <f t="shared" si="46"/>
        <v>180</v>
      </c>
      <c r="N115" s="27">
        <f t="shared" si="47"/>
        <v>58</v>
      </c>
    </row>
    <row r="116" spans="1:14">
      <c r="A116" s="55"/>
      <c r="B116" s="56"/>
      <c r="C116" s="49"/>
      <c r="D116" s="57"/>
      <c r="E116" s="21"/>
      <c r="F116" s="27" t="str">
        <f t="shared" si="40"/>
        <v/>
      </c>
      <c r="G116" s="28" t="str">
        <f t="shared" si="41"/>
        <v/>
      </c>
      <c r="H116" s="35">
        <f t="shared" si="42"/>
        <v>90</v>
      </c>
      <c r="I116" s="25"/>
      <c r="J116" s="34" t="str">
        <f t="shared" si="43"/>
        <v/>
      </c>
      <c r="K116" s="28" t="str">
        <f t="shared" si="44"/>
        <v/>
      </c>
      <c r="L116" s="26">
        <f t="shared" si="45"/>
        <v>90</v>
      </c>
      <c r="M116" s="9">
        <f t="shared" si="46"/>
        <v>180</v>
      </c>
      <c r="N116" s="27">
        <f t="shared" si="47"/>
        <v>58</v>
      </c>
    </row>
    <row r="117" spans="1:14">
      <c r="A117" s="55"/>
      <c r="B117" s="56"/>
      <c r="C117" s="49"/>
      <c r="D117" s="57"/>
      <c r="E117" s="21"/>
      <c r="F117" s="27" t="str">
        <f t="shared" si="40"/>
        <v/>
      </c>
      <c r="G117" s="28" t="str">
        <f t="shared" si="41"/>
        <v/>
      </c>
      <c r="H117" s="35">
        <f t="shared" si="42"/>
        <v>90</v>
      </c>
      <c r="I117" s="25"/>
      <c r="J117" s="34" t="str">
        <f t="shared" si="43"/>
        <v/>
      </c>
      <c r="K117" s="28" t="str">
        <f t="shared" si="44"/>
        <v/>
      </c>
      <c r="L117" s="26">
        <f t="shared" si="45"/>
        <v>90</v>
      </c>
      <c r="M117" s="9">
        <f t="shared" si="46"/>
        <v>180</v>
      </c>
      <c r="N117" s="27">
        <f t="shared" si="47"/>
        <v>58</v>
      </c>
    </row>
    <row r="118" spans="1:14">
      <c r="A118" s="55"/>
      <c r="B118" s="56"/>
      <c r="C118" s="49"/>
      <c r="D118" s="57"/>
      <c r="E118" s="21"/>
      <c r="F118" s="27" t="str">
        <f t="shared" si="40"/>
        <v/>
      </c>
      <c r="G118" s="28" t="str">
        <f t="shared" si="41"/>
        <v/>
      </c>
      <c r="H118" s="35">
        <f t="shared" si="42"/>
        <v>90</v>
      </c>
      <c r="I118" s="25"/>
      <c r="J118" s="34" t="str">
        <f t="shared" si="43"/>
        <v/>
      </c>
      <c r="K118" s="28" t="str">
        <f t="shared" si="44"/>
        <v/>
      </c>
      <c r="L118" s="26">
        <f t="shared" si="45"/>
        <v>90</v>
      </c>
      <c r="M118" s="9">
        <f t="shared" si="46"/>
        <v>180</v>
      </c>
      <c r="N118" s="27">
        <f t="shared" si="47"/>
        <v>58</v>
      </c>
    </row>
    <row r="119" spans="1:14">
      <c r="A119" s="55"/>
      <c r="B119" s="56"/>
      <c r="C119" s="49"/>
      <c r="D119" s="57"/>
      <c r="E119" s="21"/>
      <c r="F119" s="27" t="str">
        <f t="shared" si="40"/>
        <v/>
      </c>
      <c r="G119" s="28" t="str">
        <f t="shared" si="41"/>
        <v/>
      </c>
      <c r="H119" s="35">
        <f t="shared" si="42"/>
        <v>90</v>
      </c>
      <c r="I119" s="25"/>
      <c r="J119" s="34" t="str">
        <f t="shared" si="43"/>
        <v/>
      </c>
      <c r="K119" s="28" t="str">
        <f t="shared" si="44"/>
        <v/>
      </c>
      <c r="L119" s="26">
        <f t="shared" si="45"/>
        <v>90</v>
      </c>
      <c r="M119" s="9">
        <f t="shared" si="46"/>
        <v>180</v>
      </c>
      <c r="N119" s="27">
        <f t="shared" si="47"/>
        <v>58</v>
      </c>
    </row>
    <row r="120" spans="1:14">
      <c r="A120" s="55"/>
      <c r="B120" s="56"/>
      <c r="C120" s="49"/>
      <c r="D120" s="57"/>
      <c r="E120" s="21"/>
      <c r="F120" s="27" t="str">
        <f t="shared" si="40"/>
        <v/>
      </c>
      <c r="G120" s="28" t="str">
        <f t="shared" si="41"/>
        <v/>
      </c>
      <c r="H120" s="35">
        <f t="shared" si="42"/>
        <v>90</v>
      </c>
      <c r="I120" s="25"/>
      <c r="J120" s="34" t="str">
        <f t="shared" si="43"/>
        <v/>
      </c>
      <c r="K120" s="28" t="str">
        <f t="shared" si="44"/>
        <v/>
      </c>
      <c r="L120" s="26">
        <f t="shared" si="45"/>
        <v>90</v>
      </c>
      <c r="M120" s="9">
        <f t="shared" si="46"/>
        <v>180</v>
      </c>
      <c r="N120" s="27">
        <f t="shared" si="47"/>
        <v>58</v>
      </c>
    </row>
    <row r="121" spans="1:14">
      <c r="A121" s="55"/>
      <c r="B121" s="56"/>
      <c r="C121" s="49"/>
      <c r="D121" s="57"/>
      <c r="E121" s="21"/>
      <c r="F121" s="27" t="str">
        <f t="shared" si="40"/>
        <v/>
      </c>
      <c r="G121" s="28" t="str">
        <f t="shared" si="41"/>
        <v/>
      </c>
      <c r="H121" s="35">
        <f t="shared" si="42"/>
        <v>90</v>
      </c>
      <c r="I121" s="25"/>
      <c r="J121" s="34" t="str">
        <f t="shared" si="43"/>
        <v/>
      </c>
      <c r="K121" s="28" t="str">
        <f t="shared" si="44"/>
        <v/>
      </c>
      <c r="L121" s="26">
        <f t="shared" si="45"/>
        <v>90</v>
      </c>
      <c r="M121" s="9">
        <f t="shared" si="46"/>
        <v>180</v>
      </c>
      <c r="N121" s="27">
        <f t="shared" si="47"/>
        <v>58</v>
      </c>
    </row>
    <row r="122" spans="1:14">
      <c r="A122" s="55"/>
      <c r="B122" s="56"/>
      <c r="C122" s="49"/>
      <c r="D122" s="57"/>
      <c r="E122" s="21"/>
      <c r="F122" s="27" t="str">
        <f t="shared" si="40"/>
        <v/>
      </c>
      <c r="G122" s="28" t="str">
        <f t="shared" si="41"/>
        <v/>
      </c>
      <c r="H122" s="35">
        <f t="shared" si="42"/>
        <v>90</v>
      </c>
      <c r="I122" s="25"/>
      <c r="J122" s="34" t="str">
        <f t="shared" si="43"/>
        <v/>
      </c>
      <c r="K122" s="28" t="str">
        <f t="shared" si="44"/>
        <v/>
      </c>
      <c r="L122" s="26">
        <f t="shared" si="45"/>
        <v>90</v>
      </c>
      <c r="M122" s="9">
        <f t="shared" si="46"/>
        <v>180</v>
      </c>
      <c r="N122" s="27">
        <f t="shared" si="47"/>
        <v>58</v>
      </c>
    </row>
    <row r="123" spans="1:14">
      <c r="A123" s="55"/>
      <c r="B123" s="56"/>
      <c r="C123" s="49"/>
      <c r="D123" s="57"/>
      <c r="E123" s="21"/>
      <c r="F123" s="27" t="str">
        <f t="shared" si="40"/>
        <v/>
      </c>
      <c r="G123" s="28" t="str">
        <f t="shared" si="41"/>
        <v/>
      </c>
      <c r="H123" s="35">
        <f t="shared" si="42"/>
        <v>90</v>
      </c>
      <c r="I123" s="25"/>
      <c r="J123" s="34" t="str">
        <f t="shared" si="43"/>
        <v/>
      </c>
      <c r="K123" s="28" t="str">
        <f t="shared" si="44"/>
        <v/>
      </c>
      <c r="L123" s="26">
        <f t="shared" si="45"/>
        <v>90</v>
      </c>
      <c r="M123" s="9">
        <f t="shared" si="46"/>
        <v>180</v>
      </c>
      <c r="N123" s="27">
        <f t="shared" si="47"/>
        <v>58</v>
      </c>
    </row>
    <row r="124" spans="1:14">
      <c r="A124" s="55"/>
      <c r="B124" s="56"/>
      <c r="C124" s="49"/>
      <c r="D124" s="57"/>
      <c r="E124" s="21"/>
      <c r="F124" s="27" t="str">
        <f t="shared" si="40"/>
        <v/>
      </c>
      <c r="G124" s="28" t="str">
        <f t="shared" si="41"/>
        <v/>
      </c>
      <c r="H124" s="35">
        <f t="shared" si="42"/>
        <v>90</v>
      </c>
      <c r="I124" s="25"/>
      <c r="J124" s="34" t="str">
        <f t="shared" si="43"/>
        <v/>
      </c>
      <c r="K124" s="28" t="str">
        <f t="shared" si="44"/>
        <v/>
      </c>
      <c r="L124" s="26">
        <f t="shared" si="45"/>
        <v>90</v>
      </c>
      <c r="M124" s="9">
        <f t="shared" si="46"/>
        <v>180</v>
      </c>
      <c r="N124" s="27">
        <f t="shared" si="47"/>
        <v>58</v>
      </c>
    </row>
    <row r="125" spans="1:14">
      <c r="A125" s="55"/>
      <c r="B125" s="56"/>
      <c r="C125" s="49"/>
      <c r="D125" s="57"/>
      <c r="E125" s="21"/>
      <c r="F125" s="27" t="str">
        <f t="shared" si="40"/>
        <v/>
      </c>
      <c r="G125" s="28" t="str">
        <f t="shared" si="41"/>
        <v/>
      </c>
      <c r="H125" s="35">
        <f t="shared" si="42"/>
        <v>90</v>
      </c>
      <c r="I125" s="25"/>
      <c r="J125" s="34" t="str">
        <f t="shared" si="43"/>
        <v/>
      </c>
      <c r="K125" s="28" t="str">
        <f t="shared" si="44"/>
        <v/>
      </c>
      <c r="L125" s="26">
        <f t="shared" si="45"/>
        <v>90</v>
      </c>
      <c r="M125" s="9">
        <f t="shared" si="46"/>
        <v>180</v>
      </c>
      <c r="N125" s="27">
        <f t="shared" si="47"/>
        <v>58</v>
      </c>
    </row>
    <row r="126" spans="1:14">
      <c r="A126" s="55"/>
      <c r="B126" s="56"/>
      <c r="C126" s="49"/>
      <c r="D126" s="57"/>
      <c r="E126" s="21"/>
      <c r="F126" s="27" t="str">
        <f t="shared" si="40"/>
        <v/>
      </c>
      <c r="G126" s="28" t="str">
        <f t="shared" si="41"/>
        <v/>
      </c>
      <c r="H126" s="35">
        <f t="shared" si="42"/>
        <v>90</v>
      </c>
      <c r="I126" s="25"/>
      <c r="J126" s="34" t="str">
        <f t="shared" si="43"/>
        <v/>
      </c>
      <c r="K126" s="28" t="str">
        <f t="shared" si="44"/>
        <v/>
      </c>
      <c r="L126" s="26">
        <f t="shared" si="45"/>
        <v>90</v>
      </c>
      <c r="M126" s="9">
        <f t="shared" si="46"/>
        <v>180</v>
      </c>
      <c r="N126" s="27">
        <f t="shared" si="47"/>
        <v>58</v>
      </c>
    </row>
    <row r="127" spans="1:14">
      <c r="A127" s="55"/>
      <c r="B127" s="56"/>
      <c r="C127" s="49"/>
      <c r="D127" s="57"/>
      <c r="E127" s="21"/>
      <c r="F127" s="27" t="str">
        <f t="shared" si="40"/>
        <v/>
      </c>
      <c r="G127" s="28" t="str">
        <f t="shared" si="41"/>
        <v/>
      </c>
      <c r="H127" s="35">
        <f t="shared" si="42"/>
        <v>90</v>
      </c>
      <c r="I127" s="25"/>
      <c r="J127" s="34" t="str">
        <f t="shared" si="43"/>
        <v/>
      </c>
      <c r="K127" s="28" t="str">
        <f t="shared" si="44"/>
        <v/>
      </c>
      <c r="L127" s="26">
        <f t="shared" si="45"/>
        <v>90</v>
      </c>
      <c r="M127" s="9">
        <f t="shared" si="46"/>
        <v>180</v>
      </c>
      <c r="N127" s="27">
        <f t="shared" si="47"/>
        <v>58</v>
      </c>
    </row>
    <row r="128" spans="1:14">
      <c r="A128" s="55"/>
      <c r="B128" s="56"/>
      <c r="C128" s="49"/>
      <c r="D128" s="57"/>
      <c r="E128" s="21"/>
      <c r="F128" s="27" t="str">
        <f t="shared" si="40"/>
        <v/>
      </c>
      <c r="G128" s="28" t="str">
        <f t="shared" si="41"/>
        <v/>
      </c>
      <c r="H128" s="35">
        <f t="shared" si="42"/>
        <v>90</v>
      </c>
      <c r="I128" s="25"/>
      <c r="J128" s="34" t="str">
        <f t="shared" si="43"/>
        <v/>
      </c>
      <c r="K128" s="28" t="str">
        <f t="shared" si="44"/>
        <v/>
      </c>
      <c r="L128" s="26">
        <f t="shared" si="45"/>
        <v>90</v>
      </c>
      <c r="M128" s="9">
        <f t="shared" si="46"/>
        <v>180</v>
      </c>
      <c r="N128" s="27">
        <f t="shared" si="47"/>
        <v>58</v>
      </c>
    </row>
    <row r="129" spans="1:14">
      <c r="A129" s="55"/>
      <c r="B129" s="56"/>
      <c r="C129" s="49"/>
      <c r="D129" s="57"/>
      <c r="E129" s="21"/>
      <c r="F129" s="27" t="str">
        <f t="shared" si="40"/>
        <v/>
      </c>
      <c r="G129" s="28" t="str">
        <f t="shared" si="41"/>
        <v/>
      </c>
      <c r="H129" s="35">
        <f t="shared" si="42"/>
        <v>90</v>
      </c>
      <c r="I129" s="25"/>
      <c r="J129" s="34" t="str">
        <f t="shared" si="43"/>
        <v/>
      </c>
      <c r="K129" s="28" t="str">
        <f t="shared" si="44"/>
        <v/>
      </c>
      <c r="L129" s="26">
        <f t="shared" si="45"/>
        <v>90</v>
      </c>
      <c r="M129" s="9">
        <f t="shared" si="46"/>
        <v>180</v>
      </c>
      <c r="N129" s="27">
        <f t="shared" si="47"/>
        <v>58</v>
      </c>
    </row>
    <row r="130" spans="1:14">
      <c r="A130" s="55"/>
      <c r="B130" s="56"/>
      <c r="C130" s="49"/>
      <c r="D130" s="57"/>
      <c r="E130" s="21"/>
      <c r="F130" s="27" t="str">
        <f t="shared" si="40"/>
        <v/>
      </c>
      <c r="G130" s="28" t="str">
        <f t="shared" si="41"/>
        <v/>
      </c>
      <c r="H130" s="35">
        <f t="shared" si="42"/>
        <v>90</v>
      </c>
      <c r="I130" s="25"/>
      <c r="J130" s="34" t="str">
        <f t="shared" si="43"/>
        <v/>
      </c>
      <c r="K130" s="28" t="str">
        <f t="shared" si="44"/>
        <v/>
      </c>
      <c r="L130" s="26">
        <f t="shared" si="45"/>
        <v>90</v>
      </c>
      <c r="M130" s="9">
        <f t="shared" si="46"/>
        <v>180</v>
      </c>
      <c r="N130" s="27">
        <f t="shared" si="47"/>
        <v>58</v>
      </c>
    </row>
    <row r="131" spans="1:14">
      <c r="A131" s="55"/>
      <c r="B131" s="56"/>
      <c r="C131" s="49"/>
      <c r="D131" s="57"/>
      <c r="E131" s="21"/>
      <c r="F131" s="27" t="str">
        <f t="shared" si="40"/>
        <v/>
      </c>
      <c r="G131" s="28" t="str">
        <f t="shared" si="41"/>
        <v/>
      </c>
      <c r="H131" s="35">
        <f t="shared" si="42"/>
        <v>90</v>
      </c>
      <c r="I131" s="25"/>
      <c r="J131" s="34" t="str">
        <f t="shared" si="43"/>
        <v/>
      </c>
      <c r="K131" s="28" t="str">
        <f t="shared" si="44"/>
        <v/>
      </c>
      <c r="L131" s="26">
        <f t="shared" si="45"/>
        <v>90</v>
      </c>
      <c r="M131" s="9">
        <f t="shared" si="46"/>
        <v>180</v>
      </c>
      <c r="N131" s="27">
        <f t="shared" si="47"/>
        <v>58</v>
      </c>
    </row>
    <row r="132" spans="1:14">
      <c r="A132" s="55"/>
      <c r="B132" s="56"/>
      <c r="C132" s="49"/>
      <c r="D132" s="57"/>
      <c r="E132" s="21"/>
      <c r="F132" s="27" t="str">
        <f t="shared" ref="F132:F195" si="48">IF(ISNUMBER(E132),RANK(E132,E$3:E$203,1),"")</f>
        <v/>
      </c>
      <c r="G132" s="28" t="str">
        <f t="shared" ref="G132:G195" si="49">IF(ISNUMBER(F132),IF(11-F132&lt;=0,"",11-F132-(COUNTIF(F:F,F132)-1)/2),"")</f>
        <v/>
      </c>
      <c r="H132" s="35">
        <f t="shared" ref="H132:H195" si="50">IF(ISNUMBER(E132),E132,90)</f>
        <v>90</v>
      </c>
      <c r="I132" s="25"/>
      <c r="J132" s="34" t="str">
        <f t="shared" ref="J132:J195" si="51">IF(ISNUMBER(I132),RANK(I132,I$3:I$203,1),"")</f>
        <v/>
      </c>
      <c r="K132" s="28" t="str">
        <f t="shared" ref="K132:K195" si="52">IF(ISNUMBER(J132),IF(11-J132&lt;=0,"",11-J132-(COUNTIF(J:J,J132)-1)/2),"")</f>
        <v/>
      </c>
      <c r="L132" s="26">
        <f t="shared" ref="L132:L195" si="53">IF(ISNUMBER(I132),I132,90)</f>
        <v>90</v>
      </c>
      <c r="M132" s="9">
        <f t="shared" ref="M132:M195" si="54">H132+L132</f>
        <v>180</v>
      </c>
      <c r="N132" s="27">
        <f t="shared" ref="N132:N195" si="55">RANK(M132,M$3:M$203,1)</f>
        <v>58</v>
      </c>
    </row>
    <row r="133" spans="1:14">
      <c r="A133" s="55"/>
      <c r="B133" s="56"/>
      <c r="C133" s="49"/>
      <c r="D133" s="57"/>
      <c r="E133" s="21"/>
      <c r="F133" s="27" t="str">
        <f t="shared" si="48"/>
        <v/>
      </c>
      <c r="G133" s="28" t="str">
        <f t="shared" si="49"/>
        <v/>
      </c>
      <c r="H133" s="35">
        <f t="shared" si="50"/>
        <v>90</v>
      </c>
      <c r="I133" s="25"/>
      <c r="J133" s="34" t="str">
        <f t="shared" si="51"/>
        <v/>
      </c>
      <c r="K133" s="28" t="str">
        <f t="shared" si="52"/>
        <v/>
      </c>
      <c r="L133" s="26">
        <f t="shared" si="53"/>
        <v>90</v>
      </c>
      <c r="M133" s="9">
        <f t="shared" si="54"/>
        <v>180</v>
      </c>
      <c r="N133" s="27">
        <f t="shared" si="55"/>
        <v>58</v>
      </c>
    </row>
    <row r="134" spans="1:14">
      <c r="A134" s="55"/>
      <c r="B134" s="56"/>
      <c r="C134" s="49"/>
      <c r="D134" s="57"/>
      <c r="E134" s="21"/>
      <c r="F134" s="27" t="str">
        <f t="shared" si="48"/>
        <v/>
      </c>
      <c r="G134" s="28" t="str">
        <f t="shared" si="49"/>
        <v/>
      </c>
      <c r="H134" s="35">
        <f t="shared" si="50"/>
        <v>90</v>
      </c>
      <c r="I134" s="25"/>
      <c r="J134" s="34" t="str">
        <f t="shared" si="51"/>
        <v/>
      </c>
      <c r="K134" s="28" t="str">
        <f t="shared" si="52"/>
        <v/>
      </c>
      <c r="L134" s="26">
        <f t="shared" si="53"/>
        <v>90</v>
      </c>
      <c r="M134" s="9">
        <f t="shared" si="54"/>
        <v>180</v>
      </c>
      <c r="N134" s="27">
        <f t="shared" si="55"/>
        <v>58</v>
      </c>
    </row>
    <row r="135" spans="1:14">
      <c r="A135" s="55"/>
      <c r="B135" s="56"/>
      <c r="C135" s="49"/>
      <c r="D135" s="57"/>
      <c r="E135" s="21"/>
      <c r="F135" s="27" t="str">
        <f t="shared" si="48"/>
        <v/>
      </c>
      <c r="G135" s="28" t="str">
        <f t="shared" si="49"/>
        <v/>
      </c>
      <c r="H135" s="35">
        <f t="shared" si="50"/>
        <v>90</v>
      </c>
      <c r="I135" s="25"/>
      <c r="J135" s="34" t="str">
        <f t="shared" si="51"/>
        <v/>
      </c>
      <c r="K135" s="28" t="str">
        <f t="shared" si="52"/>
        <v/>
      </c>
      <c r="L135" s="26">
        <f t="shared" si="53"/>
        <v>90</v>
      </c>
      <c r="M135" s="9">
        <f t="shared" si="54"/>
        <v>180</v>
      </c>
      <c r="N135" s="27">
        <f t="shared" si="55"/>
        <v>58</v>
      </c>
    </row>
    <row r="136" spans="1:14">
      <c r="A136" s="55"/>
      <c r="B136" s="56"/>
      <c r="C136" s="49"/>
      <c r="D136" s="57"/>
      <c r="E136" s="21"/>
      <c r="F136" s="27" t="str">
        <f t="shared" si="48"/>
        <v/>
      </c>
      <c r="G136" s="28" t="str">
        <f t="shared" si="49"/>
        <v/>
      </c>
      <c r="H136" s="35">
        <f t="shared" si="50"/>
        <v>90</v>
      </c>
      <c r="I136" s="25"/>
      <c r="J136" s="34" t="str">
        <f t="shared" si="51"/>
        <v/>
      </c>
      <c r="K136" s="28" t="str">
        <f t="shared" si="52"/>
        <v/>
      </c>
      <c r="L136" s="26">
        <f t="shared" si="53"/>
        <v>90</v>
      </c>
      <c r="M136" s="9">
        <f t="shared" si="54"/>
        <v>180</v>
      </c>
      <c r="N136" s="27">
        <f t="shared" si="55"/>
        <v>58</v>
      </c>
    </row>
    <row r="137" spans="1:14">
      <c r="A137" s="55"/>
      <c r="B137" s="56"/>
      <c r="C137" s="49"/>
      <c r="D137" s="57"/>
      <c r="E137" s="21"/>
      <c r="F137" s="27" t="str">
        <f t="shared" si="48"/>
        <v/>
      </c>
      <c r="G137" s="28" t="str">
        <f t="shared" si="49"/>
        <v/>
      </c>
      <c r="H137" s="35">
        <f t="shared" si="50"/>
        <v>90</v>
      </c>
      <c r="I137" s="25"/>
      <c r="J137" s="34" t="str">
        <f t="shared" si="51"/>
        <v/>
      </c>
      <c r="K137" s="28" t="str">
        <f t="shared" si="52"/>
        <v/>
      </c>
      <c r="L137" s="26">
        <f t="shared" si="53"/>
        <v>90</v>
      </c>
      <c r="M137" s="9">
        <f t="shared" si="54"/>
        <v>180</v>
      </c>
      <c r="N137" s="27">
        <f t="shared" si="55"/>
        <v>58</v>
      </c>
    </row>
    <row r="138" spans="1:14">
      <c r="A138" s="55"/>
      <c r="B138" s="56"/>
      <c r="C138" s="49"/>
      <c r="D138" s="57"/>
      <c r="E138" s="21"/>
      <c r="F138" s="27" t="str">
        <f t="shared" si="48"/>
        <v/>
      </c>
      <c r="G138" s="28" t="str">
        <f t="shared" si="49"/>
        <v/>
      </c>
      <c r="H138" s="35">
        <f t="shared" si="50"/>
        <v>90</v>
      </c>
      <c r="I138" s="25"/>
      <c r="J138" s="34" t="str">
        <f t="shared" si="51"/>
        <v/>
      </c>
      <c r="K138" s="28" t="str">
        <f t="shared" si="52"/>
        <v/>
      </c>
      <c r="L138" s="26">
        <f t="shared" si="53"/>
        <v>90</v>
      </c>
      <c r="M138" s="9">
        <f t="shared" si="54"/>
        <v>180</v>
      </c>
      <c r="N138" s="27">
        <f t="shared" si="55"/>
        <v>58</v>
      </c>
    </row>
    <row r="139" spans="1:14">
      <c r="A139" s="55"/>
      <c r="B139" s="56"/>
      <c r="C139" s="49"/>
      <c r="D139" s="57"/>
      <c r="E139" s="21"/>
      <c r="F139" s="27" t="str">
        <f t="shared" si="48"/>
        <v/>
      </c>
      <c r="G139" s="28" t="str">
        <f t="shared" si="49"/>
        <v/>
      </c>
      <c r="H139" s="35">
        <f t="shared" si="50"/>
        <v>90</v>
      </c>
      <c r="I139" s="25"/>
      <c r="J139" s="34" t="str">
        <f t="shared" si="51"/>
        <v/>
      </c>
      <c r="K139" s="28" t="str">
        <f t="shared" si="52"/>
        <v/>
      </c>
      <c r="L139" s="26">
        <f t="shared" si="53"/>
        <v>90</v>
      </c>
      <c r="M139" s="9">
        <f t="shared" si="54"/>
        <v>180</v>
      </c>
      <c r="N139" s="27">
        <f t="shared" si="55"/>
        <v>58</v>
      </c>
    </row>
    <row r="140" spans="1:14">
      <c r="A140" s="55"/>
      <c r="B140" s="56"/>
      <c r="C140" s="49"/>
      <c r="D140" s="57"/>
      <c r="E140" s="21"/>
      <c r="F140" s="27" t="str">
        <f t="shared" si="48"/>
        <v/>
      </c>
      <c r="G140" s="28" t="str">
        <f t="shared" si="49"/>
        <v/>
      </c>
      <c r="H140" s="35">
        <f t="shared" si="50"/>
        <v>90</v>
      </c>
      <c r="I140" s="25"/>
      <c r="J140" s="34" t="str">
        <f t="shared" si="51"/>
        <v/>
      </c>
      <c r="K140" s="28" t="str">
        <f t="shared" si="52"/>
        <v/>
      </c>
      <c r="L140" s="26">
        <f t="shared" si="53"/>
        <v>90</v>
      </c>
      <c r="M140" s="9">
        <f t="shared" si="54"/>
        <v>180</v>
      </c>
      <c r="N140" s="27">
        <f t="shared" si="55"/>
        <v>58</v>
      </c>
    </row>
    <row r="141" spans="1:14">
      <c r="A141" s="55"/>
      <c r="B141" s="56"/>
      <c r="C141" s="49"/>
      <c r="D141" s="57"/>
      <c r="E141" s="21"/>
      <c r="F141" s="27" t="str">
        <f t="shared" si="48"/>
        <v/>
      </c>
      <c r="G141" s="28" t="str">
        <f t="shared" si="49"/>
        <v/>
      </c>
      <c r="H141" s="35">
        <f t="shared" si="50"/>
        <v>90</v>
      </c>
      <c r="I141" s="25"/>
      <c r="J141" s="34" t="str">
        <f t="shared" si="51"/>
        <v/>
      </c>
      <c r="K141" s="28" t="str">
        <f t="shared" si="52"/>
        <v/>
      </c>
      <c r="L141" s="26">
        <f t="shared" si="53"/>
        <v>90</v>
      </c>
      <c r="M141" s="9">
        <f t="shared" si="54"/>
        <v>180</v>
      </c>
      <c r="N141" s="27">
        <f t="shared" si="55"/>
        <v>58</v>
      </c>
    </row>
    <row r="142" spans="1:14">
      <c r="A142" s="55"/>
      <c r="B142" s="56"/>
      <c r="C142" s="49"/>
      <c r="D142" s="57"/>
      <c r="E142" s="21"/>
      <c r="F142" s="27" t="str">
        <f t="shared" si="48"/>
        <v/>
      </c>
      <c r="G142" s="28" t="str">
        <f t="shared" si="49"/>
        <v/>
      </c>
      <c r="H142" s="35">
        <f t="shared" si="50"/>
        <v>90</v>
      </c>
      <c r="I142" s="25"/>
      <c r="J142" s="34" t="str">
        <f t="shared" si="51"/>
        <v/>
      </c>
      <c r="K142" s="28" t="str">
        <f t="shared" si="52"/>
        <v/>
      </c>
      <c r="L142" s="26">
        <f t="shared" si="53"/>
        <v>90</v>
      </c>
      <c r="M142" s="9">
        <f t="shared" si="54"/>
        <v>180</v>
      </c>
      <c r="N142" s="27">
        <f t="shared" si="55"/>
        <v>58</v>
      </c>
    </row>
    <row r="143" spans="1:14">
      <c r="A143" s="55"/>
      <c r="B143" s="56"/>
      <c r="C143" s="49"/>
      <c r="D143" s="57"/>
      <c r="E143" s="21"/>
      <c r="F143" s="27" t="str">
        <f t="shared" si="48"/>
        <v/>
      </c>
      <c r="G143" s="28" t="str">
        <f t="shared" si="49"/>
        <v/>
      </c>
      <c r="H143" s="35">
        <f t="shared" si="50"/>
        <v>90</v>
      </c>
      <c r="I143" s="25"/>
      <c r="J143" s="34" t="str">
        <f t="shared" si="51"/>
        <v/>
      </c>
      <c r="K143" s="28" t="str">
        <f t="shared" si="52"/>
        <v/>
      </c>
      <c r="L143" s="26">
        <f t="shared" si="53"/>
        <v>90</v>
      </c>
      <c r="M143" s="9">
        <f t="shared" si="54"/>
        <v>180</v>
      </c>
      <c r="N143" s="27">
        <f t="shared" si="55"/>
        <v>58</v>
      </c>
    </row>
    <row r="144" spans="1:14">
      <c r="A144" s="55"/>
      <c r="B144" s="56"/>
      <c r="C144" s="49"/>
      <c r="D144" s="57"/>
      <c r="E144" s="21"/>
      <c r="F144" s="27" t="str">
        <f t="shared" si="48"/>
        <v/>
      </c>
      <c r="G144" s="28" t="str">
        <f t="shared" si="49"/>
        <v/>
      </c>
      <c r="H144" s="35">
        <f t="shared" si="50"/>
        <v>90</v>
      </c>
      <c r="I144" s="25"/>
      <c r="J144" s="34" t="str">
        <f t="shared" si="51"/>
        <v/>
      </c>
      <c r="K144" s="28" t="str">
        <f t="shared" si="52"/>
        <v/>
      </c>
      <c r="L144" s="26">
        <f t="shared" si="53"/>
        <v>90</v>
      </c>
      <c r="M144" s="9">
        <f t="shared" si="54"/>
        <v>180</v>
      </c>
      <c r="N144" s="27">
        <f t="shared" si="55"/>
        <v>58</v>
      </c>
    </row>
    <row r="145" spans="1:14">
      <c r="A145" s="55"/>
      <c r="B145" s="56"/>
      <c r="C145" s="49"/>
      <c r="D145" s="57"/>
      <c r="E145" s="21"/>
      <c r="F145" s="27" t="str">
        <f t="shared" si="48"/>
        <v/>
      </c>
      <c r="G145" s="28" t="str">
        <f t="shared" si="49"/>
        <v/>
      </c>
      <c r="H145" s="35">
        <f t="shared" si="50"/>
        <v>90</v>
      </c>
      <c r="I145" s="25"/>
      <c r="J145" s="34" t="str">
        <f t="shared" si="51"/>
        <v/>
      </c>
      <c r="K145" s="28" t="str">
        <f t="shared" si="52"/>
        <v/>
      </c>
      <c r="L145" s="26">
        <f t="shared" si="53"/>
        <v>90</v>
      </c>
      <c r="M145" s="9">
        <f t="shared" si="54"/>
        <v>180</v>
      </c>
      <c r="N145" s="27">
        <f t="shared" si="55"/>
        <v>58</v>
      </c>
    </row>
    <row r="146" spans="1:14">
      <c r="A146" s="55"/>
      <c r="B146" s="56"/>
      <c r="C146" s="49"/>
      <c r="D146" s="57"/>
      <c r="E146" s="21"/>
      <c r="F146" s="27" t="str">
        <f t="shared" si="48"/>
        <v/>
      </c>
      <c r="G146" s="28" t="str">
        <f t="shared" si="49"/>
        <v/>
      </c>
      <c r="H146" s="35">
        <f t="shared" si="50"/>
        <v>90</v>
      </c>
      <c r="I146" s="25"/>
      <c r="J146" s="34" t="str">
        <f t="shared" si="51"/>
        <v/>
      </c>
      <c r="K146" s="28" t="str">
        <f t="shared" si="52"/>
        <v/>
      </c>
      <c r="L146" s="26">
        <f t="shared" si="53"/>
        <v>90</v>
      </c>
      <c r="M146" s="9">
        <f t="shared" si="54"/>
        <v>180</v>
      </c>
      <c r="N146" s="27">
        <f t="shared" si="55"/>
        <v>58</v>
      </c>
    </row>
    <row r="147" spans="1:14">
      <c r="A147" s="55"/>
      <c r="B147" s="56"/>
      <c r="C147" s="49"/>
      <c r="D147" s="57"/>
      <c r="E147" s="21"/>
      <c r="F147" s="27" t="str">
        <f t="shared" si="48"/>
        <v/>
      </c>
      <c r="G147" s="28" t="str">
        <f t="shared" si="49"/>
        <v/>
      </c>
      <c r="H147" s="35">
        <f t="shared" si="50"/>
        <v>90</v>
      </c>
      <c r="I147" s="25"/>
      <c r="J147" s="34" t="str">
        <f t="shared" si="51"/>
        <v/>
      </c>
      <c r="K147" s="28" t="str">
        <f t="shared" si="52"/>
        <v/>
      </c>
      <c r="L147" s="26">
        <f t="shared" si="53"/>
        <v>90</v>
      </c>
      <c r="M147" s="9">
        <f t="shared" si="54"/>
        <v>180</v>
      </c>
      <c r="N147" s="27">
        <f t="shared" si="55"/>
        <v>58</v>
      </c>
    </row>
    <row r="148" spans="1:14">
      <c r="A148" s="55"/>
      <c r="B148" s="56"/>
      <c r="C148" s="49"/>
      <c r="D148" s="57"/>
      <c r="E148" s="21"/>
      <c r="F148" s="27" t="str">
        <f t="shared" si="48"/>
        <v/>
      </c>
      <c r="G148" s="28" t="str">
        <f t="shared" si="49"/>
        <v/>
      </c>
      <c r="H148" s="35">
        <f t="shared" si="50"/>
        <v>90</v>
      </c>
      <c r="I148" s="25"/>
      <c r="J148" s="34" t="str">
        <f t="shared" si="51"/>
        <v/>
      </c>
      <c r="K148" s="28" t="str">
        <f t="shared" si="52"/>
        <v/>
      </c>
      <c r="L148" s="26">
        <f t="shared" si="53"/>
        <v>90</v>
      </c>
      <c r="M148" s="9">
        <f t="shared" si="54"/>
        <v>180</v>
      </c>
      <c r="N148" s="27">
        <f t="shared" si="55"/>
        <v>58</v>
      </c>
    </row>
    <row r="149" spans="1:14">
      <c r="A149" s="55"/>
      <c r="B149" s="56"/>
      <c r="C149" s="49"/>
      <c r="D149" s="57"/>
      <c r="E149" s="21"/>
      <c r="F149" s="27" t="str">
        <f t="shared" si="48"/>
        <v/>
      </c>
      <c r="G149" s="28" t="str">
        <f t="shared" si="49"/>
        <v/>
      </c>
      <c r="H149" s="35">
        <f t="shared" si="50"/>
        <v>90</v>
      </c>
      <c r="I149" s="25"/>
      <c r="J149" s="34" t="str">
        <f t="shared" si="51"/>
        <v/>
      </c>
      <c r="K149" s="28" t="str">
        <f t="shared" si="52"/>
        <v/>
      </c>
      <c r="L149" s="26">
        <f t="shared" si="53"/>
        <v>90</v>
      </c>
      <c r="M149" s="9">
        <f t="shared" si="54"/>
        <v>180</v>
      </c>
      <c r="N149" s="27">
        <f t="shared" si="55"/>
        <v>58</v>
      </c>
    </row>
    <row r="150" spans="1:14">
      <c r="A150" s="55"/>
      <c r="B150" s="56"/>
      <c r="C150" s="49"/>
      <c r="D150" s="57"/>
      <c r="E150" s="21"/>
      <c r="F150" s="27" t="str">
        <f t="shared" si="48"/>
        <v/>
      </c>
      <c r="G150" s="28" t="str">
        <f t="shared" si="49"/>
        <v/>
      </c>
      <c r="H150" s="35">
        <f t="shared" si="50"/>
        <v>90</v>
      </c>
      <c r="I150" s="25"/>
      <c r="J150" s="34" t="str">
        <f t="shared" si="51"/>
        <v/>
      </c>
      <c r="K150" s="28" t="str">
        <f t="shared" si="52"/>
        <v/>
      </c>
      <c r="L150" s="26">
        <f t="shared" si="53"/>
        <v>90</v>
      </c>
      <c r="M150" s="9">
        <f t="shared" si="54"/>
        <v>180</v>
      </c>
      <c r="N150" s="27">
        <f t="shared" si="55"/>
        <v>58</v>
      </c>
    </row>
    <row r="151" spans="1:14">
      <c r="A151" s="55"/>
      <c r="B151" s="56"/>
      <c r="C151" s="49"/>
      <c r="D151" s="57"/>
      <c r="E151" s="21"/>
      <c r="F151" s="27" t="str">
        <f t="shared" si="48"/>
        <v/>
      </c>
      <c r="G151" s="28" t="str">
        <f t="shared" si="49"/>
        <v/>
      </c>
      <c r="H151" s="35">
        <f t="shared" si="50"/>
        <v>90</v>
      </c>
      <c r="I151" s="25"/>
      <c r="J151" s="34" t="str">
        <f t="shared" si="51"/>
        <v/>
      </c>
      <c r="K151" s="28" t="str">
        <f t="shared" si="52"/>
        <v/>
      </c>
      <c r="L151" s="26">
        <f t="shared" si="53"/>
        <v>90</v>
      </c>
      <c r="M151" s="9">
        <f t="shared" si="54"/>
        <v>180</v>
      </c>
      <c r="N151" s="27">
        <f t="shared" si="55"/>
        <v>58</v>
      </c>
    </row>
    <row r="152" spans="1:14">
      <c r="A152" s="55"/>
      <c r="B152" s="56"/>
      <c r="C152" s="49"/>
      <c r="D152" s="57"/>
      <c r="E152" s="21"/>
      <c r="F152" s="27" t="str">
        <f t="shared" si="48"/>
        <v/>
      </c>
      <c r="G152" s="28" t="str">
        <f t="shared" si="49"/>
        <v/>
      </c>
      <c r="H152" s="35">
        <f t="shared" si="50"/>
        <v>90</v>
      </c>
      <c r="I152" s="25"/>
      <c r="J152" s="34" t="str">
        <f t="shared" si="51"/>
        <v/>
      </c>
      <c r="K152" s="28" t="str">
        <f t="shared" si="52"/>
        <v/>
      </c>
      <c r="L152" s="26">
        <f t="shared" si="53"/>
        <v>90</v>
      </c>
      <c r="M152" s="9">
        <f t="shared" si="54"/>
        <v>180</v>
      </c>
      <c r="N152" s="27">
        <f t="shared" si="55"/>
        <v>58</v>
      </c>
    </row>
    <row r="153" spans="1:14">
      <c r="A153" s="55"/>
      <c r="B153" s="56"/>
      <c r="C153" s="49"/>
      <c r="D153" s="57"/>
      <c r="E153" s="21"/>
      <c r="F153" s="27" t="str">
        <f t="shared" si="48"/>
        <v/>
      </c>
      <c r="G153" s="28" t="str">
        <f t="shared" si="49"/>
        <v/>
      </c>
      <c r="H153" s="35">
        <f t="shared" si="50"/>
        <v>90</v>
      </c>
      <c r="I153" s="25"/>
      <c r="J153" s="34" t="str">
        <f t="shared" si="51"/>
        <v/>
      </c>
      <c r="K153" s="28" t="str">
        <f t="shared" si="52"/>
        <v/>
      </c>
      <c r="L153" s="26">
        <f t="shared" si="53"/>
        <v>90</v>
      </c>
      <c r="M153" s="9">
        <f t="shared" si="54"/>
        <v>180</v>
      </c>
      <c r="N153" s="27">
        <f t="shared" si="55"/>
        <v>58</v>
      </c>
    </row>
    <row r="154" spans="1:14">
      <c r="A154" s="55"/>
      <c r="B154" s="56"/>
      <c r="C154" s="49"/>
      <c r="D154" s="57"/>
      <c r="E154" s="21"/>
      <c r="F154" s="27" t="str">
        <f t="shared" si="48"/>
        <v/>
      </c>
      <c r="G154" s="28" t="str">
        <f t="shared" si="49"/>
        <v/>
      </c>
      <c r="H154" s="35">
        <f t="shared" si="50"/>
        <v>90</v>
      </c>
      <c r="I154" s="25"/>
      <c r="J154" s="34" t="str">
        <f t="shared" si="51"/>
        <v/>
      </c>
      <c r="K154" s="28" t="str">
        <f t="shared" si="52"/>
        <v/>
      </c>
      <c r="L154" s="26">
        <f t="shared" si="53"/>
        <v>90</v>
      </c>
      <c r="M154" s="9">
        <f t="shared" si="54"/>
        <v>180</v>
      </c>
      <c r="N154" s="27">
        <f t="shared" si="55"/>
        <v>58</v>
      </c>
    </row>
    <row r="155" spans="1:14">
      <c r="A155" s="55"/>
      <c r="B155" s="56"/>
      <c r="C155" s="49"/>
      <c r="D155" s="57"/>
      <c r="E155" s="21"/>
      <c r="F155" s="27" t="str">
        <f t="shared" si="48"/>
        <v/>
      </c>
      <c r="G155" s="28" t="str">
        <f t="shared" si="49"/>
        <v/>
      </c>
      <c r="H155" s="35">
        <f t="shared" si="50"/>
        <v>90</v>
      </c>
      <c r="I155" s="25"/>
      <c r="J155" s="34" t="str">
        <f t="shared" si="51"/>
        <v/>
      </c>
      <c r="K155" s="28" t="str">
        <f t="shared" si="52"/>
        <v/>
      </c>
      <c r="L155" s="26">
        <f t="shared" si="53"/>
        <v>90</v>
      </c>
      <c r="M155" s="9">
        <f t="shared" si="54"/>
        <v>180</v>
      </c>
      <c r="N155" s="27">
        <f t="shared" si="55"/>
        <v>58</v>
      </c>
    </row>
    <row r="156" spans="1:14">
      <c r="A156" s="55"/>
      <c r="B156" s="56"/>
      <c r="C156" s="49"/>
      <c r="D156" s="57"/>
      <c r="E156" s="21"/>
      <c r="F156" s="27" t="str">
        <f t="shared" si="48"/>
        <v/>
      </c>
      <c r="G156" s="28" t="str">
        <f t="shared" si="49"/>
        <v/>
      </c>
      <c r="H156" s="35">
        <f t="shared" si="50"/>
        <v>90</v>
      </c>
      <c r="I156" s="25"/>
      <c r="J156" s="34" t="str">
        <f t="shared" si="51"/>
        <v/>
      </c>
      <c r="K156" s="28" t="str">
        <f t="shared" si="52"/>
        <v/>
      </c>
      <c r="L156" s="26">
        <f t="shared" si="53"/>
        <v>90</v>
      </c>
      <c r="M156" s="9">
        <f t="shared" si="54"/>
        <v>180</v>
      </c>
      <c r="N156" s="27">
        <f t="shared" si="55"/>
        <v>58</v>
      </c>
    </row>
    <row r="157" spans="1:14">
      <c r="A157" s="55"/>
      <c r="B157" s="56"/>
      <c r="C157" s="49"/>
      <c r="D157" s="57"/>
      <c r="E157" s="21"/>
      <c r="F157" s="27" t="str">
        <f t="shared" si="48"/>
        <v/>
      </c>
      <c r="G157" s="28" t="str">
        <f t="shared" si="49"/>
        <v/>
      </c>
      <c r="H157" s="35">
        <f t="shared" si="50"/>
        <v>90</v>
      </c>
      <c r="I157" s="25"/>
      <c r="J157" s="34" t="str">
        <f t="shared" si="51"/>
        <v/>
      </c>
      <c r="K157" s="28" t="str">
        <f t="shared" si="52"/>
        <v/>
      </c>
      <c r="L157" s="26">
        <f t="shared" si="53"/>
        <v>90</v>
      </c>
      <c r="M157" s="9">
        <f t="shared" si="54"/>
        <v>180</v>
      </c>
      <c r="N157" s="27">
        <f t="shared" si="55"/>
        <v>58</v>
      </c>
    </row>
    <row r="158" spans="1:14">
      <c r="A158" s="55"/>
      <c r="B158" s="56"/>
      <c r="C158" s="49"/>
      <c r="D158" s="57"/>
      <c r="E158" s="21"/>
      <c r="F158" s="27" t="str">
        <f t="shared" si="48"/>
        <v/>
      </c>
      <c r="G158" s="28" t="str">
        <f t="shared" si="49"/>
        <v/>
      </c>
      <c r="H158" s="35">
        <f t="shared" si="50"/>
        <v>90</v>
      </c>
      <c r="I158" s="25"/>
      <c r="J158" s="34" t="str">
        <f t="shared" si="51"/>
        <v/>
      </c>
      <c r="K158" s="28" t="str">
        <f t="shared" si="52"/>
        <v/>
      </c>
      <c r="L158" s="26">
        <f t="shared" si="53"/>
        <v>90</v>
      </c>
      <c r="M158" s="9">
        <f t="shared" si="54"/>
        <v>180</v>
      </c>
      <c r="N158" s="27">
        <f t="shared" si="55"/>
        <v>58</v>
      </c>
    </row>
    <row r="159" spans="1:14">
      <c r="A159" s="55"/>
      <c r="B159" s="56"/>
      <c r="C159" s="49"/>
      <c r="D159" s="57"/>
      <c r="E159" s="21"/>
      <c r="F159" s="27" t="str">
        <f t="shared" si="48"/>
        <v/>
      </c>
      <c r="G159" s="28" t="str">
        <f t="shared" si="49"/>
        <v/>
      </c>
      <c r="H159" s="35">
        <f t="shared" si="50"/>
        <v>90</v>
      </c>
      <c r="I159" s="25"/>
      <c r="J159" s="34" t="str">
        <f t="shared" si="51"/>
        <v/>
      </c>
      <c r="K159" s="28" t="str">
        <f t="shared" si="52"/>
        <v/>
      </c>
      <c r="L159" s="26">
        <f t="shared" si="53"/>
        <v>90</v>
      </c>
      <c r="M159" s="9">
        <f t="shared" si="54"/>
        <v>180</v>
      </c>
      <c r="N159" s="27">
        <f t="shared" si="55"/>
        <v>58</v>
      </c>
    </row>
    <row r="160" spans="1:14">
      <c r="A160" s="55"/>
      <c r="B160" s="56"/>
      <c r="C160" s="49"/>
      <c r="D160" s="57"/>
      <c r="E160" s="21"/>
      <c r="F160" s="27" t="str">
        <f t="shared" si="48"/>
        <v/>
      </c>
      <c r="G160" s="28" t="str">
        <f t="shared" si="49"/>
        <v/>
      </c>
      <c r="H160" s="35">
        <f t="shared" si="50"/>
        <v>90</v>
      </c>
      <c r="I160" s="25"/>
      <c r="J160" s="34" t="str">
        <f t="shared" si="51"/>
        <v/>
      </c>
      <c r="K160" s="28" t="str">
        <f t="shared" si="52"/>
        <v/>
      </c>
      <c r="L160" s="26">
        <f t="shared" si="53"/>
        <v>90</v>
      </c>
      <c r="M160" s="9">
        <f t="shared" si="54"/>
        <v>180</v>
      </c>
      <c r="N160" s="27">
        <f t="shared" si="55"/>
        <v>58</v>
      </c>
    </row>
    <row r="161" spans="1:14">
      <c r="A161" s="55"/>
      <c r="B161" s="56"/>
      <c r="C161" s="49"/>
      <c r="D161" s="57"/>
      <c r="E161" s="21"/>
      <c r="F161" s="27" t="str">
        <f t="shared" si="48"/>
        <v/>
      </c>
      <c r="G161" s="28" t="str">
        <f t="shared" si="49"/>
        <v/>
      </c>
      <c r="H161" s="35">
        <f t="shared" si="50"/>
        <v>90</v>
      </c>
      <c r="I161" s="25"/>
      <c r="J161" s="34" t="str">
        <f t="shared" si="51"/>
        <v/>
      </c>
      <c r="K161" s="28" t="str">
        <f t="shared" si="52"/>
        <v/>
      </c>
      <c r="L161" s="26">
        <f t="shared" si="53"/>
        <v>90</v>
      </c>
      <c r="M161" s="9">
        <f t="shared" si="54"/>
        <v>180</v>
      </c>
      <c r="N161" s="27">
        <f t="shared" si="55"/>
        <v>58</v>
      </c>
    </row>
    <row r="162" spans="1:14">
      <c r="A162" s="55"/>
      <c r="B162" s="56"/>
      <c r="C162" s="49"/>
      <c r="D162" s="57"/>
      <c r="E162" s="21"/>
      <c r="F162" s="27" t="str">
        <f t="shared" si="48"/>
        <v/>
      </c>
      <c r="G162" s="28" t="str">
        <f t="shared" si="49"/>
        <v/>
      </c>
      <c r="H162" s="35">
        <f t="shared" si="50"/>
        <v>90</v>
      </c>
      <c r="I162" s="25"/>
      <c r="J162" s="34" t="str">
        <f t="shared" si="51"/>
        <v/>
      </c>
      <c r="K162" s="28" t="str">
        <f t="shared" si="52"/>
        <v/>
      </c>
      <c r="L162" s="26">
        <f t="shared" si="53"/>
        <v>90</v>
      </c>
      <c r="M162" s="9">
        <f t="shared" si="54"/>
        <v>180</v>
      </c>
      <c r="N162" s="27">
        <f t="shared" si="55"/>
        <v>58</v>
      </c>
    </row>
    <row r="163" spans="1:14">
      <c r="A163" s="55"/>
      <c r="B163" s="56"/>
      <c r="C163" s="49"/>
      <c r="D163" s="57"/>
      <c r="E163" s="21"/>
      <c r="F163" s="27" t="str">
        <f t="shared" si="48"/>
        <v/>
      </c>
      <c r="G163" s="28" t="str">
        <f t="shared" si="49"/>
        <v/>
      </c>
      <c r="H163" s="35">
        <f t="shared" si="50"/>
        <v>90</v>
      </c>
      <c r="I163" s="25"/>
      <c r="J163" s="34" t="str">
        <f t="shared" si="51"/>
        <v/>
      </c>
      <c r="K163" s="28" t="str">
        <f t="shared" si="52"/>
        <v/>
      </c>
      <c r="L163" s="26">
        <f t="shared" si="53"/>
        <v>90</v>
      </c>
      <c r="M163" s="9">
        <f t="shared" si="54"/>
        <v>180</v>
      </c>
      <c r="N163" s="27">
        <f t="shared" si="55"/>
        <v>58</v>
      </c>
    </row>
    <row r="164" spans="1:14">
      <c r="A164" s="55"/>
      <c r="B164" s="56"/>
      <c r="C164" s="49"/>
      <c r="D164" s="57"/>
      <c r="E164" s="21"/>
      <c r="F164" s="27" t="str">
        <f t="shared" si="48"/>
        <v/>
      </c>
      <c r="G164" s="28" t="str">
        <f t="shared" si="49"/>
        <v/>
      </c>
      <c r="H164" s="35">
        <f t="shared" si="50"/>
        <v>90</v>
      </c>
      <c r="I164" s="25"/>
      <c r="J164" s="34" t="str">
        <f t="shared" si="51"/>
        <v/>
      </c>
      <c r="K164" s="28" t="str">
        <f t="shared" si="52"/>
        <v/>
      </c>
      <c r="L164" s="26">
        <f t="shared" si="53"/>
        <v>90</v>
      </c>
      <c r="M164" s="9">
        <f t="shared" si="54"/>
        <v>180</v>
      </c>
      <c r="N164" s="27">
        <f t="shared" si="55"/>
        <v>58</v>
      </c>
    </row>
    <row r="165" spans="1:14">
      <c r="A165" s="55"/>
      <c r="B165" s="56"/>
      <c r="C165" s="49"/>
      <c r="D165" s="57"/>
      <c r="E165" s="21"/>
      <c r="F165" s="27" t="str">
        <f t="shared" si="48"/>
        <v/>
      </c>
      <c r="G165" s="28" t="str">
        <f t="shared" si="49"/>
        <v/>
      </c>
      <c r="H165" s="35">
        <f t="shared" si="50"/>
        <v>90</v>
      </c>
      <c r="I165" s="25"/>
      <c r="J165" s="34" t="str">
        <f t="shared" si="51"/>
        <v/>
      </c>
      <c r="K165" s="28" t="str">
        <f t="shared" si="52"/>
        <v/>
      </c>
      <c r="L165" s="26">
        <f t="shared" si="53"/>
        <v>90</v>
      </c>
      <c r="M165" s="9">
        <f t="shared" si="54"/>
        <v>180</v>
      </c>
      <c r="N165" s="27">
        <f t="shared" si="55"/>
        <v>58</v>
      </c>
    </row>
    <row r="166" spans="1:14">
      <c r="A166" s="55"/>
      <c r="B166" s="56"/>
      <c r="C166" s="49"/>
      <c r="D166" s="57"/>
      <c r="E166" s="21"/>
      <c r="F166" s="27" t="str">
        <f t="shared" si="48"/>
        <v/>
      </c>
      <c r="G166" s="28" t="str">
        <f t="shared" si="49"/>
        <v/>
      </c>
      <c r="H166" s="35">
        <f t="shared" si="50"/>
        <v>90</v>
      </c>
      <c r="I166" s="25"/>
      <c r="J166" s="34" t="str">
        <f t="shared" si="51"/>
        <v/>
      </c>
      <c r="K166" s="28" t="str">
        <f t="shared" si="52"/>
        <v/>
      </c>
      <c r="L166" s="26">
        <f t="shared" si="53"/>
        <v>90</v>
      </c>
      <c r="M166" s="9">
        <f t="shared" si="54"/>
        <v>180</v>
      </c>
      <c r="N166" s="27">
        <f t="shared" si="55"/>
        <v>58</v>
      </c>
    </row>
    <row r="167" spans="1:14">
      <c r="A167" s="55"/>
      <c r="B167" s="56"/>
      <c r="C167" s="49"/>
      <c r="D167" s="57"/>
      <c r="E167" s="21"/>
      <c r="F167" s="27" t="str">
        <f t="shared" si="48"/>
        <v/>
      </c>
      <c r="G167" s="28" t="str">
        <f t="shared" si="49"/>
        <v/>
      </c>
      <c r="H167" s="35">
        <f t="shared" si="50"/>
        <v>90</v>
      </c>
      <c r="I167" s="25"/>
      <c r="J167" s="34" t="str">
        <f t="shared" si="51"/>
        <v/>
      </c>
      <c r="K167" s="28" t="str">
        <f t="shared" si="52"/>
        <v/>
      </c>
      <c r="L167" s="26">
        <f t="shared" si="53"/>
        <v>90</v>
      </c>
      <c r="M167" s="9">
        <f t="shared" si="54"/>
        <v>180</v>
      </c>
      <c r="N167" s="27">
        <f t="shared" si="55"/>
        <v>58</v>
      </c>
    </row>
    <row r="168" spans="1:14">
      <c r="A168" s="55"/>
      <c r="B168" s="56"/>
      <c r="C168" s="49"/>
      <c r="D168" s="57"/>
      <c r="E168" s="21"/>
      <c r="F168" s="27" t="str">
        <f t="shared" si="48"/>
        <v/>
      </c>
      <c r="G168" s="28" t="str">
        <f t="shared" si="49"/>
        <v/>
      </c>
      <c r="H168" s="35">
        <f t="shared" si="50"/>
        <v>90</v>
      </c>
      <c r="I168" s="25"/>
      <c r="J168" s="34" t="str">
        <f t="shared" si="51"/>
        <v/>
      </c>
      <c r="K168" s="28" t="str">
        <f t="shared" si="52"/>
        <v/>
      </c>
      <c r="L168" s="26">
        <f t="shared" si="53"/>
        <v>90</v>
      </c>
      <c r="M168" s="9">
        <f t="shared" si="54"/>
        <v>180</v>
      </c>
      <c r="N168" s="27">
        <f t="shared" si="55"/>
        <v>58</v>
      </c>
    </row>
    <row r="169" spans="1:14">
      <c r="A169" s="55"/>
      <c r="B169" s="56"/>
      <c r="C169" s="49"/>
      <c r="D169" s="57"/>
      <c r="E169" s="21"/>
      <c r="F169" s="27" t="str">
        <f t="shared" si="48"/>
        <v/>
      </c>
      <c r="G169" s="28" t="str">
        <f t="shared" si="49"/>
        <v/>
      </c>
      <c r="H169" s="35">
        <f t="shared" si="50"/>
        <v>90</v>
      </c>
      <c r="I169" s="25"/>
      <c r="J169" s="34" t="str">
        <f t="shared" si="51"/>
        <v/>
      </c>
      <c r="K169" s="28" t="str">
        <f t="shared" si="52"/>
        <v/>
      </c>
      <c r="L169" s="26">
        <f t="shared" si="53"/>
        <v>90</v>
      </c>
      <c r="M169" s="9">
        <f t="shared" si="54"/>
        <v>180</v>
      </c>
      <c r="N169" s="27">
        <f t="shared" si="55"/>
        <v>58</v>
      </c>
    </row>
    <row r="170" spans="1:14">
      <c r="A170" s="55"/>
      <c r="B170" s="56"/>
      <c r="C170" s="49"/>
      <c r="D170" s="57"/>
      <c r="E170" s="21"/>
      <c r="F170" s="27" t="str">
        <f t="shared" si="48"/>
        <v/>
      </c>
      <c r="G170" s="28" t="str">
        <f t="shared" si="49"/>
        <v/>
      </c>
      <c r="H170" s="35">
        <f t="shared" si="50"/>
        <v>90</v>
      </c>
      <c r="I170" s="25"/>
      <c r="J170" s="34" t="str">
        <f t="shared" si="51"/>
        <v/>
      </c>
      <c r="K170" s="28" t="str">
        <f t="shared" si="52"/>
        <v/>
      </c>
      <c r="L170" s="26">
        <f t="shared" si="53"/>
        <v>90</v>
      </c>
      <c r="M170" s="9">
        <f t="shared" si="54"/>
        <v>180</v>
      </c>
      <c r="N170" s="27">
        <f t="shared" si="55"/>
        <v>58</v>
      </c>
    </row>
    <row r="171" spans="1:14">
      <c r="A171" s="55"/>
      <c r="B171" s="56"/>
      <c r="C171" s="49"/>
      <c r="D171" s="57"/>
      <c r="E171" s="21"/>
      <c r="F171" s="27" t="str">
        <f t="shared" si="48"/>
        <v/>
      </c>
      <c r="G171" s="28" t="str">
        <f t="shared" si="49"/>
        <v/>
      </c>
      <c r="H171" s="35">
        <f t="shared" si="50"/>
        <v>90</v>
      </c>
      <c r="I171" s="25"/>
      <c r="J171" s="34" t="str">
        <f t="shared" si="51"/>
        <v/>
      </c>
      <c r="K171" s="28" t="str">
        <f t="shared" si="52"/>
        <v/>
      </c>
      <c r="L171" s="26">
        <f t="shared" si="53"/>
        <v>90</v>
      </c>
      <c r="M171" s="9">
        <f t="shared" si="54"/>
        <v>180</v>
      </c>
      <c r="N171" s="27">
        <f t="shared" si="55"/>
        <v>58</v>
      </c>
    </row>
    <row r="172" spans="1:14">
      <c r="A172" s="55"/>
      <c r="B172" s="56"/>
      <c r="C172" s="49"/>
      <c r="D172" s="57"/>
      <c r="E172" s="21"/>
      <c r="F172" s="27" t="str">
        <f t="shared" si="48"/>
        <v/>
      </c>
      <c r="G172" s="28" t="str">
        <f t="shared" si="49"/>
        <v/>
      </c>
      <c r="H172" s="35">
        <f t="shared" si="50"/>
        <v>90</v>
      </c>
      <c r="I172" s="25"/>
      <c r="J172" s="34" t="str">
        <f t="shared" si="51"/>
        <v/>
      </c>
      <c r="K172" s="28" t="str">
        <f t="shared" si="52"/>
        <v/>
      </c>
      <c r="L172" s="26">
        <f t="shared" si="53"/>
        <v>90</v>
      </c>
      <c r="M172" s="9">
        <f t="shared" si="54"/>
        <v>180</v>
      </c>
      <c r="N172" s="27">
        <f t="shared" si="55"/>
        <v>58</v>
      </c>
    </row>
    <row r="173" spans="1:14">
      <c r="A173" s="55"/>
      <c r="B173" s="56"/>
      <c r="C173" s="49"/>
      <c r="D173" s="57"/>
      <c r="E173" s="21"/>
      <c r="F173" s="27" t="str">
        <f t="shared" si="48"/>
        <v/>
      </c>
      <c r="G173" s="28" t="str">
        <f t="shared" si="49"/>
        <v/>
      </c>
      <c r="H173" s="35">
        <f t="shared" si="50"/>
        <v>90</v>
      </c>
      <c r="I173" s="25"/>
      <c r="J173" s="34" t="str">
        <f t="shared" si="51"/>
        <v/>
      </c>
      <c r="K173" s="28" t="str">
        <f t="shared" si="52"/>
        <v/>
      </c>
      <c r="L173" s="26">
        <f t="shared" si="53"/>
        <v>90</v>
      </c>
      <c r="M173" s="9">
        <f t="shared" si="54"/>
        <v>180</v>
      </c>
      <c r="N173" s="27">
        <f t="shared" si="55"/>
        <v>58</v>
      </c>
    </row>
    <row r="174" spans="1:14">
      <c r="A174" s="55"/>
      <c r="B174" s="56"/>
      <c r="C174" s="49"/>
      <c r="D174" s="57"/>
      <c r="E174" s="21"/>
      <c r="F174" s="27" t="str">
        <f t="shared" si="48"/>
        <v/>
      </c>
      <c r="G174" s="28" t="str">
        <f t="shared" si="49"/>
        <v/>
      </c>
      <c r="H174" s="35">
        <f t="shared" si="50"/>
        <v>90</v>
      </c>
      <c r="I174" s="25"/>
      <c r="J174" s="34" t="str">
        <f t="shared" si="51"/>
        <v/>
      </c>
      <c r="K174" s="28" t="str">
        <f t="shared" si="52"/>
        <v/>
      </c>
      <c r="L174" s="26">
        <f t="shared" si="53"/>
        <v>90</v>
      </c>
      <c r="M174" s="9">
        <f t="shared" si="54"/>
        <v>180</v>
      </c>
      <c r="N174" s="27">
        <f t="shared" si="55"/>
        <v>58</v>
      </c>
    </row>
    <row r="175" spans="1:14">
      <c r="A175" s="55"/>
      <c r="B175" s="56"/>
      <c r="C175" s="49"/>
      <c r="D175" s="57"/>
      <c r="E175" s="21"/>
      <c r="F175" s="27" t="str">
        <f t="shared" si="48"/>
        <v/>
      </c>
      <c r="G175" s="28" t="str">
        <f t="shared" si="49"/>
        <v/>
      </c>
      <c r="H175" s="35">
        <f t="shared" si="50"/>
        <v>90</v>
      </c>
      <c r="I175" s="25"/>
      <c r="J175" s="34" t="str">
        <f t="shared" si="51"/>
        <v/>
      </c>
      <c r="K175" s="28" t="str">
        <f t="shared" si="52"/>
        <v/>
      </c>
      <c r="L175" s="26">
        <f t="shared" si="53"/>
        <v>90</v>
      </c>
      <c r="M175" s="9">
        <f t="shared" si="54"/>
        <v>180</v>
      </c>
      <c r="N175" s="27">
        <f t="shared" si="55"/>
        <v>58</v>
      </c>
    </row>
    <row r="176" spans="1:14">
      <c r="A176" s="55"/>
      <c r="B176" s="56"/>
      <c r="C176" s="49"/>
      <c r="D176" s="57"/>
      <c r="E176" s="21"/>
      <c r="F176" s="27" t="str">
        <f t="shared" si="48"/>
        <v/>
      </c>
      <c r="G176" s="28" t="str">
        <f t="shared" si="49"/>
        <v/>
      </c>
      <c r="H176" s="35">
        <f t="shared" si="50"/>
        <v>90</v>
      </c>
      <c r="I176" s="25"/>
      <c r="J176" s="34" t="str">
        <f t="shared" si="51"/>
        <v/>
      </c>
      <c r="K176" s="28" t="str">
        <f t="shared" si="52"/>
        <v/>
      </c>
      <c r="L176" s="26">
        <f t="shared" si="53"/>
        <v>90</v>
      </c>
      <c r="M176" s="9">
        <f t="shared" si="54"/>
        <v>180</v>
      </c>
      <c r="N176" s="27">
        <f t="shared" si="55"/>
        <v>58</v>
      </c>
    </row>
    <row r="177" spans="1:14">
      <c r="A177" s="55"/>
      <c r="B177" s="56"/>
      <c r="C177" s="49"/>
      <c r="D177" s="57"/>
      <c r="E177" s="21"/>
      <c r="F177" s="27" t="str">
        <f t="shared" si="48"/>
        <v/>
      </c>
      <c r="G177" s="28" t="str">
        <f t="shared" si="49"/>
        <v/>
      </c>
      <c r="H177" s="35">
        <f t="shared" si="50"/>
        <v>90</v>
      </c>
      <c r="I177" s="25"/>
      <c r="J177" s="34" t="str">
        <f t="shared" si="51"/>
        <v/>
      </c>
      <c r="K177" s="28" t="str">
        <f t="shared" si="52"/>
        <v/>
      </c>
      <c r="L177" s="26">
        <f t="shared" si="53"/>
        <v>90</v>
      </c>
      <c r="M177" s="9">
        <f t="shared" si="54"/>
        <v>180</v>
      </c>
      <c r="N177" s="27">
        <f t="shared" si="55"/>
        <v>58</v>
      </c>
    </row>
    <row r="178" spans="1:14">
      <c r="A178" s="55"/>
      <c r="B178" s="56"/>
      <c r="C178" s="49"/>
      <c r="D178" s="57"/>
      <c r="E178" s="21"/>
      <c r="F178" s="27" t="str">
        <f t="shared" si="48"/>
        <v/>
      </c>
      <c r="G178" s="28" t="str">
        <f t="shared" si="49"/>
        <v/>
      </c>
      <c r="H178" s="35">
        <f t="shared" si="50"/>
        <v>90</v>
      </c>
      <c r="I178" s="25"/>
      <c r="J178" s="34" t="str">
        <f t="shared" si="51"/>
        <v/>
      </c>
      <c r="K178" s="28" t="str">
        <f t="shared" si="52"/>
        <v/>
      </c>
      <c r="L178" s="26">
        <f t="shared" si="53"/>
        <v>90</v>
      </c>
      <c r="M178" s="9">
        <f t="shared" si="54"/>
        <v>180</v>
      </c>
      <c r="N178" s="27">
        <f t="shared" si="55"/>
        <v>58</v>
      </c>
    </row>
    <row r="179" spans="1:14">
      <c r="A179" s="55"/>
      <c r="B179" s="56"/>
      <c r="C179" s="49"/>
      <c r="D179" s="57"/>
      <c r="E179" s="21"/>
      <c r="F179" s="27" t="str">
        <f t="shared" si="48"/>
        <v/>
      </c>
      <c r="G179" s="28" t="str">
        <f t="shared" si="49"/>
        <v/>
      </c>
      <c r="H179" s="35">
        <f t="shared" si="50"/>
        <v>90</v>
      </c>
      <c r="I179" s="25"/>
      <c r="J179" s="34" t="str">
        <f t="shared" si="51"/>
        <v/>
      </c>
      <c r="K179" s="28" t="str">
        <f t="shared" si="52"/>
        <v/>
      </c>
      <c r="L179" s="26">
        <f t="shared" si="53"/>
        <v>90</v>
      </c>
      <c r="M179" s="9">
        <f t="shared" si="54"/>
        <v>180</v>
      </c>
      <c r="N179" s="27">
        <f t="shared" si="55"/>
        <v>58</v>
      </c>
    </row>
    <row r="180" spans="1:14">
      <c r="A180" s="55"/>
      <c r="B180" s="56"/>
      <c r="C180" s="49"/>
      <c r="D180" s="57"/>
      <c r="E180" s="21"/>
      <c r="F180" s="27" t="str">
        <f t="shared" si="48"/>
        <v/>
      </c>
      <c r="G180" s="28" t="str">
        <f t="shared" si="49"/>
        <v/>
      </c>
      <c r="H180" s="35">
        <f t="shared" si="50"/>
        <v>90</v>
      </c>
      <c r="I180" s="25"/>
      <c r="J180" s="34" t="str">
        <f t="shared" si="51"/>
        <v/>
      </c>
      <c r="K180" s="28" t="str">
        <f t="shared" si="52"/>
        <v/>
      </c>
      <c r="L180" s="26">
        <f t="shared" si="53"/>
        <v>90</v>
      </c>
      <c r="M180" s="9">
        <f t="shared" si="54"/>
        <v>180</v>
      </c>
      <c r="N180" s="27">
        <f t="shared" si="55"/>
        <v>58</v>
      </c>
    </row>
    <row r="181" spans="1:14">
      <c r="A181" s="55"/>
      <c r="B181" s="56"/>
      <c r="C181" s="49"/>
      <c r="D181" s="57"/>
      <c r="E181" s="21"/>
      <c r="F181" s="27" t="str">
        <f t="shared" si="48"/>
        <v/>
      </c>
      <c r="G181" s="28" t="str">
        <f t="shared" si="49"/>
        <v/>
      </c>
      <c r="H181" s="35">
        <f t="shared" si="50"/>
        <v>90</v>
      </c>
      <c r="I181" s="25"/>
      <c r="J181" s="34" t="str">
        <f t="shared" si="51"/>
        <v/>
      </c>
      <c r="K181" s="28" t="str">
        <f t="shared" si="52"/>
        <v/>
      </c>
      <c r="L181" s="26">
        <f t="shared" si="53"/>
        <v>90</v>
      </c>
      <c r="M181" s="9">
        <f t="shared" si="54"/>
        <v>180</v>
      </c>
      <c r="N181" s="27">
        <f t="shared" si="55"/>
        <v>58</v>
      </c>
    </row>
    <row r="182" spans="1:14">
      <c r="A182" s="55"/>
      <c r="B182" s="56"/>
      <c r="C182" s="49"/>
      <c r="D182" s="57"/>
      <c r="E182" s="21"/>
      <c r="F182" s="27" t="str">
        <f t="shared" si="48"/>
        <v/>
      </c>
      <c r="G182" s="28" t="str">
        <f t="shared" si="49"/>
        <v/>
      </c>
      <c r="H182" s="35">
        <f t="shared" si="50"/>
        <v>90</v>
      </c>
      <c r="I182" s="25"/>
      <c r="J182" s="34" t="str">
        <f t="shared" si="51"/>
        <v/>
      </c>
      <c r="K182" s="28" t="str">
        <f t="shared" si="52"/>
        <v/>
      </c>
      <c r="L182" s="26">
        <f t="shared" si="53"/>
        <v>90</v>
      </c>
      <c r="M182" s="9">
        <f t="shared" si="54"/>
        <v>180</v>
      </c>
      <c r="N182" s="27">
        <f t="shared" si="55"/>
        <v>58</v>
      </c>
    </row>
    <row r="183" spans="1:14">
      <c r="A183" s="55"/>
      <c r="B183" s="56"/>
      <c r="C183" s="49"/>
      <c r="D183" s="57"/>
      <c r="E183" s="21"/>
      <c r="F183" s="27" t="str">
        <f t="shared" si="48"/>
        <v/>
      </c>
      <c r="G183" s="28" t="str">
        <f t="shared" si="49"/>
        <v/>
      </c>
      <c r="H183" s="35">
        <f t="shared" si="50"/>
        <v>90</v>
      </c>
      <c r="I183" s="25"/>
      <c r="J183" s="34" t="str">
        <f t="shared" si="51"/>
        <v/>
      </c>
      <c r="K183" s="28" t="str">
        <f t="shared" si="52"/>
        <v/>
      </c>
      <c r="L183" s="26">
        <f t="shared" si="53"/>
        <v>90</v>
      </c>
      <c r="M183" s="9">
        <f t="shared" si="54"/>
        <v>180</v>
      </c>
      <c r="N183" s="27">
        <f t="shared" si="55"/>
        <v>58</v>
      </c>
    </row>
    <row r="184" spans="1:14">
      <c r="A184" s="55"/>
      <c r="B184" s="56"/>
      <c r="C184" s="49"/>
      <c r="D184" s="57"/>
      <c r="E184" s="21"/>
      <c r="F184" s="27" t="str">
        <f t="shared" si="48"/>
        <v/>
      </c>
      <c r="G184" s="28" t="str">
        <f t="shared" si="49"/>
        <v/>
      </c>
      <c r="H184" s="35">
        <f t="shared" si="50"/>
        <v>90</v>
      </c>
      <c r="I184" s="25"/>
      <c r="J184" s="34" t="str">
        <f t="shared" si="51"/>
        <v/>
      </c>
      <c r="K184" s="28" t="str">
        <f t="shared" si="52"/>
        <v/>
      </c>
      <c r="L184" s="26">
        <f t="shared" si="53"/>
        <v>90</v>
      </c>
      <c r="M184" s="9">
        <f t="shared" si="54"/>
        <v>180</v>
      </c>
      <c r="N184" s="27">
        <f t="shared" si="55"/>
        <v>58</v>
      </c>
    </row>
    <row r="185" spans="1:14">
      <c r="A185" s="55"/>
      <c r="B185" s="56"/>
      <c r="C185" s="49"/>
      <c r="D185" s="57"/>
      <c r="E185" s="21"/>
      <c r="F185" s="27" t="str">
        <f t="shared" si="48"/>
        <v/>
      </c>
      <c r="G185" s="28" t="str">
        <f t="shared" si="49"/>
        <v/>
      </c>
      <c r="H185" s="35">
        <f t="shared" si="50"/>
        <v>90</v>
      </c>
      <c r="I185" s="25"/>
      <c r="J185" s="34" t="str">
        <f t="shared" si="51"/>
        <v/>
      </c>
      <c r="K185" s="28" t="str">
        <f t="shared" si="52"/>
        <v/>
      </c>
      <c r="L185" s="26">
        <f t="shared" si="53"/>
        <v>90</v>
      </c>
      <c r="M185" s="9">
        <f t="shared" si="54"/>
        <v>180</v>
      </c>
      <c r="N185" s="27">
        <f t="shared" si="55"/>
        <v>58</v>
      </c>
    </row>
    <row r="186" spans="1:14">
      <c r="A186" s="55"/>
      <c r="B186" s="56"/>
      <c r="C186" s="49"/>
      <c r="D186" s="57"/>
      <c r="E186" s="21"/>
      <c r="F186" s="27" t="str">
        <f t="shared" si="48"/>
        <v/>
      </c>
      <c r="G186" s="28" t="str">
        <f t="shared" si="49"/>
        <v/>
      </c>
      <c r="H186" s="35">
        <f t="shared" si="50"/>
        <v>90</v>
      </c>
      <c r="I186" s="25"/>
      <c r="J186" s="34" t="str">
        <f t="shared" si="51"/>
        <v/>
      </c>
      <c r="K186" s="28" t="str">
        <f t="shared" si="52"/>
        <v/>
      </c>
      <c r="L186" s="26">
        <f t="shared" si="53"/>
        <v>90</v>
      </c>
      <c r="M186" s="9">
        <f t="shared" si="54"/>
        <v>180</v>
      </c>
      <c r="N186" s="27">
        <f t="shared" si="55"/>
        <v>58</v>
      </c>
    </row>
    <row r="187" spans="1:14">
      <c r="A187" s="55"/>
      <c r="B187" s="56"/>
      <c r="C187" s="49"/>
      <c r="D187" s="57"/>
      <c r="E187" s="21"/>
      <c r="F187" s="27" t="str">
        <f t="shared" si="48"/>
        <v/>
      </c>
      <c r="G187" s="28" t="str">
        <f t="shared" si="49"/>
        <v/>
      </c>
      <c r="H187" s="35">
        <f t="shared" si="50"/>
        <v>90</v>
      </c>
      <c r="I187" s="25"/>
      <c r="J187" s="34" t="str">
        <f t="shared" si="51"/>
        <v/>
      </c>
      <c r="K187" s="28" t="str">
        <f t="shared" si="52"/>
        <v/>
      </c>
      <c r="L187" s="26">
        <f t="shared" si="53"/>
        <v>90</v>
      </c>
      <c r="M187" s="9">
        <f t="shared" si="54"/>
        <v>180</v>
      </c>
      <c r="N187" s="27">
        <f t="shared" si="55"/>
        <v>58</v>
      </c>
    </row>
    <row r="188" spans="1:14">
      <c r="A188" s="55"/>
      <c r="B188" s="56"/>
      <c r="C188" s="49"/>
      <c r="D188" s="57"/>
      <c r="E188" s="21"/>
      <c r="F188" s="27" t="str">
        <f t="shared" si="48"/>
        <v/>
      </c>
      <c r="G188" s="28" t="str">
        <f t="shared" si="49"/>
        <v/>
      </c>
      <c r="H188" s="35">
        <f t="shared" si="50"/>
        <v>90</v>
      </c>
      <c r="I188" s="25"/>
      <c r="J188" s="34" t="str">
        <f t="shared" si="51"/>
        <v/>
      </c>
      <c r="K188" s="28" t="str">
        <f t="shared" si="52"/>
        <v/>
      </c>
      <c r="L188" s="26">
        <f t="shared" si="53"/>
        <v>90</v>
      </c>
      <c r="M188" s="9">
        <f t="shared" si="54"/>
        <v>180</v>
      </c>
      <c r="N188" s="27">
        <f t="shared" si="55"/>
        <v>58</v>
      </c>
    </row>
    <row r="189" spans="1:14">
      <c r="A189" s="55"/>
      <c r="B189" s="56"/>
      <c r="C189" s="49"/>
      <c r="D189" s="57"/>
      <c r="E189" s="21"/>
      <c r="F189" s="27" t="str">
        <f t="shared" si="48"/>
        <v/>
      </c>
      <c r="G189" s="28" t="str">
        <f t="shared" si="49"/>
        <v/>
      </c>
      <c r="H189" s="35">
        <f t="shared" si="50"/>
        <v>90</v>
      </c>
      <c r="I189" s="25"/>
      <c r="J189" s="34" t="str">
        <f t="shared" si="51"/>
        <v/>
      </c>
      <c r="K189" s="28" t="str">
        <f t="shared" si="52"/>
        <v/>
      </c>
      <c r="L189" s="26">
        <f t="shared" si="53"/>
        <v>90</v>
      </c>
      <c r="M189" s="9">
        <f t="shared" si="54"/>
        <v>180</v>
      </c>
      <c r="N189" s="27">
        <f t="shared" si="55"/>
        <v>58</v>
      </c>
    </row>
    <row r="190" spans="1:14">
      <c r="A190" s="55"/>
      <c r="B190" s="56"/>
      <c r="C190" s="49"/>
      <c r="D190" s="57"/>
      <c r="E190" s="21"/>
      <c r="F190" s="27" t="str">
        <f t="shared" si="48"/>
        <v/>
      </c>
      <c r="G190" s="28" t="str">
        <f t="shared" si="49"/>
        <v/>
      </c>
      <c r="H190" s="35">
        <f t="shared" si="50"/>
        <v>90</v>
      </c>
      <c r="I190" s="25"/>
      <c r="J190" s="34" t="str">
        <f t="shared" si="51"/>
        <v/>
      </c>
      <c r="K190" s="28" t="str">
        <f t="shared" si="52"/>
        <v/>
      </c>
      <c r="L190" s="26">
        <f t="shared" si="53"/>
        <v>90</v>
      </c>
      <c r="M190" s="9">
        <f t="shared" si="54"/>
        <v>180</v>
      </c>
      <c r="N190" s="27">
        <f t="shared" si="55"/>
        <v>58</v>
      </c>
    </row>
    <row r="191" spans="1:14">
      <c r="A191" s="55"/>
      <c r="B191" s="56"/>
      <c r="C191" s="49"/>
      <c r="D191" s="57"/>
      <c r="E191" s="21"/>
      <c r="F191" s="27" t="str">
        <f t="shared" si="48"/>
        <v/>
      </c>
      <c r="G191" s="28" t="str">
        <f t="shared" si="49"/>
        <v/>
      </c>
      <c r="H191" s="35">
        <f t="shared" si="50"/>
        <v>90</v>
      </c>
      <c r="I191" s="25"/>
      <c r="J191" s="34" t="str">
        <f t="shared" si="51"/>
        <v/>
      </c>
      <c r="K191" s="28" t="str">
        <f t="shared" si="52"/>
        <v/>
      </c>
      <c r="L191" s="26">
        <f t="shared" si="53"/>
        <v>90</v>
      </c>
      <c r="M191" s="9">
        <f t="shared" si="54"/>
        <v>180</v>
      </c>
      <c r="N191" s="27">
        <f t="shared" si="55"/>
        <v>58</v>
      </c>
    </row>
    <row r="192" spans="1:14">
      <c r="A192" s="55"/>
      <c r="B192" s="56"/>
      <c r="C192" s="49"/>
      <c r="D192" s="57"/>
      <c r="E192" s="21"/>
      <c r="F192" s="27" t="str">
        <f t="shared" si="48"/>
        <v/>
      </c>
      <c r="G192" s="28" t="str">
        <f t="shared" si="49"/>
        <v/>
      </c>
      <c r="H192" s="35">
        <f t="shared" si="50"/>
        <v>90</v>
      </c>
      <c r="I192" s="25"/>
      <c r="J192" s="34" t="str">
        <f t="shared" si="51"/>
        <v/>
      </c>
      <c r="K192" s="28" t="str">
        <f t="shared" si="52"/>
        <v/>
      </c>
      <c r="L192" s="26">
        <f t="shared" si="53"/>
        <v>90</v>
      </c>
      <c r="M192" s="9">
        <f t="shared" si="54"/>
        <v>180</v>
      </c>
      <c r="N192" s="27">
        <f t="shared" si="55"/>
        <v>58</v>
      </c>
    </row>
    <row r="193" spans="1:14">
      <c r="A193" s="55"/>
      <c r="B193" s="56"/>
      <c r="C193" s="49"/>
      <c r="D193" s="57"/>
      <c r="E193" s="21"/>
      <c r="F193" s="27" t="str">
        <f t="shared" si="48"/>
        <v/>
      </c>
      <c r="G193" s="28" t="str">
        <f t="shared" si="49"/>
        <v/>
      </c>
      <c r="H193" s="35">
        <f t="shared" si="50"/>
        <v>90</v>
      </c>
      <c r="I193" s="25"/>
      <c r="J193" s="34" t="str">
        <f t="shared" si="51"/>
        <v/>
      </c>
      <c r="K193" s="28" t="str">
        <f t="shared" si="52"/>
        <v/>
      </c>
      <c r="L193" s="26">
        <f t="shared" si="53"/>
        <v>90</v>
      </c>
      <c r="M193" s="9">
        <f t="shared" si="54"/>
        <v>180</v>
      </c>
      <c r="N193" s="27">
        <f t="shared" si="55"/>
        <v>58</v>
      </c>
    </row>
    <row r="194" spans="1:14">
      <c r="A194" s="55"/>
      <c r="B194" s="56"/>
      <c r="C194" s="49"/>
      <c r="D194" s="57"/>
      <c r="E194" s="21"/>
      <c r="F194" s="27" t="str">
        <f t="shared" si="48"/>
        <v/>
      </c>
      <c r="G194" s="28" t="str">
        <f t="shared" si="49"/>
        <v/>
      </c>
      <c r="H194" s="35">
        <f t="shared" si="50"/>
        <v>90</v>
      </c>
      <c r="I194" s="25"/>
      <c r="J194" s="34" t="str">
        <f t="shared" si="51"/>
        <v/>
      </c>
      <c r="K194" s="28" t="str">
        <f t="shared" si="52"/>
        <v/>
      </c>
      <c r="L194" s="26">
        <f t="shared" si="53"/>
        <v>90</v>
      </c>
      <c r="M194" s="9">
        <f t="shared" si="54"/>
        <v>180</v>
      </c>
      <c r="N194" s="27">
        <f t="shared" si="55"/>
        <v>58</v>
      </c>
    </row>
    <row r="195" spans="1:14">
      <c r="A195" s="55"/>
      <c r="B195" s="56"/>
      <c r="C195" s="49"/>
      <c r="D195" s="57"/>
      <c r="E195" s="21"/>
      <c r="F195" s="27" t="str">
        <f t="shared" si="48"/>
        <v/>
      </c>
      <c r="G195" s="28" t="str">
        <f t="shared" si="49"/>
        <v/>
      </c>
      <c r="H195" s="35">
        <f t="shared" si="50"/>
        <v>90</v>
      </c>
      <c r="I195" s="25"/>
      <c r="J195" s="34" t="str">
        <f t="shared" si="51"/>
        <v/>
      </c>
      <c r="K195" s="28" t="str">
        <f t="shared" si="52"/>
        <v/>
      </c>
      <c r="L195" s="26">
        <f t="shared" si="53"/>
        <v>90</v>
      </c>
      <c r="M195" s="9">
        <f t="shared" si="54"/>
        <v>180</v>
      </c>
      <c r="N195" s="27">
        <f t="shared" si="55"/>
        <v>58</v>
      </c>
    </row>
    <row r="196" spans="1:14">
      <c r="A196" s="55"/>
      <c r="B196" s="56"/>
      <c r="C196" s="49"/>
      <c r="D196" s="57"/>
      <c r="E196" s="21"/>
      <c r="F196" s="27" t="str">
        <f t="shared" ref="F196:F203" si="56">IF(ISNUMBER(E196),RANK(E196,E$3:E$203,1),"")</f>
        <v/>
      </c>
      <c r="G196" s="28" t="str">
        <f t="shared" ref="G196:G203" si="57">IF(ISNUMBER(F196),IF(11-F196&lt;=0,"",11-F196-(COUNTIF(F:F,F196)-1)/2),"")</f>
        <v/>
      </c>
      <c r="H196" s="35">
        <f t="shared" ref="H196:H203" si="58">IF(ISNUMBER(E196),E196,90)</f>
        <v>90</v>
      </c>
      <c r="I196" s="25"/>
      <c r="J196" s="34" t="str">
        <f t="shared" ref="J196:J203" si="59">IF(ISNUMBER(I196),RANK(I196,I$3:I$203,1),"")</f>
        <v/>
      </c>
      <c r="K196" s="28" t="str">
        <f t="shared" ref="K196:K203" si="60">IF(ISNUMBER(J196),IF(11-J196&lt;=0,"",11-J196-(COUNTIF(J:J,J196)-1)/2),"")</f>
        <v/>
      </c>
      <c r="L196" s="26">
        <f t="shared" ref="L196:L203" si="61">IF(ISNUMBER(I196),I196,90)</f>
        <v>90</v>
      </c>
      <c r="M196" s="9">
        <f t="shared" ref="M196:M203" si="62">H196+L196</f>
        <v>180</v>
      </c>
      <c r="N196" s="27">
        <f t="shared" ref="N196:N203" si="63">RANK(M196,M$3:M$203,1)</f>
        <v>58</v>
      </c>
    </row>
    <row r="197" spans="1:14">
      <c r="A197" s="55"/>
      <c r="B197" s="56"/>
      <c r="C197" s="49"/>
      <c r="D197" s="57"/>
      <c r="E197" s="21"/>
      <c r="F197" s="27" t="str">
        <f t="shared" si="56"/>
        <v/>
      </c>
      <c r="G197" s="28" t="str">
        <f t="shared" si="57"/>
        <v/>
      </c>
      <c r="H197" s="35">
        <f t="shared" si="58"/>
        <v>90</v>
      </c>
      <c r="I197" s="25"/>
      <c r="J197" s="34" t="str">
        <f t="shared" si="59"/>
        <v/>
      </c>
      <c r="K197" s="28" t="str">
        <f t="shared" si="60"/>
        <v/>
      </c>
      <c r="L197" s="26">
        <f t="shared" si="61"/>
        <v>90</v>
      </c>
      <c r="M197" s="9">
        <f t="shared" si="62"/>
        <v>180</v>
      </c>
      <c r="N197" s="27">
        <f t="shared" si="63"/>
        <v>58</v>
      </c>
    </row>
    <row r="198" spans="1:14">
      <c r="A198" s="55"/>
      <c r="B198" s="56"/>
      <c r="C198" s="49"/>
      <c r="D198" s="57"/>
      <c r="E198" s="21"/>
      <c r="F198" s="27" t="str">
        <f t="shared" si="56"/>
        <v/>
      </c>
      <c r="G198" s="28" t="str">
        <f t="shared" si="57"/>
        <v/>
      </c>
      <c r="H198" s="35">
        <f t="shared" si="58"/>
        <v>90</v>
      </c>
      <c r="I198" s="25"/>
      <c r="J198" s="34" t="str">
        <f t="shared" si="59"/>
        <v/>
      </c>
      <c r="K198" s="28" t="str">
        <f t="shared" si="60"/>
        <v/>
      </c>
      <c r="L198" s="26">
        <f t="shared" si="61"/>
        <v>90</v>
      </c>
      <c r="M198" s="9">
        <f t="shared" si="62"/>
        <v>180</v>
      </c>
      <c r="N198" s="27">
        <f t="shared" si="63"/>
        <v>58</v>
      </c>
    </row>
    <row r="199" spans="1:14">
      <c r="A199" s="55"/>
      <c r="B199" s="56"/>
      <c r="C199" s="49"/>
      <c r="D199" s="57"/>
      <c r="E199" s="21"/>
      <c r="F199" s="27" t="str">
        <f t="shared" si="56"/>
        <v/>
      </c>
      <c r="G199" s="28" t="str">
        <f t="shared" si="57"/>
        <v/>
      </c>
      <c r="H199" s="35">
        <f t="shared" si="58"/>
        <v>90</v>
      </c>
      <c r="I199" s="25"/>
      <c r="J199" s="34" t="str">
        <f t="shared" si="59"/>
        <v/>
      </c>
      <c r="K199" s="28" t="str">
        <f t="shared" si="60"/>
        <v/>
      </c>
      <c r="L199" s="26">
        <f t="shared" si="61"/>
        <v>90</v>
      </c>
      <c r="M199" s="9">
        <f t="shared" si="62"/>
        <v>180</v>
      </c>
      <c r="N199" s="27">
        <f t="shared" si="63"/>
        <v>58</v>
      </c>
    </row>
    <row r="200" spans="1:14">
      <c r="A200" s="55"/>
      <c r="B200" s="56"/>
      <c r="C200" s="49"/>
      <c r="D200" s="57"/>
      <c r="E200" s="21"/>
      <c r="F200" s="27" t="str">
        <f t="shared" si="56"/>
        <v/>
      </c>
      <c r="G200" s="28" t="str">
        <f t="shared" si="57"/>
        <v/>
      </c>
      <c r="H200" s="35">
        <f t="shared" si="58"/>
        <v>90</v>
      </c>
      <c r="I200" s="25"/>
      <c r="J200" s="34" t="str">
        <f t="shared" si="59"/>
        <v/>
      </c>
      <c r="K200" s="28" t="str">
        <f t="shared" si="60"/>
        <v/>
      </c>
      <c r="L200" s="26">
        <f t="shared" si="61"/>
        <v>90</v>
      </c>
      <c r="M200" s="9">
        <f t="shared" si="62"/>
        <v>180</v>
      </c>
      <c r="N200" s="27">
        <f t="shared" si="63"/>
        <v>58</v>
      </c>
    </row>
    <row r="201" spans="1:14">
      <c r="A201" s="55"/>
      <c r="B201" s="56"/>
      <c r="C201" s="49"/>
      <c r="D201" s="57"/>
      <c r="E201" s="21"/>
      <c r="F201" s="27" t="str">
        <f t="shared" si="56"/>
        <v/>
      </c>
      <c r="G201" s="28" t="str">
        <f t="shared" si="57"/>
        <v/>
      </c>
      <c r="H201" s="35">
        <f t="shared" si="58"/>
        <v>90</v>
      </c>
      <c r="I201" s="25"/>
      <c r="J201" s="34" t="str">
        <f t="shared" si="59"/>
        <v/>
      </c>
      <c r="K201" s="28" t="str">
        <f t="shared" si="60"/>
        <v/>
      </c>
      <c r="L201" s="26">
        <f t="shared" si="61"/>
        <v>90</v>
      </c>
      <c r="M201" s="9">
        <f t="shared" si="62"/>
        <v>180</v>
      </c>
      <c r="N201" s="27">
        <f t="shared" si="63"/>
        <v>58</v>
      </c>
    </row>
    <row r="202" spans="1:14">
      <c r="A202" s="55"/>
      <c r="B202" s="56"/>
      <c r="C202" s="49"/>
      <c r="D202" s="57"/>
      <c r="E202" s="21"/>
      <c r="F202" s="27" t="str">
        <f t="shared" si="56"/>
        <v/>
      </c>
      <c r="G202" s="28" t="str">
        <f t="shared" si="57"/>
        <v/>
      </c>
      <c r="H202" s="35">
        <f t="shared" si="58"/>
        <v>90</v>
      </c>
      <c r="I202" s="25"/>
      <c r="J202" s="34" t="str">
        <f t="shared" si="59"/>
        <v/>
      </c>
      <c r="K202" s="28" t="str">
        <f t="shared" si="60"/>
        <v/>
      </c>
      <c r="L202" s="26">
        <f t="shared" si="61"/>
        <v>90</v>
      </c>
      <c r="M202" s="9">
        <f t="shared" si="62"/>
        <v>180</v>
      </c>
      <c r="N202" s="27">
        <f t="shared" si="63"/>
        <v>58</v>
      </c>
    </row>
    <row r="203" spans="1:14">
      <c r="A203" s="55"/>
      <c r="B203" s="56"/>
      <c r="C203" s="49"/>
      <c r="D203" s="57"/>
      <c r="E203" s="21"/>
      <c r="F203" s="27" t="str">
        <f t="shared" si="56"/>
        <v/>
      </c>
      <c r="G203" s="28" t="str">
        <f t="shared" si="57"/>
        <v/>
      </c>
      <c r="H203" s="35">
        <f t="shared" si="58"/>
        <v>90</v>
      </c>
      <c r="I203" s="25"/>
      <c r="J203" s="34" t="str">
        <f t="shared" si="59"/>
        <v/>
      </c>
      <c r="K203" s="28" t="str">
        <f t="shared" si="60"/>
        <v/>
      </c>
      <c r="L203" s="26">
        <f t="shared" si="61"/>
        <v>90</v>
      </c>
      <c r="M203" s="9">
        <f t="shared" si="62"/>
        <v>180</v>
      </c>
      <c r="N203" s="27">
        <f t="shared" si="63"/>
        <v>58</v>
      </c>
    </row>
  </sheetData>
  <autoFilter ref="A3:G61" xr:uid="{255A6C7C-2480-4DF5-8B2C-2B7DB54E829A}"/>
  <sortState xmlns:xlrd2="http://schemas.microsoft.com/office/spreadsheetml/2017/richdata2" ref="A3:N61">
    <sortCondition ref="I3:I61"/>
  </sortState>
  <mergeCells count="3">
    <mergeCell ref="E1:G1"/>
    <mergeCell ref="I1:K1"/>
    <mergeCell ref="M1:N1"/>
  </mergeCells>
  <phoneticPr fontId="0" type="noConversion"/>
  <conditionalFormatting sqref="D62:D203">
    <cfRule type="expression" dxfId="11" priority="5">
      <formula>ISNA(VLOOKUP(D62,#REF!,1,FALSE))</formula>
    </cfRule>
  </conditionalFormatting>
  <printOptions horizontalCentered="1"/>
  <pageMargins left="0.25" right="0.25" top="0.75" bottom="0.75" header="0.3" footer="0.3"/>
  <pageSetup scale="78" fitToHeight="0" orientation="landscape" r:id="rId1"/>
  <headerFooter alignWithMargins="0">
    <oddHeader xml:space="preserve">&amp;C&amp;"Arial,Bold"&amp;20GOAT TYING&amp;"Arial,Regular"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CDEA1-080C-4F72-A95E-0A4F61338441}">
  <dimension ref="A1:R203"/>
  <sheetViews>
    <sheetView topLeftCell="A15" workbookViewId="0">
      <selection sqref="A1:N32"/>
    </sheetView>
  </sheetViews>
  <sheetFormatPr defaultRowHeight="13.2"/>
  <cols>
    <col min="1" max="1" width="5" bestFit="1" customWidth="1"/>
    <col min="2" max="2" width="6.33203125" bestFit="1" customWidth="1"/>
    <col min="3" max="3" width="3.44140625" style="14" customWidth="1"/>
    <col min="4" max="4" width="20.109375" customWidth="1"/>
    <col min="5" max="5" width="7" customWidth="1"/>
    <col min="6" max="6" width="9.109375" bestFit="1" customWidth="1"/>
    <col min="7" max="8" width="9" bestFit="1" customWidth="1"/>
    <col min="9" max="9" width="6.5546875" style="17" bestFit="1" customWidth="1"/>
    <col min="10" max="10" width="8.6640625" bestFit="1" customWidth="1"/>
    <col min="11" max="11" width="8.5546875" bestFit="1" customWidth="1"/>
    <col min="12" max="12" width="9" bestFit="1" customWidth="1"/>
    <col min="13" max="13" width="10.44140625" bestFit="1" customWidth="1"/>
    <col min="14" max="14" width="6.88671875" customWidth="1"/>
  </cols>
  <sheetData>
    <row r="1" spans="1:18" ht="15.6">
      <c r="A1" s="208"/>
      <c r="B1" s="208"/>
      <c r="C1" s="208"/>
      <c r="D1" s="209" t="s">
        <v>30</v>
      </c>
      <c r="E1" s="361" t="s">
        <v>5</v>
      </c>
      <c r="F1" s="361"/>
      <c r="G1" s="361"/>
      <c r="H1" s="210"/>
      <c r="I1" s="361" t="s">
        <v>6</v>
      </c>
      <c r="J1" s="361"/>
      <c r="K1" s="361"/>
      <c r="L1" s="210"/>
      <c r="M1" s="361" t="s">
        <v>7</v>
      </c>
      <c r="N1" s="361"/>
      <c r="O1" s="23"/>
    </row>
    <row r="2" spans="1:18" ht="16.2" thickBot="1">
      <c r="A2" s="211" t="s">
        <v>25</v>
      </c>
      <c r="B2" s="211" t="s">
        <v>26</v>
      </c>
      <c r="C2" s="211" t="s">
        <v>22</v>
      </c>
      <c r="D2" s="211" t="s">
        <v>4</v>
      </c>
      <c r="E2" s="211" t="s">
        <v>0</v>
      </c>
      <c r="F2" s="211" t="s">
        <v>1</v>
      </c>
      <c r="G2" s="211" t="s">
        <v>2</v>
      </c>
      <c r="H2" s="211" t="s">
        <v>20</v>
      </c>
      <c r="I2" s="212" t="s">
        <v>0</v>
      </c>
      <c r="J2" s="213" t="s">
        <v>1</v>
      </c>
      <c r="K2" s="213" t="s">
        <v>2</v>
      </c>
      <c r="L2" s="210" t="s">
        <v>20</v>
      </c>
      <c r="M2" s="213" t="s">
        <v>21</v>
      </c>
      <c r="N2" s="213" t="s">
        <v>1</v>
      </c>
      <c r="O2" s="23"/>
      <c r="Q2" s="5"/>
      <c r="R2" s="5"/>
    </row>
    <row r="3" spans="1:18" s="269" customFormat="1" ht="16.2" thickBot="1">
      <c r="A3" s="301"/>
      <c r="B3" s="261">
        <v>10</v>
      </c>
      <c r="C3" s="295" t="s">
        <v>34</v>
      </c>
      <c r="D3" s="302" t="s">
        <v>44</v>
      </c>
      <c r="E3" s="297">
        <v>18.829999999999998</v>
      </c>
      <c r="F3" s="264">
        <f t="shared" ref="F3:F33" si="0">IF(ISNUMBER(E3),RANK(E3,E$3:E$203,1),"")</f>
        <v>14</v>
      </c>
      <c r="G3" s="265" t="str">
        <f t="shared" ref="G3:G33" si="1">IF(ISNUMBER(F3),IF(11-F3&lt;=0,"",11-F3-(COUNTIF(F:F,F3)-1)/2),"")</f>
        <v/>
      </c>
      <c r="H3" s="266">
        <f t="shared" ref="H3:H33" si="2">IF(ISNUMBER(E3),E3,90)</f>
        <v>18.829999999999998</v>
      </c>
      <c r="I3" s="268">
        <v>12.37</v>
      </c>
      <c r="J3" s="298">
        <f t="shared" ref="J3:J33" si="3">IF(ISNUMBER(I3),RANK(I3,I$3:I$203,1),"")</f>
        <v>1</v>
      </c>
      <c r="K3" s="265">
        <f t="shared" ref="K3:K33" si="4">IF(ISNUMBER(J3),IF(11-J3&lt;=0,"",11-J3-(COUNTIF(J:J,J3)-1)/2),"")</f>
        <v>10</v>
      </c>
      <c r="L3" s="272">
        <f t="shared" ref="L3:L33" si="5">IF(ISNUMBER(I3),I3,90)</f>
        <v>12.37</v>
      </c>
      <c r="M3" s="273">
        <f t="shared" ref="M3:M33" si="6">H3+L3</f>
        <v>31.199999999999996</v>
      </c>
      <c r="N3" s="264">
        <f t="shared" ref="N3:N33" si="7">RANK(M3,M$3:M$203,1)</f>
        <v>7</v>
      </c>
      <c r="O3" s="274"/>
    </row>
    <row r="4" spans="1:18" s="269" customFormat="1" ht="16.2" thickBot="1">
      <c r="A4" s="299"/>
      <c r="B4" s="299">
        <v>18</v>
      </c>
      <c r="C4" s="295" t="s">
        <v>35</v>
      </c>
      <c r="D4" s="303" t="s">
        <v>87</v>
      </c>
      <c r="E4" s="297">
        <v>17.22</v>
      </c>
      <c r="F4" s="264">
        <f t="shared" si="0"/>
        <v>9</v>
      </c>
      <c r="G4" s="265">
        <f t="shared" si="1"/>
        <v>2</v>
      </c>
      <c r="H4" s="266">
        <f t="shared" si="2"/>
        <v>17.22</v>
      </c>
      <c r="I4" s="268">
        <v>12.49</v>
      </c>
      <c r="J4" s="298">
        <f t="shared" si="3"/>
        <v>2</v>
      </c>
      <c r="K4" s="265">
        <f t="shared" si="4"/>
        <v>9</v>
      </c>
      <c r="L4" s="272">
        <f t="shared" si="5"/>
        <v>12.49</v>
      </c>
      <c r="M4" s="273">
        <f t="shared" si="6"/>
        <v>29.71</v>
      </c>
      <c r="N4" s="264">
        <f t="shared" si="7"/>
        <v>3</v>
      </c>
      <c r="O4" s="274"/>
    </row>
    <row r="5" spans="1:18" s="269" customFormat="1" ht="16.2" thickBot="1">
      <c r="A5" s="299"/>
      <c r="B5" s="304">
        <v>1</v>
      </c>
      <c r="C5" s="305" t="s">
        <v>42</v>
      </c>
      <c r="D5" s="303" t="s">
        <v>47</v>
      </c>
      <c r="E5" s="306">
        <v>9.92</v>
      </c>
      <c r="F5" s="307">
        <f t="shared" si="0"/>
        <v>1</v>
      </c>
      <c r="G5" s="301">
        <f t="shared" si="1"/>
        <v>10</v>
      </c>
      <c r="H5" s="308">
        <f t="shared" si="2"/>
        <v>9.92</v>
      </c>
      <c r="I5" s="309">
        <v>12.54</v>
      </c>
      <c r="J5" s="310">
        <f t="shared" si="3"/>
        <v>3</v>
      </c>
      <c r="K5" s="301">
        <f t="shared" si="4"/>
        <v>8</v>
      </c>
      <c r="L5" s="311">
        <f t="shared" si="5"/>
        <v>12.54</v>
      </c>
      <c r="M5" s="312">
        <f t="shared" si="6"/>
        <v>22.46</v>
      </c>
      <c r="N5" s="307">
        <f t="shared" si="7"/>
        <v>1</v>
      </c>
      <c r="O5" s="274"/>
    </row>
    <row r="6" spans="1:18" s="269" customFormat="1" ht="16.2" thickBot="1">
      <c r="A6" s="304"/>
      <c r="B6" s="299">
        <v>15</v>
      </c>
      <c r="C6" s="295" t="s">
        <v>48</v>
      </c>
      <c r="D6" s="303" t="s">
        <v>81</v>
      </c>
      <c r="E6" s="297">
        <v>16.14</v>
      </c>
      <c r="F6" s="264">
        <f t="shared" si="0"/>
        <v>7</v>
      </c>
      <c r="G6" s="265">
        <f t="shared" si="1"/>
        <v>4</v>
      </c>
      <c r="H6" s="266">
        <f t="shared" si="2"/>
        <v>16.14</v>
      </c>
      <c r="I6" s="268">
        <v>13.77</v>
      </c>
      <c r="J6" s="298">
        <f t="shared" si="3"/>
        <v>4</v>
      </c>
      <c r="K6" s="265">
        <f t="shared" si="4"/>
        <v>7</v>
      </c>
      <c r="L6" s="272">
        <f t="shared" si="5"/>
        <v>13.77</v>
      </c>
      <c r="M6" s="273">
        <f t="shared" si="6"/>
        <v>29.91</v>
      </c>
      <c r="N6" s="264">
        <f t="shared" si="7"/>
        <v>4</v>
      </c>
      <c r="O6" s="274"/>
    </row>
    <row r="7" spans="1:18" ht="16.2" thickBot="1">
      <c r="A7" s="49"/>
      <c r="B7" s="49">
        <v>2</v>
      </c>
      <c r="C7" s="67" t="s">
        <v>35</v>
      </c>
      <c r="D7" s="105" t="s">
        <v>83</v>
      </c>
      <c r="E7" s="21">
        <v>16.09</v>
      </c>
      <c r="F7" s="27">
        <f t="shared" si="0"/>
        <v>6</v>
      </c>
      <c r="G7" s="28">
        <f t="shared" si="1"/>
        <v>5</v>
      </c>
      <c r="H7" s="35">
        <f t="shared" si="2"/>
        <v>16.09</v>
      </c>
      <c r="I7" s="25">
        <v>14.61</v>
      </c>
      <c r="J7" s="34">
        <f t="shared" si="3"/>
        <v>5</v>
      </c>
      <c r="K7" s="28">
        <f t="shared" si="4"/>
        <v>6</v>
      </c>
      <c r="L7" s="26">
        <f t="shared" si="5"/>
        <v>14.61</v>
      </c>
      <c r="M7" s="9">
        <f t="shared" si="6"/>
        <v>30.7</v>
      </c>
      <c r="N7" s="27">
        <f t="shared" si="7"/>
        <v>6</v>
      </c>
      <c r="O7" s="23"/>
    </row>
    <row r="8" spans="1:18" ht="16.2" thickBot="1">
      <c r="A8" s="222"/>
      <c r="B8" s="156">
        <v>6</v>
      </c>
      <c r="C8" s="151" t="s">
        <v>34</v>
      </c>
      <c r="D8" s="158" t="s">
        <v>85</v>
      </c>
      <c r="E8" s="152">
        <v>12.97</v>
      </c>
      <c r="F8" s="132">
        <f t="shared" si="0"/>
        <v>2</v>
      </c>
      <c r="G8" s="133">
        <f t="shared" si="1"/>
        <v>9</v>
      </c>
      <c r="H8" s="153">
        <f t="shared" si="2"/>
        <v>12.97</v>
      </c>
      <c r="I8" s="154">
        <v>14.63</v>
      </c>
      <c r="J8" s="155">
        <f t="shared" si="3"/>
        <v>6</v>
      </c>
      <c r="K8" s="133">
        <f t="shared" si="4"/>
        <v>5</v>
      </c>
      <c r="L8" s="134">
        <f t="shared" si="5"/>
        <v>14.63</v>
      </c>
      <c r="M8" s="150">
        <f t="shared" si="6"/>
        <v>27.6</v>
      </c>
      <c r="N8" s="132">
        <f t="shared" si="7"/>
        <v>2</v>
      </c>
      <c r="O8" s="23"/>
    </row>
    <row r="9" spans="1:18" ht="16.2" thickBot="1">
      <c r="A9" s="49"/>
      <c r="B9" s="49">
        <v>13</v>
      </c>
      <c r="C9" s="67" t="s">
        <v>35</v>
      </c>
      <c r="D9" s="105" t="s">
        <v>86</v>
      </c>
      <c r="E9" s="21">
        <v>16.420000000000002</v>
      </c>
      <c r="F9" s="27">
        <f t="shared" si="0"/>
        <v>8</v>
      </c>
      <c r="G9" s="28">
        <f t="shared" si="1"/>
        <v>3</v>
      </c>
      <c r="H9" s="35">
        <f t="shared" si="2"/>
        <v>16.420000000000002</v>
      </c>
      <c r="I9" s="25">
        <v>14.9</v>
      </c>
      <c r="J9" s="34">
        <f t="shared" si="3"/>
        <v>7</v>
      </c>
      <c r="K9" s="28">
        <f t="shared" si="4"/>
        <v>4</v>
      </c>
      <c r="L9" s="26">
        <f t="shared" si="5"/>
        <v>14.9</v>
      </c>
      <c r="M9" s="9">
        <f t="shared" si="6"/>
        <v>31.32</v>
      </c>
      <c r="N9" s="27">
        <f t="shared" si="7"/>
        <v>8</v>
      </c>
      <c r="O9" s="23"/>
    </row>
    <row r="10" spans="1:18" ht="16.2" thickBot="1">
      <c r="A10" s="222"/>
      <c r="B10" s="156">
        <v>8</v>
      </c>
      <c r="C10" s="151" t="s">
        <v>34</v>
      </c>
      <c r="D10" s="158" t="s">
        <v>91</v>
      </c>
      <c r="E10" s="152">
        <v>14.63</v>
      </c>
      <c r="F10" s="132">
        <f t="shared" si="0"/>
        <v>4</v>
      </c>
      <c r="G10" s="133">
        <f t="shared" si="1"/>
        <v>7</v>
      </c>
      <c r="H10" s="153">
        <f t="shared" si="2"/>
        <v>14.63</v>
      </c>
      <c r="I10" s="154">
        <v>15.82</v>
      </c>
      <c r="J10" s="155">
        <f t="shared" si="3"/>
        <v>8</v>
      </c>
      <c r="K10" s="133">
        <f t="shared" si="4"/>
        <v>3</v>
      </c>
      <c r="L10" s="134">
        <f t="shared" si="5"/>
        <v>15.82</v>
      </c>
      <c r="M10" s="150">
        <f t="shared" si="6"/>
        <v>30.450000000000003</v>
      </c>
      <c r="N10" s="132">
        <f t="shared" si="7"/>
        <v>5</v>
      </c>
      <c r="O10" s="23"/>
    </row>
    <row r="11" spans="1:18" ht="16.2" thickBot="1">
      <c r="A11" s="49"/>
      <c r="B11" s="222"/>
      <c r="C11" s="214" t="s">
        <v>35</v>
      </c>
      <c r="D11" s="105" t="s">
        <v>65</v>
      </c>
      <c r="E11" s="215">
        <v>20.95</v>
      </c>
      <c r="F11" s="211">
        <f t="shared" si="0"/>
        <v>16</v>
      </c>
      <c r="G11" s="216" t="str">
        <f t="shared" si="1"/>
        <v/>
      </c>
      <c r="H11" s="217">
        <f t="shared" si="2"/>
        <v>20.95</v>
      </c>
      <c r="I11" s="218">
        <v>15.92</v>
      </c>
      <c r="J11" s="219">
        <f t="shared" si="3"/>
        <v>9</v>
      </c>
      <c r="K11" s="216">
        <f t="shared" si="4"/>
        <v>2</v>
      </c>
      <c r="L11" s="220">
        <f t="shared" si="5"/>
        <v>15.92</v>
      </c>
      <c r="M11" s="221">
        <f t="shared" si="6"/>
        <v>36.869999999999997</v>
      </c>
      <c r="N11" s="211">
        <f t="shared" si="7"/>
        <v>11</v>
      </c>
      <c r="O11" s="23"/>
    </row>
    <row r="12" spans="1:18" ht="16.2" thickBot="1">
      <c r="A12" s="222"/>
      <c r="B12" s="222"/>
      <c r="C12" s="214" t="s">
        <v>34</v>
      </c>
      <c r="D12" s="105" t="s">
        <v>43</v>
      </c>
      <c r="E12" s="215" t="s">
        <v>221</v>
      </c>
      <c r="F12" s="211" t="str">
        <f t="shared" si="0"/>
        <v/>
      </c>
      <c r="G12" s="216" t="str">
        <f t="shared" si="1"/>
        <v/>
      </c>
      <c r="H12" s="217">
        <f t="shared" si="2"/>
        <v>90</v>
      </c>
      <c r="I12" s="218">
        <v>16.46</v>
      </c>
      <c r="J12" s="219">
        <f t="shared" si="3"/>
        <v>10</v>
      </c>
      <c r="K12" s="216">
        <f t="shared" si="4"/>
        <v>1</v>
      </c>
      <c r="L12" s="220">
        <f t="shared" si="5"/>
        <v>16.46</v>
      </c>
      <c r="M12" s="221">
        <f t="shared" si="6"/>
        <v>106.46000000000001</v>
      </c>
      <c r="N12" s="211">
        <f t="shared" si="7"/>
        <v>21</v>
      </c>
      <c r="O12" s="23"/>
    </row>
    <row r="13" spans="1:18" ht="16.2" thickBot="1">
      <c r="A13" s="49"/>
      <c r="B13" s="49">
        <v>4</v>
      </c>
      <c r="C13" s="67" t="s">
        <v>35</v>
      </c>
      <c r="D13" s="105" t="s">
        <v>45</v>
      </c>
      <c r="E13" s="21" t="s">
        <v>221</v>
      </c>
      <c r="F13" s="27" t="str">
        <f t="shared" si="0"/>
        <v/>
      </c>
      <c r="G13" s="28" t="str">
        <f t="shared" si="1"/>
        <v/>
      </c>
      <c r="H13" s="35">
        <f t="shared" si="2"/>
        <v>90</v>
      </c>
      <c r="I13" s="25">
        <v>16.649999999999999</v>
      </c>
      <c r="J13" s="34">
        <f t="shared" si="3"/>
        <v>11</v>
      </c>
      <c r="K13" s="28" t="str">
        <f t="shared" si="4"/>
        <v/>
      </c>
      <c r="L13" s="26">
        <f t="shared" si="5"/>
        <v>16.649999999999999</v>
      </c>
      <c r="M13" s="9">
        <f t="shared" si="6"/>
        <v>106.65</v>
      </c>
      <c r="N13" s="27">
        <f t="shared" si="7"/>
        <v>22</v>
      </c>
      <c r="O13" s="23"/>
    </row>
    <row r="14" spans="1:18" ht="16.2" thickBot="1">
      <c r="A14" s="49"/>
      <c r="B14" s="224"/>
      <c r="C14" s="225" t="s">
        <v>35</v>
      </c>
      <c r="D14" s="158" t="s">
        <v>92</v>
      </c>
      <c r="E14" s="226">
        <v>14.59</v>
      </c>
      <c r="F14" s="227">
        <f t="shared" si="0"/>
        <v>3</v>
      </c>
      <c r="G14" s="228">
        <f t="shared" si="1"/>
        <v>8</v>
      </c>
      <c r="H14" s="229">
        <f t="shared" si="2"/>
        <v>14.59</v>
      </c>
      <c r="I14" s="230">
        <v>17.3</v>
      </c>
      <c r="J14" s="231">
        <f t="shared" si="3"/>
        <v>12</v>
      </c>
      <c r="K14" s="228" t="str">
        <f t="shared" si="4"/>
        <v/>
      </c>
      <c r="L14" s="232">
        <f t="shared" si="5"/>
        <v>17.3</v>
      </c>
      <c r="M14" s="233">
        <f t="shared" si="6"/>
        <v>31.89</v>
      </c>
      <c r="N14" s="227">
        <f t="shared" si="7"/>
        <v>9</v>
      </c>
      <c r="O14" s="23"/>
    </row>
    <row r="15" spans="1:18" ht="16.2" thickBot="1">
      <c r="A15" s="222"/>
      <c r="B15" s="49">
        <v>17</v>
      </c>
      <c r="C15" s="67" t="s">
        <v>34</v>
      </c>
      <c r="D15" s="99" t="s">
        <v>97</v>
      </c>
      <c r="E15" s="21">
        <v>17.670000000000002</v>
      </c>
      <c r="F15" s="27">
        <f t="shared" si="0"/>
        <v>10</v>
      </c>
      <c r="G15" s="28">
        <f t="shared" si="1"/>
        <v>1</v>
      </c>
      <c r="H15" s="35">
        <f t="shared" si="2"/>
        <v>17.670000000000002</v>
      </c>
      <c r="I15" s="25">
        <v>17.38</v>
      </c>
      <c r="J15" s="34">
        <f t="shared" si="3"/>
        <v>13</v>
      </c>
      <c r="K15" s="28" t="str">
        <f t="shared" si="4"/>
        <v/>
      </c>
      <c r="L15" s="26">
        <f t="shared" si="5"/>
        <v>17.38</v>
      </c>
      <c r="M15" s="9">
        <f t="shared" si="6"/>
        <v>35.049999999999997</v>
      </c>
      <c r="N15" s="27">
        <f t="shared" si="7"/>
        <v>10</v>
      </c>
      <c r="O15" s="23"/>
    </row>
    <row r="16" spans="1:18" ht="16.2" thickBot="1">
      <c r="A16" s="222"/>
      <c r="B16" s="49">
        <v>12</v>
      </c>
      <c r="C16" s="67" t="s">
        <v>34</v>
      </c>
      <c r="D16" s="98" t="s">
        <v>80</v>
      </c>
      <c r="E16" s="21">
        <v>21.73</v>
      </c>
      <c r="F16" s="27">
        <f t="shared" si="0"/>
        <v>18</v>
      </c>
      <c r="G16" s="28" t="str">
        <f t="shared" si="1"/>
        <v/>
      </c>
      <c r="H16" s="35">
        <f t="shared" si="2"/>
        <v>21.73</v>
      </c>
      <c r="I16" s="25">
        <v>17.62</v>
      </c>
      <c r="J16" s="34">
        <f t="shared" si="3"/>
        <v>14</v>
      </c>
      <c r="K16" s="28" t="str">
        <f t="shared" si="4"/>
        <v/>
      </c>
      <c r="L16" s="26">
        <f t="shared" si="5"/>
        <v>17.62</v>
      </c>
      <c r="M16" s="9">
        <f t="shared" si="6"/>
        <v>39.35</v>
      </c>
      <c r="N16" s="27">
        <f t="shared" si="7"/>
        <v>16</v>
      </c>
      <c r="O16" s="23"/>
    </row>
    <row r="17" spans="1:15" ht="16.2" thickBot="1">
      <c r="A17" s="156"/>
      <c r="B17" s="49">
        <v>11</v>
      </c>
      <c r="C17" s="67" t="s">
        <v>38</v>
      </c>
      <c r="D17" s="98" t="s">
        <v>78</v>
      </c>
      <c r="E17" s="21">
        <v>25.99</v>
      </c>
      <c r="F17" s="27">
        <f t="shared" si="0"/>
        <v>22</v>
      </c>
      <c r="G17" s="28" t="str">
        <f t="shared" si="1"/>
        <v/>
      </c>
      <c r="H17" s="35">
        <f t="shared" si="2"/>
        <v>25.99</v>
      </c>
      <c r="I17" s="25">
        <v>17.899999999999999</v>
      </c>
      <c r="J17" s="34">
        <f t="shared" si="3"/>
        <v>15</v>
      </c>
      <c r="K17" s="28" t="str">
        <f t="shared" si="4"/>
        <v/>
      </c>
      <c r="L17" s="26">
        <f t="shared" si="5"/>
        <v>17.899999999999999</v>
      </c>
      <c r="M17" s="9">
        <f t="shared" si="6"/>
        <v>43.89</v>
      </c>
      <c r="N17" s="27">
        <f t="shared" si="7"/>
        <v>19</v>
      </c>
      <c r="O17" s="23"/>
    </row>
    <row r="18" spans="1:15" ht="16.2" thickBot="1">
      <c r="A18" s="49"/>
      <c r="B18" s="49">
        <v>3</v>
      </c>
      <c r="C18" s="67" t="s">
        <v>35</v>
      </c>
      <c r="D18" s="98" t="s">
        <v>89</v>
      </c>
      <c r="E18" s="21">
        <v>19.82</v>
      </c>
      <c r="F18" s="27">
        <f t="shared" si="0"/>
        <v>15</v>
      </c>
      <c r="G18" s="28" t="str">
        <f t="shared" si="1"/>
        <v/>
      </c>
      <c r="H18" s="35">
        <f t="shared" si="2"/>
        <v>19.82</v>
      </c>
      <c r="I18" s="25">
        <v>17.96</v>
      </c>
      <c r="J18" s="34">
        <f t="shared" si="3"/>
        <v>16</v>
      </c>
      <c r="K18" s="28" t="str">
        <f t="shared" si="4"/>
        <v/>
      </c>
      <c r="L18" s="26">
        <f t="shared" si="5"/>
        <v>17.96</v>
      </c>
      <c r="M18" s="9">
        <f t="shared" si="6"/>
        <v>37.78</v>
      </c>
      <c r="N18" s="27">
        <f t="shared" si="7"/>
        <v>15</v>
      </c>
      <c r="O18" s="23"/>
    </row>
    <row r="19" spans="1:15" ht="16.2" thickBot="1">
      <c r="A19" s="222"/>
      <c r="B19" s="222"/>
      <c r="C19" s="214" t="s">
        <v>38</v>
      </c>
      <c r="D19" s="98" t="s">
        <v>70</v>
      </c>
      <c r="E19" s="215">
        <v>18.8</v>
      </c>
      <c r="F19" s="211">
        <f t="shared" si="0"/>
        <v>13</v>
      </c>
      <c r="G19" s="216" t="str">
        <f t="shared" si="1"/>
        <v/>
      </c>
      <c r="H19" s="217">
        <f t="shared" si="2"/>
        <v>18.8</v>
      </c>
      <c r="I19" s="218">
        <v>18.489999999999998</v>
      </c>
      <c r="J19" s="219">
        <f t="shared" si="3"/>
        <v>17</v>
      </c>
      <c r="K19" s="216" t="str">
        <f t="shared" si="4"/>
        <v/>
      </c>
      <c r="L19" s="220">
        <f t="shared" si="5"/>
        <v>18.489999999999998</v>
      </c>
      <c r="M19" s="221">
        <f t="shared" si="6"/>
        <v>37.29</v>
      </c>
      <c r="N19" s="211">
        <f t="shared" si="7"/>
        <v>13</v>
      </c>
      <c r="O19" s="23"/>
    </row>
    <row r="20" spans="1:15" ht="16.2" thickBot="1">
      <c r="A20" s="49"/>
      <c r="B20" s="222"/>
      <c r="C20" s="214" t="s">
        <v>77</v>
      </c>
      <c r="D20" s="98" t="s">
        <v>90</v>
      </c>
      <c r="E20" s="215">
        <v>18.59</v>
      </c>
      <c r="F20" s="211">
        <f t="shared" si="0"/>
        <v>12</v>
      </c>
      <c r="G20" s="216" t="str">
        <f t="shared" si="1"/>
        <v/>
      </c>
      <c r="H20" s="217">
        <f t="shared" si="2"/>
        <v>18.59</v>
      </c>
      <c r="I20" s="218">
        <v>18.670000000000002</v>
      </c>
      <c r="J20" s="219">
        <f t="shared" si="3"/>
        <v>18</v>
      </c>
      <c r="K20" s="216" t="str">
        <f t="shared" si="4"/>
        <v/>
      </c>
      <c r="L20" s="220">
        <f t="shared" si="5"/>
        <v>18.670000000000002</v>
      </c>
      <c r="M20" s="221">
        <f t="shared" si="6"/>
        <v>37.260000000000005</v>
      </c>
      <c r="N20" s="211">
        <f t="shared" si="7"/>
        <v>12</v>
      </c>
      <c r="O20" s="23"/>
    </row>
    <row r="21" spans="1:15" ht="16.2" thickBot="1">
      <c r="A21" s="49"/>
      <c r="B21" s="222"/>
      <c r="C21" s="214" t="s">
        <v>77</v>
      </c>
      <c r="D21" s="98" t="s">
        <v>95</v>
      </c>
      <c r="E21" s="215">
        <v>18.22</v>
      </c>
      <c r="F21" s="211">
        <f t="shared" si="0"/>
        <v>11</v>
      </c>
      <c r="G21" s="216" t="str">
        <f t="shared" si="1"/>
        <v/>
      </c>
      <c r="H21" s="217">
        <f t="shared" si="2"/>
        <v>18.22</v>
      </c>
      <c r="I21" s="218">
        <v>19.25</v>
      </c>
      <c r="J21" s="219">
        <f t="shared" si="3"/>
        <v>19</v>
      </c>
      <c r="K21" s="216" t="str">
        <f t="shared" si="4"/>
        <v/>
      </c>
      <c r="L21" s="220">
        <f t="shared" si="5"/>
        <v>19.25</v>
      </c>
      <c r="M21" s="221">
        <f t="shared" si="6"/>
        <v>37.47</v>
      </c>
      <c r="N21" s="211">
        <f t="shared" si="7"/>
        <v>14</v>
      </c>
      <c r="O21" s="23"/>
    </row>
    <row r="22" spans="1:15" ht="16.2" thickBot="1">
      <c r="A22" s="156"/>
      <c r="B22" s="49">
        <v>14</v>
      </c>
      <c r="C22" s="67" t="s">
        <v>38</v>
      </c>
      <c r="D22" s="98" t="s">
        <v>82</v>
      </c>
      <c r="E22" s="21">
        <v>22.52</v>
      </c>
      <c r="F22" s="27">
        <f t="shared" si="0"/>
        <v>19</v>
      </c>
      <c r="G22" s="28" t="str">
        <f t="shared" si="1"/>
        <v/>
      </c>
      <c r="H22" s="35">
        <f t="shared" si="2"/>
        <v>22.52</v>
      </c>
      <c r="I22" s="25">
        <v>19.57</v>
      </c>
      <c r="J22" s="34">
        <f t="shared" si="3"/>
        <v>20</v>
      </c>
      <c r="K22" s="28" t="str">
        <f t="shared" si="4"/>
        <v/>
      </c>
      <c r="L22" s="26">
        <f t="shared" si="5"/>
        <v>19.57</v>
      </c>
      <c r="M22" s="9">
        <f t="shared" si="6"/>
        <v>42.09</v>
      </c>
      <c r="N22" s="27">
        <f t="shared" si="7"/>
        <v>17</v>
      </c>
      <c r="O22" s="23"/>
    </row>
    <row r="23" spans="1:15" ht="16.2" thickBot="1">
      <c r="A23" s="49"/>
      <c r="B23" s="49">
        <v>9</v>
      </c>
      <c r="C23" s="67" t="s">
        <v>35</v>
      </c>
      <c r="D23" s="98" t="s">
        <v>73</v>
      </c>
      <c r="E23" s="21">
        <v>23.2</v>
      </c>
      <c r="F23" s="27">
        <f t="shared" si="0"/>
        <v>21</v>
      </c>
      <c r="G23" s="28" t="str">
        <f t="shared" si="1"/>
        <v/>
      </c>
      <c r="H23" s="35">
        <f t="shared" si="2"/>
        <v>23.2</v>
      </c>
      <c r="I23" s="25">
        <v>20.059999999999999</v>
      </c>
      <c r="J23" s="34">
        <f t="shared" si="3"/>
        <v>21</v>
      </c>
      <c r="K23" s="28" t="str">
        <f t="shared" si="4"/>
        <v/>
      </c>
      <c r="L23" s="26">
        <f t="shared" si="5"/>
        <v>20.059999999999999</v>
      </c>
      <c r="M23" s="9">
        <f t="shared" si="6"/>
        <v>43.26</v>
      </c>
      <c r="N23" s="27">
        <f t="shared" si="7"/>
        <v>18</v>
      </c>
      <c r="O23" s="23"/>
    </row>
    <row r="24" spans="1:15" ht="16.2" thickBot="1">
      <c r="A24" s="222"/>
      <c r="B24" s="222"/>
      <c r="C24" s="214" t="s">
        <v>38</v>
      </c>
      <c r="D24" s="98" t="s">
        <v>93</v>
      </c>
      <c r="E24" s="215" t="s">
        <v>221</v>
      </c>
      <c r="F24" s="211" t="str">
        <f t="shared" si="0"/>
        <v/>
      </c>
      <c r="G24" s="216" t="str">
        <f t="shared" si="1"/>
        <v/>
      </c>
      <c r="H24" s="217">
        <f t="shared" si="2"/>
        <v>90</v>
      </c>
      <c r="I24" s="218">
        <v>24.18</v>
      </c>
      <c r="J24" s="219">
        <f t="shared" si="3"/>
        <v>22</v>
      </c>
      <c r="K24" s="216" t="str">
        <f t="shared" si="4"/>
        <v/>
      </c>
      <c r="L24" s="220">
        <f t="shared" si="5"/>
        <v>24.18</v>
      </c>
      <c r="M24" s="221">
        <f t="shared" si="6"/>
        <v>114.18</v>
      </c>
      <c r="N24" s="211">
        <f t="shared" si="7"/>
        <v>25</v>
      </c>
      <c r="O24" s="23"/>
    </row>
    <row r="25" spans="1:15" ht="16.2" thickBot="1">
      <c r="A25" s="49"/>
      <c r="B25" s="49">
        <v>5</v>
      </c>
      <c r="C25" s="67" t="s">
        <v>77</v>
      </c>
      <c r="D25" s="98" t="s">
        <v>79</v>
      </c>
      <c r="E25" s="21" t="s">
        <v>221</v>
      </c>
      <c r="F25" s="27" t="str">
        <f t="shared" si="0"/>
        <v/>
      </c>
      <c r="G25" s="28" t="str">
        <f t="shared" si="1"/>
        <v/>
      </c>
      <c r="H25" s="35">
        <f t="shared" si="2"/>
        <v>90</v>
      </c>
      <c r="I25" s="25" t="s">
        <v>221</v>
      </c>
      <c r="J25" s="34" t="str">
        <f t="shared" si="3"/>
        <v/>
      </c>
      <c r="K25" s="28" t="str">
        <f t="shared" si="4"/>
        <v/>
      </c>
      <c r="L25" s="26">
        <f t="shared" si="5"/>
        <v>90</v>
      </c>
      <c r="M25" s="9">
        <f t="shared" si="6"/>
        <v>180</v>
      </c>
      <c r="N25" s="27">
        <f t="shared" si="7"/>
        <v>28</v>
      </c>
      <c r="O25" s="23"/>
    </row>
    <row r="26" spans="1:15" ht="16.2" thickBot="1">
      <c r="A26" s="49"/>
      <c r="B26" s="49">
        <v>7</v>
      </c>
      <c r="C26" s="67" t="s">
        <v>35</v>
      </c>
      <c r="D26" s="98" t="s">
        <v>84</v>
      </c>
      <c r="E26" s="21" t="s">
        <v>221</v>
      </c>
      <c r="F26" s="27" t="str">
        <f t="shared" si="0"/>
        <v/>
      </c>
      <c r="G26" s="28" t="str">
        <f t="shared" si="1"/>
        <v/>
      </c>
      <c r="H26" s="35">
        <f t="shared" si="2"/>
        <v>90</v>
      </c>
      <c r="I26" s="25" t="s">
        <v>221</v>
      </c>
      <c r="J26" s="34" t="str">
        <f t="shared" si="3"/>
        <v/>
      </c>
      <c r="K26" s="28" t="str">
        <f t="shared" si="4"/>
        <v/>
      </c>
      <c r="L26" s="26">
        <f t="shared" si="5"/>
        <v>90</v>
      </c>
      <c r="M26" s="9">
        <f t="shared" si="6"/>
        <v>180</v>
      </c>
      <c r="N26" s="27">
        <f t="shared" si="7"/>
        <v>28</v>
      </c>
      <c r="O26" s="23"/>
    </row>
    <row r="27" spans="1:15" ht="16.2" thickBot="1">
      <c r="A27" s="49"/>
      <c r="B27" s="49">
        <v>16</v>
      </c>
      <c r="C27" s="67" t="s">
        <v>35</v>
      </c>
      <c r="D27" s="98" t="s">
        <v>94</v>
      </c>
      <c r="E27" s="21">
        <v>22.97</v>
      </c>
      <c r="F27" s="27">
        <f t="shared" si="0"/>
        <v>20</v>
      </c>
      <c r="G27" s="28" t="str">
        <f t="shared" si="1"/>
        <v/>
      </c>
      <c r="H27" s="35">
        <f t="shared" si="2"/>
        <v>22.97</v>
      </c>
      <c r="I27" s="25" t="s">
        <v>221</v>
      </c>
      <c r="J27" s="34" t="str">
        <f t="shared" si="3"/>
        <v/>
      </c>
      <c r="K27" s="28" t="str">
        <f t="shared" si="4"/>
        <v/>
      </c>
      <c r="L27" s="26">
        <f t="shared" si="5"/>
        <v>90</v>
      </c>
      <c r="M27" s="9">
        <f t="shared" si="6"/>
        <v>112.97</v>
      </c>
      <c r="N27" s="27">
        <f t="shared" si="7"/>
        <v>24</v>
      </c>
      <c r="O27" s="23"/>
    </row>
    <row r="28" spans="1:15" ht="16.2" thickBot="1">
      <c r="A28" s="224"/>
      <c r="B28" s="222"/>
      <c r="C28" s="214" t="s">
        <v>38</v>
      </c>
      <c r="D28" s="98" t="s">
        <v>72</v>
      </c>
      <c r="E28" s="215">
        <v>26.41</v>
      </c>
      <c r="F28" s="211">
        <f t="shared" si="0"/>
        <v>23</v>
      </c>
      <c r="G28" s="216" t="str">
        <f t="shared" si="1"/>
        <v/>
      </c>
      <c r="H28" s="217">
        <f t="shared" si="2"/>
        <v>26.41</v>
      </c>
      <c r="I28" s="218" t="s">
        <v>221</v>
      </c>
      <c r="J28" s="219" t="str">
        <f t="shared" si="3"/>
        <v/>
      </c>
      <c r="K28" s="216" t="str">
        <f t="shared" si="4"/>
        <v/>
      </c>
      <c r="L28" s="220">
        <f t="shared" si="5"/>
        <v>90</v>
      </c>
      <c r="M28" s="221">
        <f t="shared" si="6"/>
        <v>116.41</v>
      </c>
      <c r="N28" s="211">
        <f t="shared" si="7"/>
        <v>26</v>
      </c>
      <c r="O28" s="23"/>
    </row>
    <row r="29" spans="1:15" ht="16.2" thickBot="1">
      <c r="A29" s="222"/>
      <c r="B29" s="222"/>
      <c r="C29" s="214" t="s">
        <v>34</v>
      </c>
      <c r="D29" s="98" t="s">
        <v>67</v>
      </c>
      <c r="E29" s="215" t="s">
        <v>221</v>
      </c>
      <c r="F29" s="211" t="str">
        <f t="shared" si="0"/>
        <v/>
      </c>
      <c r="G29" s="216" t="str">
        <f t="shared" si="1"/>
        <v/>
      </c>
      <c r="H29" s="217">
        <f t="shared" si="2"/>
        <v>90</v>
      </c>
      <c r="I29" s="218" t="s">
        <v>221</v>
      </c>
      <c r="J29" s="219" t="str">
        <f t="shared" si="3"/>
        <v/>
      </c>
      <c r="K29" s="216" t="str">
        <f t="shared" si="4"/>
        <v/>
      </c>
      <c r="L29" s="220">
        <f t="shared" si="5"/>
        <v>90</v>
      </c>
      <c r="M29" s="221">
        <f t="shared" si="6"/>
        <v>180</v>
      </c>
      <c r="N29" s="211">
        <f t="shared" si="7"/>
        <v>28</v>
      </c>
      <c r="O29" s="23"/>
    </row>
    <row r="30" spans="1:15" ht="16.2" thickBot="1">
      <c r="A30" s="222"/>
      <c r="B30" s="222"/>
      <c r="C30" s="214" t="s">
        <v>34</v>
      </c>
      <c r="D30" s="98" t="s">
        <v>88</v>
      </c>
      <c r="E30" s="215">
        <v>15.7</v>
      </c>
      <c r="F30" s="211">
        <f t="shared" si="0"/>
        <v>5</v>
      </c>
      <c r="G30" s="216">
        <f t="shared" si="1"/>
        <v>6</v>
      </c>
      <c r="H30" s="217">
        <f t="shared" si="2"/>
        <v>15.7</v>
      </c>
      <c r="I30" s="218" t="s">
        <v>221</v>
      </c>
      <c r="J30" s="219" t="str">
        <f t="shared" si="3"/>
        <v/>
      </c>
      <c r="K30" s="216" t="str">
        <f t="shared" si="4"/>
        <v/>
      </c>
      <c r="L30" s="220">
        <f t="shared" si="5"/>
        <v>90</v>
      </c>
      <c r="M30" s="221">
        <f t="shared" si="6"/>
        <v>105.7</v>
      </c>
      <c r="N30" s="211">
        <f t="shared" si="7"/>
        <v>20</v>
      </c>
      <c r="O30" s="23"/>
    </row>
    <row r="31" spans="1:15" ht="16.2" thickBot="1">
      <c r="A31" s="224"/>
      <c r="B31" s="222"/>
      <c r="C31" s="223" t="s">
        <v>38</v>
      </c>
      <c r="D31" s="98" t="s">
        <v>96</v>
      </c>
      <c r="E31" s="215">
        <v>21.2</v>
      </c>
      <c r="F31" s="211">
        <f t="shared" si="0"/>
        <v>17</v>
      </c>
      <c r="G31" s="216" t="str">
        <f t="shared" si="1"/>
        <v/>
      </c>
      <c r="H31" s="217">
        <f t="shared" si="2"/>
        <v>21.2</v>
      </c>
      <c r="I31" s="218" t="s">
        <v>221</v>
      </c>
      <c r="J31" s="219" t="str">
        <f t="shared" si="3"/>
        <v/>
      </c>
      <c r="K31" s="216" t="str">
        <f t="shared" si="4"/>
        <v/>
      </c>
      <c r="L31" s="220">
        <f t="shared" si="5"/>
        <v>90</v>
      </c>
      <c r="M31" s="221">
        <f t="shared" si="6"/>
        <v>111.2</v>
      </c>
      <c r="N31" s="211">
        <f t="shared" si="7"/>
        <v>23</v>
      </c>
      <c r="O31" s="23"/>
    </row>
    <row r="32" spans="1:15" ht="16.2" thickBot="1">
      <c r="A32" s="49"/>
      <c r="B32" s="222"/>
      <c r="C32" s="214" t="s">
        <v>35</v>
      </c>
      <c r="D32" s="98" t="s">
        <v>37</v>
      </c>
      <c r="E32" s="215">
        <v>26.94</v>
      </c>
      <c r="F32" s="211">
        <f t="shared" si="0"/>
        <v>24</v>
      </c>
      <c r="G32" s="216" t="str">
        <f t="shared" si="1"/>
        <v/>
      </c>
      <c r="H32" s="217">
        <f t="shared" si="2"/>
        <v>26.94</v>
      </c>
      <c r="I32" s="218" t="s">
        <v>221</v>
      </c>
      <c r="J32" s="219" t="str">
        <f t="shared" si="3"/>
        <v/>
      </c>
      <c r="K32" s="216" t="str">
        <f t="shared" si="4"/>
        <v/>
      </c>
      <c r="L32" s="220">
        <f t="shared" si="5"/>
        <v>90</v>
      </c>
      <c r="M32" s="221">
        <f t="shared" si="6"/>
        <v>116.94</v>
      </c>
      <c r="N32" s="211">
        <f t="shared" si="7"/>
        <v>27</v>
      </c>
      <c r="O32" s="23"/>
    </row>
    <row r="33" spans="1:15">
      <c r="A33" s="49"/>
      <c r="B33" s="49"/>
      <c r="C33" s="67"/>
      <c r="D33" s="71"/>
      <c r="E33" s="21"/>
      <c r="F33" s="27" t="str">
        <f t="shared" si="0"/>
        <v/>
      </c>
      <c r="G33" s="28" t="str">
        <f t="shared" si="1"/>
        <v/>
      </c>
      <c r="H33" s="35">
        <f t="shared" si="2"/>
        <v>90</v>
      </c>
      <c r="I33" s="25"/>
      <c r="J33" s="34" t="str">
        <f t="shared" si="3"/>
        <v/>
      </c>
      <c r="K33" s="28" t="str">
        <f t="shared" si="4"/>
        <v/>
      </c>
      <c r="L33" s="26">
        <f t="shared" si="5"/>
        <v>90</v>
      </c>
      <c r="M33" s="9">
        <f t="shared" si="6"/>
        <v>180</v>
      </c>
      <c r="N33" s="27">
        <f t="shared" si="7"/>
        <v>28</v>
      </c>
      <c r="O33" s="23"/>
    </row>
    <row r="34" spans="1:15">
      <c r="A34" s="49"/>
      <c r="B34" s="49"/>
      <c r="C34" s="67"/>
      <c r="D34" s="71"/>
      <c r="E34" s="21"/>
      <c r="F34" s="27" t="str">
        <f t="shared" ref="F34:F36" si="8">IF(ISNUMBER(E34),RANK(E34,E$3:E$203,1),"")</f>
        <v/>
      </c>
      <c r="G34" s="28" t="str">
        <f t="shared" ref="G34:G36" si="9">IF(ISNUMBER(F34),IF(11-F34&lt;=0,"",11-F34-(COUNTIF(F:F,F34)-1)/2),"")</f>
        <v/>
      </c>
      <c r="H34" s="35">
        <f t="shared" ref="H34:H36" si="10">IF(ISNUMBER(E34),E34,90)</f>
        <v>90</v>
      </c>
      <c r="I34" s="25"/>
      <c r="J34" s="34" t="str">
        <f t="shared" ref="J34:J36" si="11">IF(ISNUMBER(I34),RANK(I34,I$3:I$203,1),"")</f>
        <v/>
      </c>
      <c r="K34" s="28" t="str">
        <f t="shared" ref="K34:K36" si="12">IF(ISNUMBER(J34),IF(11-J34&lt;=0,"",11-J34-(COUNTIF(J:J,J34)-1)/2),"")</f>
        <v/>
      </c>
      <c r="L34" s="26">
        <f t="shared" ref="L34:L36" si="13">IF(ISNUMBER(I34),I34,90)</f>
        <v>90</v>
      </c>
      <c r="M34" s="9">
        <f t="shared" ref="M34:M36" si="14">H34+L34</f>
        <v>180</v>
      </c>
      <c r="N34" s="27">
        <f t="shared" ref="N34:N36" si="15">RANK(M34,M$3:M$203,1)</f>
        <v>28</v>
      </c>
      <c r="O34" s="23"/>
    </row>
    <row r="35" spans="1:15">
      <c r="A35" s="49"/>
      <c r="B35" s="49"/>
      <c r="C35" s="67"/>
      <c r="D35" s="71"/>
      <c r="E35" s="21"/>
      <c r="F35" s="27" t="str">
        <f t="shared" si="8"/>
        <v/>
      </c>
      <c r="G35" s="28" t="str">
        <f t="shared" si="9"/>
        <v/>
      </c>
      <c r="H35" s="35">
        <f t="shared" si="10"/>
        <v>90</v>
      </c>
      <c r="I35" s="25"/>
      <c r="J35" s="34" t="str">
        <f t="shared" si="11"/>
        <v/>
      </c>
      <c r="K35" s="28" t="str">
        <f t="shared" si="12"/>
        <v/>
      </c>
      <c r="L35" s="26">
        <f t="shared" si="13"/>
        <v>90</v>
      </c>
      <c r="M35" s="9">
        <f t="shared" si="14"/>
        <v>180</v>
      </c>
      <c r="N35" s="27">
        <f t="shared" si="15"/>
        <v>28</v>
      </c>
      <c r="O35" s="23"/>
    </row>
    <row r="36" spans="1:15">
      <c r="A36" s="49"/>
      <c r="B36" s="49"/>
      <c r="C36" s="67"/>
      <c r="D36" s="71"/>
      <c r="E36" s="21"/>
      <c r="F36" s="27" t="str">
        <f t="shared" si="8"/>
        <v/>
      </c>
      <c r="G36" s="28" t="str">
        <f t="shared" si="9"/>
        <v/>
      </c>
      <c r="H36" s="35">
        <f t="shared" si="10"/>
        <v>90</v>
      </c>
      <c r="I36" s="25"/>
      <c r="J36" s="34" t="str">
        <f t="shared" si="11"/>
        <v/>
      </c>
      <c r="K36" s="28" t="str">
        <f t="shared" si="12"/>
        <v/>
      </c>
      <c r="L36" s="26">
        <f t="shared" si="13"/>
        <v>90</v>
      </c>
      <c r="M36" s="9">
        <f t="shared" si="14"/>
        <v>180</v>
      </c>
      <c r="N36" s="27">
        <f t="shared" si="15"/>
        <v>28</v>
      </c>
      <c r="O36" s="23"/>
    </row>
    <row r="37" spans="1:15">
      <c r="A37" s="49"/>
      <c r="B37" s="49"/>
      <c r="C37" s="67"/>
      <c r="D37" s="71"/>
      <c r="E37" s="21"/>
      <c r="F37" s="27" t="str">
        <f t="shared" ref="F37:F66" si="16">IF(ISNUMBER(E37),RANK(E37,E$3:E$203,1),"")</f>
        <v/>
      </c>
      <c r="G37" s="28" t="str">
        <f t="shared" ref="G37:G66" si="17">IF(ISNUMBER(F37),IF(11-F37&lt;=0,"",11-F37-(COUNTIF(F:F,F37)-1)/2),"")</f>
        <v/>
      </c>
      <c r="H37" s="35">
        <f t="shared" ref="H37:H66" si="18">IF(ISNUMBER(E37),E37,90)</f>
        <v>90</v>
      </c>
      <c r="I37" s="25"/>
      <c r="J37" s="34" t="str">
        <f t="shared" ref="J37:J66" si="19">IF(ISNUMBER(I37),RANK(I37,I$3:I$203,1),"")</f>
        <v/>
      </c>
      <c r="K37" s="28" t="str">
        <f t="shared" ref="K37:K66" si="20">IF(ISNUMBER(J37),IF(11-J37&lt;=0,"",11-J37-(COUNTIF(J:J,J37)-1)/2),"")</f>
        <v/>
      </c>
      <c r="L37" s="26">
        <f t="shared" ref="L37:L66" si="21">IF(ISNUMBER(I37),I37,90)</f>
        <v>90</v>
      </c>
      <c r="M37" s="9">
        <f t="shared" ref="M37:M66" si="22">H37+L37</f>
        <v>180</v>
      </c>
      <c r="N37" s="27">
        <f t="shared" ref="N37:N66" si="23">RANK(M37,M$3:M$203,1)</f>
        <v>28</v>
      </c>
      <c r="O37" s="23"/>
    </row>
    <row r="38" spans="1:15">
      <c r="A38" s="49"/>
      <c r="B38" s="49"/>
      <c r="C38" s="67"/>
      <c r="D38" s="71"/>
      <c r="E38" s="21"/>
      <c r="F38" s="27" t="str">
        <f t="shared" si="16"/>
        <v/>
      </c>
      <c r="G38" s="28" t="str">
        <f t="shared" si="17"/>
        <v/>
      </c>
      <c r="H38" s="35">
        <f t="shared" si="18"/>
        <v>90</v>
      </c>
      <c r="I38" s="25"/>
      <c r="J38" s="34" t="str">
        <f t="shared" si="19"/>
        <v/>
      </c>
      <c r="K38" s="28" t="str">
        <f t="shared" si="20"/>
        <v/>
      </c>
      <c r="L38" s="26">
        <f t="shared" si="21"/>
        <v>90</v>
      </c>
      <c r="M38" s="9">
        <f t="shared" si="22"/>
        <v>180</v>
      </c>
      <c r="N38" s="27">
        <f t="shared" si="23"/>
        <v>28</v>
      </c>
      <c r="O38" s="23"/>
    </row>
    <row r="39" spans="1:15">
      <c r="A39" s="49"/>
      <c r="B39" s="49"/>
      <c r="C39" s="67"/>
      <c r="D39" s="71"/>
      <c r="E39" s="21"/>
      <c r="F39" s="27" t="str">
        <f t="shared" si="16"/>
        <v/>
      </c>
      <c r="G39" s="28" t="str">
        <f t="shared" si="17"/>
        <v/>
      </c>
      <c r="H39" s="35">
        <f t="shared" si="18"/>
        <v>90</v>
      </c>
      <c r="I39" s="25"/>
      <c r="J39" s="34" t="str">
        <f t="shared" si="19"/>
        <v/>
      </c>
      <c r="K39" s="28" t="str">
        <f t="shared" si="20"/>
        <v/>
      </c>
      <c r="L39" s="26">
        <f t="shared" si="21"/>
        <v>90</v>
      </c>
      <c r="M39" s="9">
        <f t="shared" si="22"/>
        <v>180</v>
      </c>
      <c r="N39" s="27">
        <f t="shared" si="23"/>
        <v>28</v>
      </c>
      <c r="O39" s="23"/>
    </row>
    <row r="40" spans="1:15">
      <c r="A40" s="49"/>
      <c r="B40" s="49"/>
      <c r="C40" s="67"/>
      <c r="D40" s="71"/>
      <c r="E40" s="21"/>
      <c r="F40" s="27" t="str">
        <f t="shared" si="16"/>
        <v/>
      </c>
      <c r="G40" s="28" t="str">
        <f t="shared" si="17"/>
        <v/>
      </c>
      <c r="H40" s="35">
        <f t="shared" si="18"/>
        <v>90</v>
      </c>
      <c r="I40" s="25"/>
      <c r="J40" s="34" t="str">
        <f t="shared" si="19"/>
        <v/>
      </c>
      <c r="K40" s="28" t="str">
        <f t="shared" si="20"/>
        <v/>
      </c>
      <c r="L40" s="26">
        <f t="shared" si="21"/>
        <v>90</v>
      </c>
      <c r="M40" s="9">
        <f t="shared" si="22"/>
        <v>180</v>
      </c>
      <c r="N40" s="27">
        <f t="shared" si="23"/>
        <v>28</v>
      </c>
      <c r="O40" s="23"/>
    </row>
    <row r="41" spans="1:15">
      <c r="A41" s="49"/>
      <c r="B41" s="49"/>
      <c r="C41" s="67"/>
      <c r="D41" s="71"/>
      <c r="E41" s="21"/>
      <c r="F41" s="27" t="str">
        <f t="shared" si="16"/>
        <v/>
      </c>
      <c r="G41" s="28" t="str">
        <f t="shared" si="17"/>
        <v/>
      </c>
      <c r="H41" s="35">
        <f t="shared" si="18"/>
        <v>90</v>
      </c>
      <c r="I41" s="25"/>
      <c r="J41" s="34" t="str">
        <f t="shared" si="19"/>
        <v/>
      </c>
      <c r="K41" s="28" t="str">
        <f t="shared" si="20"/>
        <v/>
      </c>
      <c r="L41" s="26">
        <f t="shared" si="21"/>
        <v>90</v>
      </c>
      <c r="M41" s="9">
        <f t="shared" si="22"/>
        <v>180</v>
      </c>
      <c r="N41" s="27">
        <f t="shared" si="23"/>
        <v>28</v>
      </c>
      <c r="O41" s="23"/>
    </row>
    <row r="42" spans="1:15">
      <c r="A42" s="49"/>
      <c r="B42" s="49"/>
      <c r="C42" s="69"/>
      <c r="D42" s="70"/>
      <c r="E42" s="21"/>
      <c r="F42" s="27" t="str">
        <f t="shared" si="16"/>
        <v/>
      </c>
      <c r="G42" s="28" t="str">
        <f t="shared" si="17"/>
        <v/>
      </c>
      <c r="H42" s="35">
        <f t="shared" si="18"/>
        <v>90</v>
      </c>
      <c r="I42" s="25"/>
      <c r="J42" s="34" t="str">
        <f t="shared" si="19"/>
        <v/>
      </c>
      <c r="K42" s="28" t="str">
        <f t="shared" si="20"/>
        <v/>
      </c>
      <c r="L42" s="26">
        <f t="shared" si="21"/>
        <v>90</v>
      </c>
      <c r="M42" s="9">
        <f t="shared" si="22"/>
        <v>180</v>
      </c>
      <c r="N42" s="27">
        <f t="shared" si="23"/>
        <v>28</v>
      </c>
      <c r="O42" s="23"/>
    </row>
    <row r="43" spans="1:15">
      <c r="A43" s="49"/>
      <c r="B43" s="49"/>
      <c r="C43" s="67"/>
      <c r="D43" s="68"/>
      <c r="E43" s="21"/>
      <c r="F43" s="27" t="str">
        <f t="shared" si="16"/>
        <v/>
      </c>
      <c r="G43" s="28" t="str">
        <f t="shared" si="17"/>
        <v/>
      </c>
      <c r="H43" s="35">
        <f t="shared" si="18"/>
        <v>90</v>
      </c>
      <c r="I43" s="25"/>
      <c r="J43" s="34" t="str">
        <f t="shared" si="19"/>
        <v/>
      </c>
      <c r="K43" s="28" t="str">
        <f t="shared" si="20"/>
        <v/>
      </c>
      <c r="L43" s="26">
        <f t="shared" si="21"/>
        <v>90</v>
      </c>
      <c r="M43" s="9">
        <f t="shared" si="22"/>
        <v>180</v>
      </c>
      <c r="N43" s="27">
        <f t="shared" si="23"/>
        <v>28</v>
      </c>
      <c r="O43" s="23"/>
    </row>
    <row r="44" spans="1:15">
      <c r="A44" s="49"/>
      <c r="B44" s="49"/>
      <c r="C44" s="67"/>
      <c r="D44" s="71"/>
      <c r="E44" s="21"/>
      <c r="F44" s="27" t="str">
        <f t="shared" si="16"/>
        <v/>
      </c>
      <c r="G44" s="28" t="str">
        <f t="shared" si="17"/>
        <v/>
      </c>
      <c r="H44" s="35">
        <f t="shared" si="18"/>
        <v>90</v>
      </c>
      <c r="I44" s="25"/>
      <c r="J44" s="34" t="str">
        <f t="shared" si="19"/>
        <v/>
      </c>
      <c r="K44" s="28" t="str">
        <f t="shared" si="20"/>
        <v/>
      </c>
      <c r="L44" s="26">
        <f t="shared" si="21"/>
        <v>90</v>
      </c>
      <c r="M44" s="9">
        <f t="shared" si="22"/>
        <v>180</v>
      </c>
      <c r="N44" s="27">
        <f t="shared" si="23"/>
        <v>28</v>
      </c>
      <c r="O44" s="23"/>
    </row>
    <row r="45" spans="1:15">
      <c r="A45" s="49"/>
      <c r="B45" s="49"/>
      <c r="C45" s="67"/>
      <c r="D45" s="71"/>
      <c r="E45" s="21"/>
      <c r="F45" s="27" t="str">
        <f t="shared" si="16"/>
        <v/>
      </c>
      <c r="G45" s="28" t="str">
        <f t="shared" si="17"/>
        <v/>
      </c>
      <c r="H45" s="35">
        <f t="shared" si="18"/>
        <v>90</v>
      </c>
      <c r="I45" s="25"/>
      <c r="J45" s="34" t="str">
        <f t="shared" si="19"/>
        <v/>
      </c>
      <c r="K45" s="28" t="str">
        <f t="shared" si="20"/>
        <v/>
      </c>
      <c r="L45" s="26">
        <f t="shared" si="21"/>
        <v>90</v>
      </c>
      <c r="M45" s="9">
        <f t="shared" si="22"/>
        <v>180</v>
      </c>
      <c r="N45" s="27">
        <f t="shared" si="23"/>
        <v>28</v>
      </c>
      <c r="O45" s="23"/>
    </row>
    <row r="46" spans="1:15">
      <c r="A46" s="49"/>
      <c r="B46" s="49"/>
      <c r="C46" s="67"/>
      <c r="D46" s="71"/>
      <c r="E46" s="21"/>
      <c r="F46" s="27" t="str">
        <f t="shared" si="16"/>
        <v/>
      </c>
      <c r="G46" s="28" t="str">
        <f t="shared" si="17"/>
        <v/>
      </c>
      <c r="H46" s="35">
        <f t="shared" si="18"/>
        <v>90</v>
      </c>
      <c r="I46" s="25"/>
      <c r="J46" s="34" t="str">
        <f t="shared" si="19"/>
        <v/>
      </c>
      <c r="K46" s="28" t="str">
        <f t="shared" si="20"/>
        <v/>
      </c>
      <c r="L46" s="26">
        <f t="shared" si="21"/>
        <v>90</v>
      </c>
      <c r="M46" s="9">
        <f t="shared" si="22"/>
        <v>180</v>
      </c>
      <c r="N46" s="27">
        <f t="shared" si="23"/>
        <v>28</v>
      </c>
      <c r="O46" s="23"/>
    </row>
    <row r="47" spans="1:15">
      <c r="A47" s="49"/>
      <c r="B47" s="49"/>
      <c r="C47" s="67"/>
      <c r="D47" s="71"/>
      <c r="E47" s="21"/>
      <c r="F47" s="27" t="str">
        <f t="shared" si="16"/>
        <v/>
      </c>
      <c r="G47" s="28" t="str">
        <f t="shared" si="17"/>
        <v/>
      </c>
      <c r="H47" s="35">
        <f t="shared" si="18"/>
        <v>90</v>
      </c>
      <c r="I47" s="25"/>
      <c r="J47" s="34" t="str">
        <f t="shared" si="19"/>
        <v/>
      </c>
      <c r="K47" s="28" t="str">
        <f t="shared" si="20"/>
        <v/>
      </c>
      <c r="L47" s="26">
        <f t="shared" si="21"/>
        <v>90</v>
      </c>
      <c r="M47" s="9">
        <f t="shared" si="22"/>
        <v>180</v>
      </c>
      <c r="N47" s="27">
        <f t="shared" si="23"/>
        <v>28</v>
      </c>
      <c r="O47" s="23"/>
    </row>
    <row r="48" spans="1:15">
      <c r="A48" s="49"/>
      <c r="B48" s="49"/>
      <c r="C48" s="67"/>
      <c r="D48" s="71"/>
      <c r="E48" s="21"/>
      <c r="F48" s="27" t="str">
        <f t="shared" si="16"/>
        <v/>
      </c>
      <c r="G48" s="28" t="str">
        <f t="shared" si="17"/>
        <v/>
      </c>
      <c r="H48" s="35">
        <f t="shared" si="18"/>
        <v>90</v>
      </c>
      <c r="I48" s="25"/>
      <c r="J48" s="34" t="str">
        <f t="shared" si="19"/>
        <v/>
      </c>
      <c r="K48" s="28" t="str">
        <f t="shared" si="20"/>
        <v/>
      </c>
      <c r="L48" s="26">
        <f t="shared" si="21"/>
        <v>90</v>
      </c>
      <c r="M48" s="9">
        <f t="shared" si="22"/>
        <v>180</v>
      </c>
      <c r="N48" s="27">
        <f t="shared" si="23"/>
        <v>28</v>
      </c>
      <c r="O48" s="23"/>
    </row>
    <row r="49" spans="1:15">
      <c r="A49" s="49"/>
      <c r="B49" s="49"/>
      <c r="C49" s="69"/>
      <c r="D49" s="70"/>
      <c r="E49" s="21"/>
      <c r="F49" s="27" t="str">
        <f t="shared" si="16"/>
        <v/>
      </c>
      <c r="G49" s="28" t="str">
        <f t="shared" si="17"/>
        <v/>
      </c>
      <c r="H49" s="35">
        <f t="shared" si="18"/>
        <v>90</v>
      </c>
      <c r="I49" s="25"/>
      <c r="J49" s="34" t="str">
        <f t="shared" si="19"/>
        <v/>
      </c>
      <c r="K49" s="28" t="str">
        <f t="shared" si="20"/>
        <v/>
      </c>
      <c r="L49" s="26">
        <f t="shared" si="21"/>
        <v>90</v>
      </c>
      <c r="M49" s="9">
        <f t="shared" si="22"/>
        <v>180</v>
      </c>
      <c r="N49" s="27">
        <f t="shared" si="23"/>
        <v>28</v>
      </c>
      <c r="O49" s="23"/>
    </row>
    <row r="50" spans="1:15">
      <c r="A50" s="49"/>
      <c r="B50" s="49"/>
      <c r="C50" s="67"/>
      <c r="D50" s="71"/>
      <c r="E50" s="21"/>
      <c r="F50" s="27" t="str">
        <f t="shared" si="16"/>
        <v/>
      </c>
      <c r="G50" s="28" t="str">
        <f t="shared" si="17"/>
        <v/>
      </c>
      <c r="H50" s="35">
        <f t="shared" si="18"/>
        <v>90</v>
      </c>
      <c r="I50" s="25"/>
      <c r="J50" s="34" t="str">
        <f t="shared" si="19"/>
        <v/>
      </c>
      <c r="K50" s="28" t="str">
        <f t="shared" si="20"/>
        <v/>
      </c>
      <c r="L50" s="26">
        <f t="shared" si="21"/>
        <v>90</v>
      </c>
      <c r="M50" s="9">
        <f t="shared" si="22"/>
        <v>180</v>
      </c>
      <c r="N50" s="27">
        <f t="shared" si="23"/>
        <v>28</v>
      </c>
      <c r="O50" s="23"/>
    </row>
    <row r="51" spans="1:15">
      <c r="A51" s="49"/>
      <c r="B51" s="49"/>
      <c r="C51" s="67"/>
      <c r="D51" s="71"/>
      <c r="E51" s="21"/>
      <c r="F51" s="27" t="str">
        <f t="shared" si="16"/>
        <v/>
      </c>
      <c r="G51" s="28" t="str">
        <f t="shared" si="17"/>
        <v/>
      </c>
      <c r="H51" s="35">
        <f t="shared" si="18"/>
        <v>90</v>
      </c>
      <c r="I51" s="25"/>
      <c r="J51" s="34" t="str">
        <f t="shared" si="19"/>
        <v/>
      </c>
      <c r="K51" s="28" t="str">
        <f t="shared" si="20"/>
        <v/>
      </c>
      <c r="L51" s="26">
        <f t="shared" si="21"/>
        <v>90</v>
      </c>
      <c r="M51" s="9">
        <f t="shared" si="22"/>
        <v>180</v>
      </c>
      <c r="N51" s="27">
        <f t="shared" si="23"/>
        <v>28</v>
      </c>
      <c r="O51" s="23"/>
    </row>
    <row r="52" spans="1:15">
      <c r="A52" s="49"/>
      <c r="B52" s="49"/>
      <c r="C52" s="67"/>
      <c r="D52" s="71"/>
      <c r="E52" s="21"/>
      <c r="F52" s="27" t="str">
        <f t="shared" si="16"/>
        <v/>
      </c>
      <c r="G52" s="28" t="str">
        <f t="shared" si="17"/>
        <v/>
      </c>
      <c r="H52" s="35">
        <f t="shared" si="18"/>
        <v>90</v>
      </c>
      <c r="I52" s="25"/>
      <c r="J52" s="34" t="str">
        <f t="shared" si="19"/>
        <v/>
      </c>
      <c r="K52" s="28" t="str">
        <f t="shared" si="20"/>
        <v/>
      </c>
      <c r="L52" s="26">
        <f t="shared" si="21"/>
        <v>90</v>
      </c>
      <c r="M52" s="9">
        <f t="shared" si="22"/>
        <v>180</v>
      </c>
      <c r="N52" s="27">
        <f t="shared" si="23"/>
        <v>28</v>
      </c>
      <c r="O52" s="23"/>
    </row>
    <row r="53" spans="1:15">
      <c r="A53" s="49"/>
      <c r="B53" s="49"/>
      <c r="C53" s="67"/>
      <c r="D53" s="71"/>
      <c r="E53" s="21"/>
      <c r="F53" s="27" t="str">
        <f t="shared" si="16"/>
        <v/>
      </c>
      <c r="G53" s="28" t="str">
        <f t="shared" si="17"/>
        <v/>
      </c>
      <c r="H53" s="35">
        <f t="shared" si="18"/>
        <v>90</v>
      </c>
      <c r="I53" s="25"/>
      <c r="J53" s="34" t="str">
        <f t="shared" si="19"/>
        <v/>
      </c>
      <c r="K53" s="28" t="str">
        <f t="shared" si="20"/>
        <v/>
      </c>
      <c r="L53" s="26">
        <f t="shared" si="21"/>
        <v>90</v>
      </c>
      <c r="M53" s="9">
        <f t="shared" si="22"/>
        <v>180</v>
      </c>
      <c r="N53" s="27">
        <f t="shared" si="23"/>
        <v>28</v>
      </c>
      <c r="O53" s="23"/>
    </row>
    <row r="54" spans="1:15">
      <c r="A54" s="49"/>
      <c r="B54" s="49"/>
      <c r="C54" s="67"/>
      <c r="D54" s="71"/>
      <c r="E54" s="21"/>
      <c r="F54" s="27" t="str">
        <f t="shared" si="16"/>
        <v/>
      </c>
      <c r="G54" s="28" t="str">
        <f t="shared" si="17"/>
        <v/>
      </c>
      <c r="H54" s="35">
        <f t="shared" si="18"/>
        <v>90</v>
      </c>
      <c r="I54" s="25"/>
      <c r="J54" s="34" t="str">
        <f t="shared" si="19"/>
        <v/>
      </c>
      <c r="K54" s="28" t="str">
        <f t="shared" si="20"/>
        <v/>
      </c>
      <c r="L54" s="26">
        <f t="shared" si="21"/>
        <v>90</v>
      </c>
      <c r="M54" s="9">
        <f t="shared" si="22"/>
        <v>180</v>
      </c>
      <c r="N54" s="27">
        <f t="shared" si="23"/>
        <v>28</v>
      </c>
      <c r="O54" s="23"/>
    </row>
    <row r="55" spans="1:15">
      <c r="A55" s="49"/>
      <c r="B55" s="49"/>
      <c r="C55" s="67"/>
      <c r="D55" s="71"/>
      <c r="E55" s="21"/>
      <c r="F55" s="27" t="str">
        <f t="shared" si="16"/>
        <v/>
      </c>
      <c r="G55" s="28" t="str">
        <f t="shared" si="17"/>
        <v/>
      </c>
      <c r="H55" s="35">
        <f t="shared" si="18"/>
        <v>90</v>
      </c>
      <c r="I55" s="25"/>
      <c r="J55" s="34" t="str">
        <f t="shared" si="19"/>
        <v/>
      </c>
      <c r="K55" s="28" t="str">
        <f t="shared" si="20"/>
        <v/>
      </c>
      <c r="L55" s="26">
        <f t="shared" si="21"/>
        <v>90</v>
      </c>
      <c r="M55" s="9">
        <f t="shared" si="22"/>
        <v>180</v>
      </c>
      <c r="N55" s="27">
        <f t="shared" si="23"/>
        <v>28</v>
      </c>
      <c r="O55" s="23"/>
    </row>
    <row r="56" spans="1:15">
      <c r="A56" s="49"/>
      <c r="B56" s="49"/>
      <c r="C56" s="67"/>
      <c r="D56" s="71"/>
      <c r="E56" s="21"/>
      <c r="F56" s="27" t="str">
        <f t="shared" si="16"/>
        <v/>
      </c>
      <c r="G56" s="28" t="str">
        <f t="shared" si="17"/>
        <v/>
      </c>
      <c r="H56" s="35">
        <f t="shared" si="18"/>
        <v>90</v>
      </c>
      <c r="I56" s="25"/>
      <c r="J56" s="34" t="str">
        <f t="shared" si="19"/>
        <v/>
      </c>
      <c r="K56" s="28" t="str">
        <f t="shared" si="20"/>
        <v/>
      </c>
      <c r="L56" s="26">
        <f t="shared" si="21"/>
        <v>90</v>
      </c>
      <c r="M56" s="9">
        <f t="shared" si="22"/>
        <v>180</v>
      </c>
      <c r="N56" s="27">
        <f t="shared" si="23"/>
        <v>28</v>
      </c>
      <c r="O56" s="23"/>
    </row>
    <row r="57" spans="1:15">
      <c r="A57" s="49"/>
      <c r="B57" s="49"/>
      <c r="C57" s="67"/>
      <c r="D57" s="71"/>
      <c r="E57" s="21"/>
      <c r="F57" s="27" t="str">
        <f t="shared" si="16"/>
        <v/>
      </c>
      <c r="G57" s="28" t="str">
        <f t="shared" si="17"/>
        <v/>
      </c>
      <c r="H57" s="35">
        <f t="shared" si="18"/>
        <v>90</v>
      </c>
      <c r="I57" s="25"/>
      <c r="J57" s="34" t="str">
        <f t="shared" si="19"/>
        <v/>
      </c>
      <c r="K57" s="28" t="str">
        <f t="shared" si="20"/>
        <v/>
      </c>
      <c r="L57" s="26">
        <f t="shared" si="21"/>
        <v>90</v>
      </c>
      <c r="M57" s="9">
        <f t="shared" si="22"/>
        <v>180</v>
      </c>
      <c r="N57" s="27">
        <f t="shared" si="23"/>
        <v>28</v>
      </c>
      <c r="O57" s="23"/>
    </row>
    <row r="58" spans="1:15">
      <c r="A58" s="49"/>
      <c r="B58" s="49"/>
      <c r="C58" s="67"/>
      <c r="D58" s="71"/>
      <c r="E58" s="21"/>
      <c r="F58" s="27" t="str">
        <f t="shared" si="16"/>
        <v/>
      </c>
      <c r="G58" s="28" t="str">
        <f t="shared" si="17"/>
        <v/>
      </c>
      <c r="H58" s="35">
        <f t="shared" si="18"/>
        <v>90</v>
      </c>
      <c r="I58" s="25"/>
      <c r="J58" s="34" t="str">
        <f t="shared" si="19"/>
        <v/>
      </c>
      <c r="K58" s="28" t="str">
        <f t="shared" si="20"/>
        <v/>
      </c>
      <c r="L58" s="26">
        <f t="shared" si="21"/>
        <v>90</v>
      </c>
      <c r="M58" s="9">
        <f t="shared" si="22"/>
        <v>180</v>
      </c>
      <c r="N58" s="27">
        <f t="shared" si="23"/>
        <v>28</v>
      </c>
      <c r="O58" s="23"/>
    </row>
    <row r="59" spans="1:15">
      <c r="A59" s="49"/>
      <c r="B59" s="49"/>
      <c r="C59" s="67"/>
      <c r="D59" s="71"/>
      <c r="E59" s="21"/>
      <c r="F59" s="27" t="str">
        <f t="shared" si="16"/>
        <v/>
      </c>
      <c r="G59" s="28" t="str">
        <f t="shared" si="17"/>
        <v/>
      </c>
      <c r="H59" s="35">
        <f t="shared" si="18"/>
        <v>90</v>
      </c>
      <c r="I59" s="25"/>
      <c r="J59" s="34" t="str">
        <f t="shared" si="19"/>
        <v/>
      </c>
      <c r="K59" s="28" t="str">
        <f t="shared" si="20"/>
        <v/>
      </c>
      <c r="L59" s="26">
        <f t="shared" si="21"/>
        <v>90</v>
      </c>
      <c r="M59" s="9">
        <f t="shared" si="22"/>
        <v>180</v>
      </c>
      <c r="N59" s="27">
        <f t="shared" si="23"/>
        <v>28</v>
      </c>
      <c r="O59" s="23"/>
    </row>
    <row r="60" spans="1:15">
      <c r="A60" s="49"/>
      <c r="B60" s="49"/>
      <c r="C60" s="69"/>
      <c r="D60" s="70"/>
      <c r="E60" s="21"/>
      <c r="F60" s="27" t="str">
        <f t="shared" si="16"/>
        <v/>
      </c>
      <c r="G60" s="28" t="str">
        <f t="shared" si="17"/>
        <v/>
      </c>
      <c r="H60" s="35">
        <f t="shared" si="18"/>
        <v>90</v>
      </c>
      <c r="I60" s="25"/>
      <c r="J60" s="34" t="str">
        <f t="shared" si="19"/>
        <v/>
      </c>
      <c r="K60" s="28" t="str">
        <f t="shared" si="20"/>
        <v/>
      </c>
      <c r="L60" s="26">
        <f t="shared" si="21"/>
        <v>90</v>
      </c>
      <c r="M60" s="9">
        <f t="shared" si="22"/>
        <v>180</v>
      </c>
      <c r="N60" s="27">
        <f t="shared" si="23"/>
        <v>28</v>
      </c>
      <c r="O60" s="23"/>
    </row>
    <row r="61" spans="1:15">
      <c r="A61" s="49"/>
      <c r="B61" s="49"/>
      <c r="C61" s="69"/>
      <c r="D61" s="70"/>
      <c r="E61" s="21"/>
      <c r="F61" s="27" t="str">
        <f t="shared" si="16"/>
        <v/>
      </c>
      <c r="G61" s="28" t="str">
        <f t="shared" si="17"/>
        <v/>
      </c>
      <c r="H61" s="35">
        <f t="shared" si="18"/>
        <v>90</v>
      </c>
      <c r="I61" s="25"/>
      <c r="J61" s="34" t="str">
        <f t="shared" si="19"/>
        <v/>
      </c>
      <c r="K61" s="28" t="str">
        <f t="shared" si="20"/>
        <v/>
      </c>
      <c r="L61" s="26">
        <f t="shared" si="21"/>
        <v>90</v>
      </c>
      <c r="M61" s="9">
        <f t="shared" si="22"/>
        <v>180</v>
      </c>
      <c r="N61" s="27">
        <f t="shared" si="23"/>
        <v>28</v>
      </c>
      <c r="O61" s="23"/>
    </row>
    <row r="62" spans="1:15">
      <c r="A62" s="49"/>
      <c r="B62" s="49"/>
      <c r="C62" s="67"/>
      <c r="D62" s="71"/>
      <c r="E62" s="21"/>
      <c r="F62" s="27" t="str">
        <f t="shared" si="16"/>
        <v/>
      </c>
      <c r="G62" s="28" t="str">
        <f t="shared" si="17"/>
        <v/>
      </c>
      <c r="H62" s="35">
        <f t="shared" si="18"/>
        <v>90</v>
      </c>
      <c r="I62" s="25"/>
      <c r="J62" s="34" t="str">
        <f t="shared" si="19"/>
        <v/>
      </c>
      <c r="K62" s="28" t="str">
        <f t="shared" si="20"/>
        <v/>
      </c>
      <c r="L62" s="26">
        <f t="shared" si="21"/>
        <v>90</v>
      </c>
      <c r="M62" s="9">
        <f t="shared" si="22"/>
        <v>180</v>
      </c>
      <c r="N62" s="27">
        <f t="shared" si="23"/>
        <v>28</v>
      </c>
    </row>
    <row r="63" spans="1:15">
      <c r="A63" s="49"/>
      <c r="B63" s="49"/>
      <c r="C63" s="67"/>
      <c r="D63" s="71"/>
      <c r="E63" s="21"/>
      <c r="F63" s="27" t="str">
        <f t="shared" si="16"/>
        <v/>
      </c>
      <c r="G63" s="28" t="str">
        <f t="shared" si="17"/>
        <v/>
      </c>
      <c r="H63" s="35">
        <f t="shared" si="18"/>
        <v>90</v>
      </c>
      <c r="I63" s="25"/>
      <c r="J63" s="34" t="str">
        <f t="shared" si="19"/>
        <v/>
      </c>
      <c r="K63" s="28" t="str">
        <f t="shared" si="20"/>
        <v/>
      </c>
      <c r="L63" s="26">
        <f t="shared" si="21"/>
        <v>90</v>
      </c>
      <c r="M63" s="9">
        <f t="shared" si="22"/>
        <v>180</v>
      </c>
      <c r="N63" s="27">
        <f t="shared" si="23"/>
        <v>28</v>
      </c>
    </row>
    <row r="64" spans="1:15">
      <c r="A64" s="49"/>
      <c r="B64" s="49"/>
      <c r="C64" s="67"/>
      <c r="D64" s="71"/>
      <c r="E64" s="21"/>
      <c r="F64" s="27" t="str">
        <f t="shared" si="16"/>
        <v/>
      </c>
      <c r="G64" s="28" t="str">
        <f t="shared" si="17"/>
        <v/>
      </c>
      <c r="H64" s="35">
        <f t="shared" si="18"/>
        <v>90</v>
      </c>
      <c r="I64" s="25"/>
      <c r="J64" s="34" t="str">
        <f t="shared" si="19"/>
        <v/>
      </c>
      <c r="K64" s="28" t="str">
        <f t="shared" si="20"/>
        <v/>
      </c>
      <c r="L64" s="26">
        <f t="shared" si="21"/>
        <v>90</v>
      </c>
      <c r="M64" s="9">
        <f t="shared" si="22"/>
        <v>180</v>
      </c>
      <c r="N64" s="27">
        <f t="shared" si="23"/>
        <v>28</v>
      </c>
    </row>
    <row r="65" spans="1:14">
      <c r="A65" s="49"/>
      <c r="B65" s="49"/>
      <c r="C65" s="67"/>
      <c r="D65" s="70"/>
      <c r="E65" s="21"/>
      <c r="F65" s="27" t="str">
        <f t="shared" si="16"/>
        <v/>
      </c>
      <c r="G65" s="28" t="str">
        <f t="shared" si="17"/>
        <v/>
      </c>
      <c r="H65" s="35">
        <f t="shared" si="18"/>
        <v>90</v>
      </c>
      <c r="I65" s="25"/>
      <c r="J65" s="34" t="str">
        <f t="shared" si="19"/>
        <v/>
      </c>
      <c r="K65" s="28" t="str">
        <f t="shared" si="20"/>
        <v/>
      </c>
      <c r="L65" s="26">
        <f t="shared" si="21"/>
        <v>90</v>
      </c>
      <c r="M65" s="9">
        <f t="shared" si="22"/>
        <v>180</v>
      </c>
      <c r="N65" s="27">
        <f t="shared" si="23"/>
        <v>28</v>
      </c>
    </row>
    <row r="66" spans="1:14">
      <c r="A66" s="49"/>
      <c r="B66" s="49"/>
      <c r="C66" s="67"/>
      <c r="D66" s="70"/>
      <c r="E66" s="21"/>
      <c r="F66" s="27" t="str">
        <f t="shared" si="16"/>
        <v/>
      </c>
      <c r="G66" s="28" t="str">
        <f t="shared" si="17"/>
        <v/>
      </c>
      <c r="H66" s="35">
        <f t="shared" si="18"/>
        <v>90</v>
      </c>
      <c r="I66" s="25"/>
      <c r="J66" s="34" t="str">
        <f t="shared" si="19"/>
        <v/>
      </c>
      <c r="K66" s="28" t="str">
        <f t="shared" si="20"/>
        <v/>
      </c>
      <c r="L66" s="26">
        <f t="shared" si="21"/>
        <v>90</v>
      </c>
      <c r="M66" s="9">
        <f t="shared" si="22"/>
        <v>180</v>
      </c>
      <c r="N66" s="27">
        <f t="shared" si="23"/>
        <v>28</v>
      </c>
    </row>
    <row r="67" spans="1:14">
      <c r="A67" s="49"/>
      <c r="B67" s="49"/>
      <c r="C67" s="67"/>
      <c r="D67" s="71"/>
      <c r="E67" s="21"/>
      <c r="F67" s="27" t="str">
        <f t="shared" ref="F67:F130" si="24">IF(ISNUMBER(E67),RANK(E67,E$3:E$203,1),"")</f>
        <v/>
      </c>
      <c r="G67" s="28" t="str">
        <f t="shared" ref="G67:G130" si="25">IF(ISNUMBER(F67),IF(11-F67&lt;=0,"",11-F67-(COUNTIF(F:F,F67)-1)/2),"")</f>
        <v/>
      </c>
      <c r="H67" s="35">
        <f t="shared" ref="H67:H130" si="26">IF(ISNUMBER(E67),E67,90)</f>
        <v>90</v>
      </c>
      <c r="I67" s="25"/>
      <c r="J67" s="34" t="str">
        <f t="shared" ref="J67:J130" si="27">IF(ISNUMBER(I67),RANK(I67,I$3:I$203,1),"")</f>
        <v/>
      </c>
      <c r="K67" s="28" t="str">
        <f t="shared" ref="K67:K130" si="28">IF(ISNUMBER(J67),IF(11-J67&lt;=0,"",11-J67-(COUNTIF(J:J,J67)-1)/2),"")</f>
        <v/>
      </c>
      <c r="L67" s="26">
        <f t="shared" ref="L67:L130" si="29">IF(ISNUMBER(I67),I67,90)</f>
        <v>90</v>
      </c>
      <c r="M67" s="9">
        <f t="shared" ref="M67:M130" si="30">H67+L67</f>
        <v>180</v>
      </c>
      <c r="N67" s="27">
        <f t="shared" ref="N67:N130" si="31">RANK(M67,M$3:M$203,1)</f>
        <v>28</v>
      </c>
    </row>
    <row r="68" spans="1:14">
      <c r="A68" s="49"/>
      <c r="B68" s="49"/>
      <c r="C68" s="69"/>
      <c r="D68" s="68"/>
      <c r="E68" s="21"/>
      <c r="F68" s="27" t="str">
        <f t="shared" si="24"/>
        <v/>
      </c>
      <c r="G68" s="28" t="str">
        <f t="shared" si="25"/>
        <v/>
      </c>
      <c r="H68" s="35">
        <f t="shared" si="26"/>
        <v>90</v>
      </c>
      <c r="I68" s="92"/>
      <c r="J68" s="34" t="str">
        <f t="shared" si="27"/>
        <v/>
      </c>
      <c r="K68" s="28" t="str">
        <f t="shared" si="28"/>
        <v/>
      </c>
      <c r="L68" s="26">
        <f t="shared" si="29"/>
        <v>90</v>
      </c>
      <c r="M68" s="9">
        <f t="shared" si="30"/>
        <v>180</v>
      </c>
      <c r="N68" s="27">
        <f t="shared" si="31"/>
        <v>28</v>
      </c>
    </row>
    <row r="69" spans="1:14">
      <c r="A69" s="49"/>
      <c r="B69" s="49"/>
      <c r="C69" s="67"/>
      <c r="D69" s="70"/>
      <c r="E69" s="21"/>
      <c r="F69" s="27" t="str">
        <f t="shared" si="24"/>
        <v/>
      </c>
      <c r="G69" s="28" t="str">
        <f t="shared" si="25"/>
        <v/>
      </c>
      <c r="H69" s="35">
        <f t="shared" si="26"/>
        <v>90</v>
      </c>
      <c r="I69" s="92"/>
      <c r="J69" s="34" t="str">
        <f t="shared" si="27"/>
        <v/>
      </c>
      <c r="K69" s="28" t="str">
        <f t="shared" si="28"/>
        <v/>
      </c>
      <c r="L69" s="26">
        <f t="shared" si="29"/>
        <v>90</v>
      </c>
      <c r="M69" s="9">
        <f t="shared" si="30"/>
        <v>180</v>
      </c>
      <c r="N69" s="27">
        <f t="shared" si="31"/>
        <v>28</v>
      </c>
    </row>
    <row r="70" spans="1:14">
      <c r="A70" s="49"/>
      <c r="B70" s="49"/>
      <c r="C70" s="67"/>
      <c r="D70" s="71"/>
      <c r="E70" s="13"/>
      <c r="F70" s="27" t="str">
        <f t="shared" si="24"/>
        <v/>
      </c>
      <c r="G70" s="28" t="str">
        <f t="shared" si="25"/>
        <v/>
      </c>
      <c r="H70" s="35">
        <f t="shared" si="26"/>
        <v>90</v>
      </c>
      <c r="I70" s="25"/>
      <c r="J70" s="34" t="str">
        <f t="shared" si="27"/>
        <v/>
      </c>
      <c r="K70" s="28" t="str">
        <f t="shared" si="28"/>
        <v/>
      </c>
      <c r="L70" s="26">
        <f t="shared" si="29"/>
        <v>90</v>
      </c>
      <c r="M70" s="9">
        <f t="shared" si="30"/>
        <v>180</v>
      </c>
      <c r="N70" s="27">
        <f t="shared" si="31"/>
        <v>28</v>
      </c>
    </row>
    <row r="71" spans="1:14">
      <c r="A71" s="49"/>
      <c r="B71" s="49"/>
      <c r="C71" s="69"/>
      <c r="D71" s="70"/>
      <c r="E71" s="21"/>
      <c r="F71" s="27" t="str">
        <f t="shared" si="24"/>
        <v/>
      </c>
      <c r="G71" s="28" t="str">
        <f t="shared" si="25"/>
        <v/>
      </c>
      <c r="H71" s="35">
        <f t="shared" si="26"/>
        <v>90</v>
      </c>
      <c r="I71" s="25"/>
      <c r="J71" s="34" t="str">
        <f t="shared" si="27"/>
        <v/>
      </c>
      <c r="K71" s="28" t="str">
        <f t="shared" si="28"/>
        <v/>
      </c>
      <c r="L71" s="26">
        <f t="shared" si="29"/>
        <v>90</v>
      </c>
      <c r="M71" s="9">
        <f t="shared" si="30"/>
        <v>180</v>
      </c>
      <c r="N71" s="27">
        <f t="shared" si="31"/>
        <v>28</v>
      </c>
    </row>
    <row r="72" spans="1:14">
      <c r="A72" s="49"/>
      <c r="B72" s="49"/>
      <c r="C72" s="67"/>
      <c r="D72" s="71"/>
      <c r="E72" s="21"/>
      <c r="F72" s="27" t="str">
        <f t="shared" si="24"/>
        <v/>
      </c>
      <c r="G72" s="28" t="str">
        <f t="shared" si="25"/>
        <v/>
      </c>
      <c r="H72" s="35">
        <f t="shared" si="26"/>
        <v>90</v>
      </c>
      <c r="I72" s="25"/>
      <c r="J72" s="34" t="str">
        <f t="shared" si="27"/>
        <v/>
      </c>
      <c r="K72" s="28" t="str">
        <f t="shared" si="28"/>
        <v/>
      </c>
      <c r="L72" s="26">
        <f t="shared" si="29"/>
        <v>90</v>
      </c>
      <c r="M72" s="9">
        <f t="shared" si="30"/>
        <v>180</v>
      </c>
      <c r="N72" s="27">
        <f t="shared" si="31"/>
        <v>28</v>
      </c>
    </row>
    <row r="73" spans="1:14">
      <c r="A73" s="49"/>
      <c r="B73" s="49"/>
      <c r="C73" s="67"/>
      <c r="D73" s="70"/>
      <c r="E73" s="21"/>
      <c r="F73" s="27" t="str">
        <f t="shared" si="24"/>
        <v/>
      </c>
      <c r="G73" s="28" t="str">
        <f t="shared" si="25"/>
        <v/>
      </c>
      <c r="H73" s="35">
        <f t="shared" si="26"/>
        <v>90</v>
      </c>
      <c r="I73" s="25"/>
      <c r="J73" s="34" t="str">
        <f t="shared" si="27"/>
        <v/>
      </c>
      <c r="K73" s="28" t="str">
        <f t="shared" si="28"/>
        <v/>
      </c>
      <c r="L73" s="26">
        <f t="shared" si="29"/>
        <v>90</v>
      </c>
      <c r="M73" s="9">
        <f t="shared" si="30"/>
        <v>180</v>
      </c>
      <c r="N73" s="27">
        <f t="shared" si="31"/>
        <v>28</v>
      </c>
    </row>
    <row r="74" spans="1:14">
      <c r="A74" s="49"/>
      <c r="B74" s="49"/>
      <c r="C74" s="67"/>
      <c r="D74" s="71"/>
      <c r="E74" s="21"/>
      <c r="F74" s="27" t="str">
        <f t="shared" si="24"/>
        <v/>
      </c>
      <c r="G74" s="28" t="str">
        <f t="shared" si="25"/>
        <v/>
      </c>
      <c r="H74" s="35">
        <f t="shared" si="26"/>
        <v>90</v>
      </c>
      <c r="I74" s="25"/>
      <c r="J74" s="34" t="str">
        <f t="shared" si="27"/>
        <v/>
      </c>
      <c r="K74" s="28" t="str">
        <f t="shared" si="28"/>
        <v/>
      </c>
      <c r="L74" s="26">
        <f t="shared" si="29"/>
        <v>90</v>
      </c>
      <c r="M74" s="9">
        <f t="shared" si="30"/>
        <v>180</v>
      </c>
      <c r="N74" s="27">
        <f t="shared" si="31"/>
        <v>28</v>
      </c>
    </row>
    <row r="75" spans="1:14">
      <c r="A75" s="49"/>
      <c r="B75" s="49"/>
      <c r="C75" s="67"/>
      <c r="D75" s="71"/>
      <c r="E75" s="13"/>
      <c r="F75" s="27" t="str">
        <f t="shared" si="24"/>
        <v/>
      </c>
      <c r="G75" s="28" t="str">
        <f t="shared" si="25"/>
        <v/>
      </c>
      <c r="H75" s="35">
        <f t="shared" si="26"/>
        <v>90</v>
      </c>
      <c r="I75" s="25"/>
      <c r="J75" s="34" t="str">
        <f t="shared" si="27"/>
        <v/>
      </c>
      <c r="K75" s="28" t="str">
        <f t="shared" si="28"/>
        <v/>
      </c>
      <c r="L75" s="26">
        <f t="shared" si="29"/>
        <v>90</v>
      </c>
      <c r="M75" s="9">
        <f t="shared" si="30"/>
        <v>180</v>
      </c>
      <c r="N75" s="27">
        <f t="shared" si="31"/>
        <v>28</v>
      </c>
    </row>
    <row r="76" spans="1:14">
      <c r="A76" s="49"/>
      <c r="B76" s="49"/>
      <c r="C76" s="67"/>
      <c r="D76" s="71"/>
      <c r="E76" s="13"/>
      <c r="F76" s="27" t="str">
        <f t="shared" si="24"/>
        <v/>
      </c>
      <c r="G76" s="28" t="str">
        <f t="shared" si="25"/>
        <v/>
      </c>
      <c r="H76" s="35">
        <f t="shared" si="26"/>
        <v>90</v>
      </c>
      <c r="I76" s="25"/>
      <c r="J76" s="34" t="str">
        <f t="shared" si="27"/>
        <v/>
      </c>
      <c r="K76" s="28" t="str">
        <f t="shared" si="28"/>
        <v/>
      </c>
      <c r="L76" s="26">
        <f t="shared" si="29"/>
        <v>90</v>
      </c>
      <c r="M76" s="9">
        <f t="shared" si="30"/>
        <v>180</v>
      </c>
      <c r="N76" s="27">
        <f t="shared" si="31"/>
        <v>28</v>
      </c>
    </row>
    <row r="77" spans="1:14">
      <c r="A77" s="49"/>
      <c r="B77" s="49"/>
      <c r="C77" s="67"/>
      <c r="D77" s="71"/>
      <c r="E77" s="13"/>
      <c r="F77" s="27" t="str">
        <f t="shared" si="24"/>
        <v/>
      </c>
      <c r="G77" s="28" t="str">
        <f t="shared" si="25"/>
        <v/>
      </c>
      <c r="H77" s="35">
        <f t="shared" si="26"/>
        <v>90</v>
      </c>
      <c r="I77" s="25"/>
      <c r="J77" s="34" t="str">
        <f t="shared" si="27"/>
        <v/>
      </c>
      <c r="K77" s="28" t="str">
        <f t="shared" si="28"/>
        <v/>
      </c>
      <c r="L77" s="26">
        <f t="shared" si="29"/>
        <v>90</v>
      </c>
      <c r="M77" s="9">
        <f t="shared" si="30"/>
        <v>180</v>
      </c>
      <c r="N77" s="27">
        <f t="shared" si="31"/>
        <v>28</v>
      </c>
    </row>
    <row r="78" spans="1:14">
      <c r="A78" s="49"/>
      <c r="B78" s="49"/>
      <c r="C78" s="67"/>
      <c r="D78" s="71"/>
      <c r="E78" s="21"/>
      <c r="F78" s="27" t="str">
        <f t="shared" si="24"/>
        <v/>
      </c>
      <c r="G78" s="28" t="str">
        <f t="shared" si="25"/>
        <v/>
      </c>
      <c r="H78" s="35">
        <f t="shared" si="26"/>
        <v>90</v>
      </c>
      <c r="I78" s="92"/>
      <c r="J78" s="34" t="str">
        <f t="shared" si="27"/>
        <v/>
      </c>
      <c r="K78" s="28" t="str">
        <f t="shared" si="28"/>
        <v/>
      </c>
      <c r="L78" s="26">
        <f t="shared" si="29"/>
        <v>90</v>
      </c>
      <c r="M78" s="9">
        <f t="shared" si="30"/>
        <v>180</v>
      </c>
      <c r="N78" s="27">
        <f t="shared" si="31"/>
        <v>28</v>
      </c>
    </row>
    <row r="79" spans="1:14">
      <c r="A79" s="49"/>
      <c r="B79" s="49"/>
      <c r="C79" s="67"/>
      <c r="D79" s="71"/>
      <c r="E79" s="21"/>
      <c r="F79" s="27" t="str">
        <f t="shared" si="24"/>
        <v/>
      </c>
      <c r="G79" s="28" t="str">
        <f t="shared" si="25"/>
        <v/>
      </c>
      <c r="H79" s="35">
        <f t="shared" si="26"/>
        <v>90</v>
      </c>
      <c r="I79" s="25"/>
      <c r="J79" s="34" t="str">
        <f t="shared" si="27"/>
        <v/>
      </c>
      <c r="K79" s="28" t="str">
        <f t="shared" si="28"/>
        <v/>
      </c>
      <c r="L79" s="26">
        <f t="shared" si="29"/>
        <v>90</v>
      </c>
      <c r="M79" s="9">
        <f t="shared" si="30"/>
        <v>180</v>
      </c>
      <c r="N79" s="27">
        <f t="shared" si="31"/>
        <v>28</v>
      </c>
    </row>
    <row r="80" spans="1:14">
      <c r="A80" s="49"/>
      <c r="B80" s="49"/>
      <c r="C80" s="67"/>
      <c r="D80" s="71"/>
      <c r="E80" s="21"/>
      <c r="F80" s="27" t="str">
        <f t="shared" si="24"/>
        <v/>
      </c>
      <c r="G80" s="28" t="str">
        <f t="shared" si="25"/>
        <v/>
      </c>
      <c r="H80" s="35">
        <f t="shared" si="26"/>
        <v>90</v>
      </c>
      <c r="I80" s="92"/>
      <c r="J80" s="34" t="str">
        <f t="shared" si="27"/>
        <v/>
      </c>
      <c r="K80" s="28" t="str">
        <f t="shared" si="28"/>
        <v/>
      </c>
      <c r="L80" s="26">
        <f t="shared" si="29"/>
        <v>90</v>
      </c>
      <c r="M80" s="9">
        <f t="shared" si="30"/>
        <v>180</v>
      </c>
      <c r="N80" s="27">
        <f t="shared" si="31"/>
        <v>28</v>
      </c>
    </row>
    <row r="81" spans="1:14">
      <c r="A81" s="49"/>
      <c r="B81" s="49"/>
      <c r="C81" s="67"/>
      <c r="D81" s="71"/>
      <c r="E81" s="21"/>
      <c r="F81" s="27" t="str">
        <f t="shared" si="24"/>
        <v/>
      </c>
      <c r="G81" s="28" t="str">
        <f t="shared" si="25"/>
        <v/>
      </c>
      <c r="H81" s="35">
        <f t="shared" si="26"/>
        <v>90</v>
      </c>
      <c r="I81" s="25"/>
      <c r="J81" s="34" t="str">
        <f t="shared" si="27"/>
        <v/>
      </c>
      <c r="K81" s="28" t="str">
        <f t="shared" si="28"/>
        <v/>
      </c>
      <c r="L81" s="26">
        <f t="shared" si="29"/>
        <v>90</v>
      </c>
      <c r="M81" s="9">
        <f t="shared" si="30"/>
        <v>180</v>
      </c>
      <c r="N81" s="27">
        <f t="shared" si="31"/>
        <v>28</v>
      </c>
    </row>
    <row r="82" spans="1:14">
      <c r="A82" s="49"/>
      <c r="B82" s="49"/>
      <c r="C82" s="67"/>
      <c r="D82" s="71"/>
      <c r="E82" s="21"/>
      <c r="F82" s="27" t="str">
        <f t="shared" si="24"/>
        <v/>
      </c>
      <c r="G82" s="28" t="str">
        <f t="shared" si="25"/>
        <v/>
      </c>
      <c r="H82" s="35">
        <f t="shared" si="26"/>
        <v>90</v>
      </c>
      <c r="I82" s="25"/>
      <c r="J82" s="34" t="str">
        <f t="shared" si="27"/>
        <v/>
      </c>
      <c r="K82" s="28" t="str">
        <f t="shared" si="28"/>
        <v/>
      </c>
      <c r="L82" s="26">
        <f t="shared" si="29"/>
        <v>90</v>
      </c>
      <c r="M82" s="9">
        <f t="shared" si="30"/>
        <v>180</v>
      </c>
      <c r="N82" s="27">
        <f t="shared" si="31"/>
        <v>28</v>
      </c>
    </row>
    <row r="83" spans="1:14">
      <c r="A83" s="49"/>
      <c r="B83" s="49"/>
      <c r="C83" s="67"/>
      <c r="D83" s="71"/>
      <c r="E83" s="21"/>
      <c r="F83" s="27" t="str">
        <f t="shared" si="24"/>
        <v/>
      </c>
      <c r="G83" s="28" t="str">
        <f t="shared" si="25"/>
        <v/>
      </c>
      <c r="H83" s="35">
        <f t="shared" si="26"/>
        <v>90</v>
      </c>
      <c r="I83" s="92"/>
      <c r="J83" s="34" t="str">
        <f t="shared" si="27"/>
        <v/>
      </c>
      <c r="K83" s="28" t="str">
        <f t="shared" si="28"/>
        <v/>
      </c>
      <c r="L83" s="26">
        <f t="shared" si="29"/>
        <v>90</v>
      </c>
      <c r="M83" s="9">
        <f t="shared" si="30"/>
        <v>180</v>
      </c>
      <c r="N83" s="27">
        <f t="shared" si="31"/>
        <v>28</v>
      </c>
    </row>
    <row r="84" spans="1:14">
      <c r="A84" s="49"/>
      <c r="B84" s="49"/>
      <c r="C84" s="67"/>
      <c r="D84" s="71"/>
      <c r="E84" s="21"/>
      <c r="F84" s="27" t="str">
        <f t="shared" si="24"/>
        <v/>
      </c>
      <c r="G84" s="28" t="str">
        <f t="shared" si="25"/>
        <v/>
      </c>
      <c r="H84" s="35">
        <f t="shared" si="26"/>
        <v>90</v>
      </c>
      <c r="I84" s="25"/>
      <c r="J84" s="34" t="str">
        <f t="shared" si="27"/>
        <v/>
      </c>
      <c r="K84" s="28" t="str">
        <f t="shared" si="28"/>
        <v/>
      </c>
      <c r="L84" s="26">
        <f t="shared" si="29"/>
        <v>90</v>
      </c>
      <c r="M84" s="9">
        <f t="shared" si="30"/>
        <v>180</v>
      </c>
      <c r="N84" s="27">
        <f t="shared" si="31"/>
        <v>28</v>
      </c>
    </row>
    <row r="85" spans="1:14">
      <c r="A85" s="49"/>
      <c r="B85" s="49"/>
      <c r="C85" s="67"/>
      <c r="D85" s="71"/>
      <c r="E85" s="21"/>
      <c r="F85" s="27" t="str">
        <f t="shared" si="24"/>
        <v/>
      </c>
      <c r="G85" s="28" t="str">
        <f t="shared" si="25"/>
        <v/>
      </c>
      <c r="H85" s="35">
        <f t="shared" si="26"/>
        <v>90</v>
      </c>
      <c r="I85" s="25"/>
      <c r="J85" s="34" t="str">
        <f t="shared" si="27"/>
        <v/>
      </c>
      <c r="K85" s="28" t="str">
        <f t="shared" si="28"/>
        <v/>
      </c>
      <c r="L85" s="26">
        <f t="shared" si="29"/>
        <v>90</v>
      </c>
      <c r="M85" s="9">
        <f t="shared" si="30"/>
        <v>180</v>
      </c>
      <c r="N85" s="27">
        <f t="shared" si="31"/>
        <v>28</v>
      </c>
    </row>
    <row r="86" spans="1:14">
      <c r="A86" s="49"/>
      <c r="B86" s="49"/>
      <c r="C86" s="69"/>
      <c r="D86" s="70"/>
      <c r="E86" s="21"/>
      <c r="F86" s="27" t="str">
        <f t="shared" si="24"/>
        <v/>
      </c>
      <c r="G86" s="28" t="str">
        <f t="shared" si="25"/>
        <v/>
      </c>
      <c r="H86" s="35">
        <f t="shared" si="26"/>
        <v>90</v>
      </c>
      <c r="I86" s="25"/>
      <c r="J86" s="34" t="str">
        <f t="shared" si="27"/>
        <v/>
      </c>
      <c r="K86" s="28" t="str">
        <f t="shared" si="28"/>
        <v/>
      </c>
      <c r="L86" s="26">
        <f t="shared" si="29"/>
        <v>90</v>
      </c>
      <c r="M86" s="9">
        <f t="shared" si="30"/>
        <v>180</v>
      </c>
      <c r="N86" s="27">
        <f t="shared" si="31"/>
        <v>28</v>
      </c>
    </row>
    <row r="87" spans="1:14">
      <c r="A87" s="49"/>
      <c r="B87" s="49"/>
      <c r="C87" s="67"/>
      <c r="D87" s="71"/>
      <c r="E87" s="21"/>
      <c r="F87" s="27" t="str">
        <f t="shared" si="24"/>
        <v/>
      </c>
      <c r="G87" s="28" t="str">
        <f t="shared" si="25"/>
        <v/>
      </c>
      <c r="H87" s="35">
        <f t="shared" si="26"/>
        <v>90</v>
      </c>
      <c r="I87" s="25"/>
      <c r="J87" s="34" t="str">
        <f t="shared" si="27"/>
        <v/>
      </c>
      <c r="K87" s="28" t="str">
        <f t="shared" si="28"/>
        <v/>
      </c>
      <c r="L87" s="26">
        <f t="shared" si="29"/>
        <v>90</v>
      </c>
      <c r="M87" s="9">
        <f t="shared" si="30"/>
        <v>180</v>
      </c>
      <c r="N87" s="27">
        <f t="shared" si="31"/>
        <v>28</v>
      </c>
    </row>
    <row r="88" spans="1:14">
      <c r="A88" s="49"/>
      <c r="B88" s="49"/>
      <c r="C88" s="69"/>
      <c r="D88" s="70"/>
      <c r="E88" s="13"/>
      <c r="F88" s="27" t="str">
        <f t="shared" si="24"/>
        <v/>
      </c>
      <c r="G88" s="28" t="str">
        <f t="shared" si="25"/>
        <v/>
      </c>
      <c r="H88" s="35">
        <f t="shared" si="26"/>
        <v>90</v>
      </c>
      <c r="I88" s="92"/>
      <c r="J88" s="34" t="str">
        <f t="shared" si="27"/>
        <v/>
      </c>
      <c r="K88" s="28" t="str">
        <f t="shared" si="28"/>
        <v/>
      </c>
      <c r="L88" s="26">
        <f t="shared" si="29"/>
        <v>90</v>
      </c>
      <c r="M88" s="9">
        <f t="shared" si="30"/>
        <v>180</v>
      </c>
      <c r="N88" s="27">
        <f t="shared" si="31"/>
        <v>28</v>
      </c>
    </row>
    <row r="89" spans="1:14">
      <c r="A89" s="49"/>
      <c r="B89" s="49"/>
      <c r="C89" s="67"/>
      <c r="D89" s="71"/>
      <c r="E89" s="13"/>
      <c r="F89" s="27" t="str">
        <f t="shared" si="24"/>
        <v/>
      </c>
      <c r="G89" s="28" t="str">
        <f t="shared" si="25"/>
        <v/>
      </c>
      <c r="H89" s="35">
        <f t="shared" si="26"/>
        <v>90</v>
      </c>
      <c r="I89" s="92"/>
      <c r="J89" s="34" t="str">
        <f t="shared" si="27"/>
        <v/>
      </c>
      <c r="K89" s="28" t="str">
        <f t="shared" si="28"/>
        <v/>
      </c>
      <c r="L89" s="26">
        <f t="shared" si="29"/>
        <v>90</v>
      </c>
      <c r="M89" s="9">
        <f t="shared" si="30"/>
        <v>180</v>
      </c>
      <c r="N89" s="27">
        <f t="shared" si="31"/>
        <v>28</v>
      </c>
    </row>
    <row r="90" spans="1:14">
      <c r="A90" s="49"/>
      <c r="B90" s="49"/>
      <c r="C90" s="67"/>
      <c r="D90" s="71"/>
      <c r="E90" s="13"/>
      <c r="F90" s="27" t="str">
        <f t="shared" si="24"/>
        <v/>
      </c>
      <c r="G90" s="28" t="str">
        <f t="shared" si="25"/>
        <v/>
      </c>
      <c r="H90" s="35">
        <f t="shared" si="26"/>
        <v>90</v>
      </c>
      <c r="I90" s="92"/>
      <c r="J90" s="34" t="str">
        <f t="shared" si="27"/>
        <v/>
      </c>
      <c r="K90" s="28" t="str">
        <f t="shared" si="28"/>
        <v/>
      </c>
      <c r="L90" s="26">
        <f t="shared" si="29"/>
        <v>90</v>
      </c>
      <c r="M90" s="9">
        <f t="shared" si="30"/>
        <v>180</v>
      </c>
      <c r="N90" s="27">
        <f t="shared" si="31"/>
        <v>28</v>
      </c>
    </row>
    <row r="91" spans="1:14">
      <c r="A91" s="49"/>
      <c r="B91" s="49"/>
      <c r="C91" s="72"/>
      <c r="D91" s="73"/>
      <c r="E91" s="13"/>
      <c r="F91" s="27" t="str">
        <f t="shared" si="24"/>
        <v/>
      </c>
      <c r="G91" s="28" t="str">
        <f t="shared" si="25"/>
        <v/>
      </c>
      <c r="H91" s="35">
        <f t="shared" si="26"/>
        <v>90</v>
      </c>
      <c r="I91" s="92"/>
      <c r="J91" s="34" t="str">
        <f t="shared" si="27"/>
        <v/>
      </c>
      <c r="K91" s="28" t="str">
        <f t="shared" si="28"/>
        <v/>
      </c>
      <c r="L91" s="26">
        <f t="shared" si="29"/>
        <v>90</v>
      </c>
      <c r="M91" s="9">
        <f t="shared" si="30"/>
        <v>180</v>
      </c>
      <c r="N91" s="27">
        <f t="shared" si="31"/>
        <v>28</v>
      </c>
    </row>
    <row r="92" spans="1:14">
      <c r="A92" s="55"/>
      <c r="B92" s="56"/>
      <c r="C92" s="49"/>
      <c r="D92" s="57"/>
      <c r="E92" s="21"/>
      <c r="F92" s="27" t="str">
        <f t="shared" si="24"/>
        <v/>
      </c>
      <c r="G92" s="28" t="str">
        <f t="shared" si="25"/>
        <v/>
      </c>
      <c r="H92" s="35">
        <f t="shared" si="26"/>
        <v>90</v>
      </c>
      <c r="I92" s="25"/>
      <c r="J92" s="34" t="str">
        <f t="shared" si="27"/>
        <v/>
      </c>
      <c r="K92" s="28" t="str">
        <f t="shared" si="28"/>
        <v/>
      </c>
      <c r="L92" s="26">
        <f t="shared" si="29"/>
        <v>90</v>
      </c>
      <c r="M92" s="9">
        <f t="shared" si="30"/>
        <v>180</v>
      </c>
      <c r="N92" s="27">
        <f t="shared" si="31"/>
        <v>28</v>
      </c>
    </row>
    <row r="93" spans="1:14">
      <c r="A93" s="55"/>
      <c r="B93" s="56"/>
      <c r="C93" s="49"/>
      <c r="D93" s="57"/>
      <c r="E93" s="21"/>
      <c r="F93" s="27" t="str">
        <f t="shared" si="24"/>
        <v/>
      </c>
      <c r="G93" s="28" t="str">
        <f t="shared" si="25"/>
        <v/>
      </c>
      <c r="H93" s="35">
        <f t="shared" si="26"/>
        <v>90</v>
      </c>
      <c r="I93" s="25"/>
      <c r="J93" s="34" t="str">
        <f t="shared" si="27"/>
        <v/>
      </c>
      <c r="K93" s="28" t="str">
        <f t="shared" si="28"/>
        <v/>
      </c>
      <c r="L93" s="26">
        <f t="shared" si="29"/>
        <v>90</v>
      </c>
      <c r="M93" s="9">
        <f t="shared" si="30"/>
        <v>180</v>
      </c>
      <c r="N93" s="27">
        <f t="shared" si="31"/>
        <v>28</v>
      </c>
    </row>
    <row r="94" spans="1:14">
      <c r="A94" s="55"/>
      <c r="B94" s="56"/>
      <c r="C94" s="49"/>
      <c r="D94" s="57"/>
      <c r="E94" s="21"/>
      <c r="F94" s="27" t="str">
        <f t="shared" si="24"/>
        <v/>
      </c>
      <c r="G94" s="28" t="str">
        <f t="shared" si="25"/>
        <v/>
      </c>
      <c r="H94" s="35">
        <f t="shared" si="26"/>
        <v>90</v>
      </c>
      <c r="I94" s="25"/>
      <c r="J94" s="34" t="str">
        <f t="shared" si="27"/>
        <v/>
      </c>
      <c r="K94" s="28" t="str">
        <f t="shared" si="28"/>
        <v/>
      </c>
      <c r="L94" s="26">
        <f t="shared" si="29"/>
        <v>90</v>
      </c>
      <c r="M94" s="9">
        <f t="shared" si="30"/>
        <v>180</v>
      </c>
      <c r="N94" s="27">
        <f t="shared" si="31"/>
        <v>28</v>
      </c>
    </row>
    <row r="95" spans="1:14">
      <c r="A95" s="55"/>
      <c r="B95" s="56"/>
      <c r="C95" s="49"/>
      <c r="D95" s="57"/>
      <c r="E95" s="21"/>
      <c r="F95" s="27" t="str">
        <f t="shared" si="24"/>
        <v/>
      </c>
      <c r="G95" s="28" t="str">
        <f t="shared" si="25"/>
        <v/>
      </c>
      <c r="H95" s="35">
        <f t="shared" si="26"/>
        <v>90</v>
      </c>
      <c r="I95" s="25"/>
      <c r="J95" s="34" t="str">
        <f t="shared" si="27"/>
        <v/>
      </c>
      <c r="K95" s="28" t="str">
        <f t="shared" si="28"/>
        <v/>
      </c>
      <c r="L95" s="26">
        <f t="shared" si="29"/>
        <v>90</v>
      </c>
      <c r="M95" s="9">
        <f t="shared" si="30"/>
        <v>180</v>
      </c>
      <c r="N95" s="27">
        <f t="shared" si="31"/>
        <v>28</v>
      </c>
    </row>
    <row r="96" spans="1:14">
      <c r="A96" s="55"/>
      <c r="B96" s="56"/>
      <c r="C96" s="49"/>
      <c r="D96" s="57"/>
      <c r="E96" s="21"/>
      <c r="F96" s="27" t="str">
        <f t="shared" si="24"/>
        <v/>
      </c>
      <c r="G96" s="28" t="str">
        <f t="shared" si="25"/>
        <v/>
      </c>
      <c r="H96" s="35">
        <f t="shared" si="26"/>
        <v>90</v>
      </c>
      <c r="I96" s="25"/>
      <c r="J96" s="34" t="str">
        <f t="shared" si="27"/>
        <v/>
      </c>
      <c r="K96" s="28" t="str">
        <f t="shared" si="28"/>
        <v/>
      </c>
      <c r="L96" s="26">
        <f t="shared" si="29"/>
        <v>90</v>
      </c>
      <c r="M96" s="9">
        <f t="shared" si="30"/>
        <v>180</v>
      </c>
      <c r="N96" s="27">
        <f t="shared" si="31"/>
        <v>28</v>
      </c>
    </row>
    <row r="97" spans="1:14">
      <c r="A97" s="55"/>
      <c r="B97" s="56"/>
      <c r="C97" s="49"/>
      <c r="D97" s="57"/>
      <c r="E97" s="21"/>
      <c r="F97" s="27" t="str">
        <f t="shared" si="24"/>
        <v/>
      </c>
      <c r="G97" s="28" t="str">
        <f t="shared" si="25"/>
        <v/>
      </c>
      <c r="H97" s="35">
        <f t="shared" si="26"/>
        <v>90</v>
      </c>
      <c r="I97" s="25"/>
      <c r="J97" s="34" t="str">
        <f t="shared" si="27"/>
        <v/>
      </c>
      <c r="K97" s="28" t="str">
        <f t="shared" si="28"/>
        <v/>
      </c>
      <c r="L97" s="26">
        <f t="shared" si="29"/>
        <v>90</v>
      </c>
      <c r="M97" s="9">
        <f t="shared" si="30"/>
        <v>180</v>
      </c>
      <c r="N97" s="27">
        <f t="shared" si="31"/>
        <v>28</v>
      </c>
    </row>
    <row r="98" spans="1:14">
      <c r="A98" s="55"/>
      <c r="B98" s="56"/>
      <c r="C98" s="49"/>
      <c r="D98" s="57"/>
      <c r="E98" s="21"/>
      <c r="F98" s="27" t="str">
        <f t="shared" si="24"/>
        <v/>
      </c>
      <c r="G98" s="28" t="str">
        <f t="shared" si="25"/>
        <v/>
      </c>
      <c r="H98" s="35">
        <f t="shared" si="26"/>
        <v>90</v>
      </c>
      <c r="I98" s="25"/>
      <c r="J98" s="34" t="str">
        <f t="shared" si="27"/>
        <v/>
      </c>
      <c r="K98" s="28" t="str">
        <f t="shared" si="28"/>
        <v/>
      </c>
      <c r="L98" s="26">
        <f t="shared" si="29"/>
        <v>90</v>
      </c>
      <c r="M98" s="9">
        <f t="shared" si="30"/>
        <v>180</v>
      </c>
      <c r="N98" s="27">
        <f t="shared" si="31"/>
        <v>28</v>
      </c>
    </row>
    <row r="99" spans="1:14">
      <c r="A99" s="55"/>
      <c r="B99" s="56"/>
      <c r="C99" s="49"/>
      <c r="D99" s="57"/>
      <c r="E99" s="21"/>
      <c r="F99" s="27" t="str">
        <f t="shared" si="24"/>
        <v/>
      </c>
      <c r="G99" s="28" t="str">
        <f t="shared" si="25"/>
        <v/>
      </c>
      <c r="H99" s="35">
        <f t="shared" si="26"/>
        <v>90</v>
      </c>
      <c r="I99" s="25"/>
      <c r="J99" s="34" t="str">
        <f t="shared" si="27"/>
        <v/>
      </c>
      <c r="K99" s="28" t="str">
        <f t="shared" si="28"/>
        <v/>
      </c>
      <c r="L99" s="26">
        <f t="shared" si="29"/>
        <v>90</v>
      </c>
      <c r="M99" s="9">
        <f t="shared" si="30"/>
        <v>180</v>
      </c>
      <c r="N99" s="27">
        <f t="shared" si="31"/>
        <v>28</v>
      </c>
    </row>
    <row r="100" spans="1:14">
      <c r="A100" s="55"/>
      <c r="B100" s="56"/>
      <c r="C100" s="49"/>
      <c r="D100" s="57"/>
      <c r="E100" s="21"/>
      <c r="F100" s="27" t="str">
        <f t="shared" si="24"/>
        <v/>
      </c>
      <c r="G100" s="28" t="str">
        <f t="shared" si="25"/>
        <v/>
      </c>
      <c r="H100" s="35">
        <f t="shared" si="26"/>
        <v>90</v>
      </c>
      <c r="I100" s="25"/>
      <c r="J100" s="34" t="str">
        <f t="shared" si="27"/>
        <v/>
      </c>
      <c r="K100" s="28" t="str">
        <f t="shared" si="28"/>
        <v/>
      </c>
      <c r="L100" s="26">
        <f t="shared" si="29"/>
        <v>90</v>
      </c>
      <c r="M100" s="9">
        <f t="shared" si="30"/>
        <v>180</v>
      </c>
      <c r="N100" s="27">
        <f t="shared" si="31"/>
        <v>28</v>
      </c>
    </row>
    <row r="101" spans="1:14">
      <c r="A101" s="55"/>
      <c r="B101" s="56"/>
      <c r="C101" s="49"/>
      <c r="D101" s="57"/>
      <c r="E101" s="21"/>
      <c r="F101" s="27" t="str">
        <f t="shared" si="24"/>
        <v/>
      </c>
      <c r="G101" s="28" t="str">
        <f t="shared" si="25"/>
        <v/>
      </c>
      <c r="H101" s="35">
        <f t="shared" si="26"/>
        <v>90</v>
      </c>
      <c r="I101" s="25"/>
      <c r="J101" s="34" t="str">
        <f t="shared" si="27"/>
        <v/>
      </c>
      <c r="K101" s="28" t="str">
        <f t="shared" si="28"/>
        <v/>
      </c>
      <c r="L101" s="26">
        <f t="shared" si="29"/>
        <v>90</v>
      </c>
      <c r="M101" s="9">
        <f t="shared" si="30"/>
        <v>180</v>
      </c>
      <c r="N101" s="27">
        <f t="shared" si="31"/>
        <v>28</v>
      </c>
    </row>
    <row r="102" spans="1:14">
      <c r="A102" s="55"/>
      <c r="B102" s="56"/>
      <c r="C102" s="49"/>
      <c r="D102" s="57"/>
      <c r="E102" s="21"/>
      <c r="F102" s="27" t="str">
        <f t="shared" si="24"/>
        <v/>
      </c>
      <c r="G102" s="28" t="str">
        <f t="shared" si="25"/>
        <v/>
      </c>
      <c r="H102" s="35">
        <f t="shared" si="26"/>
        <v>90</v>
      </c>
      <c r="I102" s="25"/>
      <c r="J102" s="34" t="str">
        <f t="shared" si="27"/>
        <v/>
      </c>
      <c r="K102" s="28" t="str">
        <f t="shared" si="28"/>
        <v/>
      </c>
      <c r="L102" s="26">
        <f t="shared" si="29"/>
        <v>90</v>
      </c>
      <c r="M102" s="9">
        <f t="shared" si="30"/>
        <v>180</v>
      </c>
      <c r="N102" s="27">
        <f t="shared" si="31"/>
        <v>28</v>
      </c>
    </row>
    <row r="103" spans="1:14">
      <c r="A103" s="55"/>
      <c r="B103" s="56"/>
      <c r="C103" s="49"/>
      <c r="D103" s="57"/>
      <c r="E103" s="21"/>
      <c r="F103" s="27" t="str">
        <f t="shared" si="24"/>
        <v/>
      </c>
      <c r="G103" s="28" t="str">
        <f t="shared" si="25"/>
        <v/>
      </c>
      <c r="H103" s="35">
        <f t="shared" si="26"/>
        <v>90</v>
      </c>
      <c r="I103" s="25"/>
      <c r="J103" s="34" t="str">
        <f t="shared" si="27"/>
        <v/>
      </c>
      <c r="K103" s="28" t="str">
        <f t="shared" si="28"/>
        <v/>
      </c>
      <c r="L103" s="26">
        <f t="shared" si="29"/>
        <v>90</v>
      </c>
      <c r="M103" s="9">
        <f t="shared" si="30"/>
        <v>180</v>
      </c>
      <c r="N103" s="27">
        <f t="shared" si="31"/>
        <v>28</v>
      </c>
    </row>
    <row r="104" spans="1:14">
      <c r="A104" s="55"/>
      <c r="B104" s="56"/>
      <c r="C104" s="49"/>
      <c r="D104" s="57"/>
      <c r="E104" s="21"/>
      <c r="F104" s="27" t="str">
        <f t="shared" si="24"/>
        <v/>
      </c>
      <c r="G104" s="28" t="str">
        <f t="shared" si="25"/>
        <v/>
      </c>
      <c r="H104" s="35">
        <f t="shared" si="26"/>
        <v>90</v>
      </c>
      <c r="I104" s="25"/>
      <c r="J104" s="34" t="str">
        <f t="shared" si="27"/>
        <v/>
      </c>
      <c r="K104" s="28" t="str">
        <f t="shared" si="28"/>
        <v/>
      </c>
      <c r="L104" s="26">
        <f t="shared" si="29"/>
        <v>90</v>
      </c>
      <c r="M104" s="9">
        <f t="shared" si="30"/>
        <v>180</v>
      </c>
      <c r="N104" s="27">
        <f t="shared" si="31"/>
        <v>28</v>
      </c>
    </row>
    <row r="105" spans="1:14">
      <c r="A105" s="55"/>
      <c r="B105" s="56"/>
      <c r="C105" s="49"/>
      <c r="D105" s="57"/>
      <c r="E105" s="21"/>
      <c r="F105" s="27" t="str">
        <f t="shared" si="24"/>
        <v/>
      </c>
      <c r="G105" s="28" t="str">
        <f t="shared" si="25"/>
        <v/>
      </c>
      <c r="H105" s="35">
        <f t="shared" si="26"/>
        <v>90</v>
      </c>
      <c r="I105" s="25"/>
      <c r="J105" s="34" t="str">
        <f t="shared" si="27"/>
        <v/>
      </c>
      <c r="K105" s="28" t="str">
        <f t="shared" si="28"/>
        <v/>
      </c>
      <c r="L105" s="26">
        <f t="shared" si="29"/>
        <v>90</v>
      </c>
      <c r="M105" s="9">
        <f t="shared" si="30"/>
        <v>180</v>
      </c>
      <c r="N105" s="27">
        <f t="shared" si="31"/>
        <v>28</v>
      </c>
    </row>
    <row r="106" spans="1:14">
      <c r="A106" s="55"/>
      <c r="B106" s="56"/>
      <c r="C106" s="49"/>
      <c r="D106" s="57"/>
      <c r="E106" s="21"/>
      <c r="F106" s="27" t="str">
        <f t="shared" si="24"/>
        <v/>
      </c>
      <c r="G106" s="28" t="str">
        <f t="shared" si="25"/>
        <v/>
      </c>
      <c r="H106" s="35">
        <f t="shared" si="26"/>
        <v>90</v>
      </c>
      <c r="I106" s="25"/>
      <c r="J106" s="34" t="str">
        <f t="shared" si="27"/>
        <v/>
      </c>
      <c r="K106" s="28" t="str">
        <f t="shared" si="28"/>
        <v/>
      </c>
      <c r="L106" s="26">
        <f t="shared" si="29"/>
        <v>90</v>
      </c>
      <c r="M106" s="9">
        <f t="shared" si="30"/>
        <v>180</v>
      </c>
      <c r="N106" s="27">
        <f t="shared" si="31"/>
        <v>28</v>
      </c>
    </row>
    <row r="107" spans="1:14">
      <c r="A107" s="55"/>
      <c r="B107" s="56"/>
      <c r="C107" s="49"/>
      <c r="D107" s="57"/>
      <c r="E107" s="21"/>
      <c r="F107" s="27" t="str">
        <f t="shared" si="24"/>
        <v/>
      </c>
      <c r="G107" s="28" t="str">
        <f t="shared" si="25"/>
        <v/>
      </c>
      <c r="H107" s="35">
        <f t="shared" si="26"/>
        <v>90</v>
      </c>
      <c r="I107" s="25"/>
      <c r="J107" s="34" t="str">
        <f t="shared" si="27"/>
        <v/>
      </c>
      <c r="K107" s="28" t="str">
        <f t="shared" si="28"/>
        <v/>
      </c>
      <c r="L107" s="26">
        <f t="shared" si="29"/>
        <v>90</v>
      </c>
      <c r="M107" s="9">
        <f t="shared" si="30"/>
        <v>180</v>
      </c>
      <c r="N107" s="27">
        <f t="shared" si="31"/>
        <v>28</v>
      </c>
    </row>
    <row r="108" spans="1:14">
      <c r="A108" s="55"/>
      <c r="B108" s="56"/>
      <c r="C108" s="49"/>
      <c r="D108" s="57"/>
      <c r="E108" s="21"/>
      <c r="F108" s="27" t="str">
        <f t="shared" si="24"/>
        <v/>
      </c>
      <c r="G108" s="28" t="str">
        <f t="shared" si="25"/>
        <v/>
      </c>
      <c r="H108" s="35">
        <f t="shared" si="26"/>
        <v>90</v>
      </c>
      <c r="I108" s="25"/>
      <c r="J108" s="34" t="str">
        <f t="shared" si="27"/>
        <v/>
      </c>
      <c r="K108" s="28" t="str">
        <f t="shared" si="28"/>
        <v/>
      </c>
      <c r="L108" s="26">
        <f t="shared" si="29"/>
        <v>90</v>
      </c>
      <c r="M108" s="9">
        <f t="shared" si="30"/>
        <v>180</v>
      </c>
      <c r="N108" s="27">
        <f t="shared" si="31"/>
        <v>28</v>
      </c>
    </row>
    <row r="109" spans="1:14">
      <c r="A109" s="55"/>
      <c r="B109" s="56"/>
      <c r="C109" s="49"/>
      <c r="D109" s="57"/>
      <c r="E109" s="21"/>
      <c r="F109" s="27" t="str">
        <f t="shared" si="24"/>
        <v/>
      </c>
      <c r="G109" s="28" t="str">
        <f t="shared" si="25"/>
        <v/>
      </c>
      <c r="H109" s="35">
        <f t="shared" si="26"/>
        <v>90</v>
      </c>
      <c r="I109" s="25"/>
      <c r="J109" s="34" t="str">
        <f t="shared" si="27"/>
        <v/>
      </c>
      <c r="K109" s="28" t="str">
        <f t="shared" si="28"/>
        <v/>
      </c>
      <c r="L109" s="26">
        <f t="shared" si="29"/>
        <v>90</v>
      </c>
      <c r="M109" s="9">
        <f t="shared" si="30"/>
        <v>180</v>
      </c>
      <c r="N109" s="27">
        <f t="shared" si="31"/>
        <v>28</v>
      </c>
    </row>
    <row r="110" spans="1:14">
      <c r="A110" s="55"/>
      <c r="B110" s="56"/>
      <c r="C110" s="49"/>
      <c r="D110" s="57"/>
      <c r="E110" s="21"/>
      <c r="F110" s="27" t="str">
        <f t="shared" si="24"/>
        <v/>
      </c>
      <c r="G110" s="28" t="str">
        <f t="shared" si="25"/>
        <v/>
      </c>
      <c r="H110" s="35">
        <f t="shared" si="26"/>
        <v>90</v>
      </c>
      <c r="I110" s="25"/>
      <c r="J110" s="34" t="str">
        <f t="shared" si="27"/>
        <v/>
      </c>
      <c r="K110" s="28" t="str">
        <f t="shared" si="28"/>
        <v/>
      </c>
      <c r="L110" s="26">
        <f t="shared" si="29"/>
        <v>90</v>
      </c>
      <c r="M110" s="9">
        <f t="shared" si="30"/>
        <v>180</v>
      </c>
      <c r="N110" s="27">
        <f t="shared" si="31"/>
        <v>28</v>
      </c>
    </row>
    <row r="111" spans="1:14">
      <c r="A111" s="55"/>
      <c r="B111" s="56"/>
      <c r="C111" s="49"/>
      <c r="D111" s="57"/>
      <c r="E111" s="21"/>
      <c r="F111" s="27" t="str">
        <f t="shared" si="24"/>
        <v/>
      </c>
      <c r="G111" s="28" t="str">
        <f t="shared" si="25"/>
        <v/>
      </c>
      <c r="H111" s="35">
        <f t="shared" si="26"/>
        <v>90</v>
      </c>
      <c r="I111" s="25"/>
      <c r="J111" s="34" t="str">
        <f t="shared" si="27"/>
        <v/>
      </c>
      <c r="K111" s="28" t="str">
        <f t="shared" si="28"/>
        <v/>
      </c>
      <c r="L111" s="26">
        <f t="shared" si="29"/>
        <v>90</v>
      </c>
      <c r="M111" s="9">
        <f t="shared" si="30"/>
        <v>180</v>
      </c>
      <c r="N111" s="27">
        <f t="shared" si="31"/>
        <v>28</v>
      </c>
    </row>
    <row r="112" spans="1:14">
      <c r="A112" s="55"/>
      <c r="B112" s="56"/>
      <c r="C112" s="49"/>
      <c r="D112" s="57"/>
      <c r="E112" s="21"/>
      <c r="F112" s="27" t="str">
        <f t="shared" si="24"/>
        <v/>
      </c>
      <c r="G112" s="28" t="str">
        <f t="shared" si="25"/>
        <v/>
      </c>
      <c r="H112" s="35">
        <f t="shared" si="26"/>
        <v>90</v>
      </c>
      <c r="I112" s="25"/>
      <c r="J112" s="34" t="str">
        <f t="shared" si="27"/>
        <v/>
      </c>
      <c r="K112" s="28" t="str">
        <f t="shared" si="28"/>
        <v/>
      </c>
      <c r="L112" s="26">
        <f t="shared" si="29"/>
        <v>90</v>
      </c>
      <c r="M112" s="9">
        <f t="shared" si="30"/>
        <v>180</v>
      </c>
      <c r="N112" s="27">
        <f t="shared" si="31"/>
        <v>28</v>
      </c>
    </row>
    <row r="113" spans="1:14">
      <c r="A113" s="55"/>
      <c r="B113" s="56"/>
      <c r="C113" s="49"/>
      <c r="D113" s="57"/>
      <c r="E113" s="21"/>
      <c r="F113" s="27" t="str">
        <f t="shared" si="24"/>
        <v/>
      </c>
      <c r="G113" s="28" t="str">
        <f t="shared" si="25"/>
        <v/>
      </c>
      <c r="H113" s="35">
        <f t="shared" si="26"/>
        <v>90</v>
      </c>
      <c r="I113" s="25"/>
      <c r="J113" s="34" t="str">
        <f t="shared" si="27"/>
        <v/>
      </c>
      <c r="K113" s="28" t="str">
        <f t="shared" si="28"/>
        <v/>
      </c>
      <c r="L113" s="26">
        <f t="shared" si="29"/>
        <v>90</v>
      </c>
      <c r="M113" s="9">
        <f t="shared" si="30"/>
        <v>180</v>
      </c>
      <c r="N113" s="27">
        <f t="shared" si="31"/>
        <v>28</v>
      </c>
    </row>
    <row r="114" spans="1:14">
      <c r="A114" s="55"/>
      <c r="B114" s="56"/>
      <c r="C114" s="49"/>
      <c r="D114" s="57"/>
      <c r="E114" s="21"/>
      <c r="F114" s="27" t="str">
        <f t="shared" si="24"/>
        <v/>
      </c>
      <c r="G114" s="28" t="str">
        <f t="shared" si="25"/>
        <v/>
      </c>
      <c r="H114" s="35">
        <f t="shared" si="26"/>
        <v>90</v>
      </c>
      <c r="I114" s="25"/>
      <c r="J114" s="34" t="str">
        <f t="shared" si="27"/>
        <v/>
      </c>
      <c r="K114" s="28" t="str">
        <f t="shared" si="28"/>
        <v/>
      </c>
      <c r="L114" s="26">
        <f t="shared" si="29"/>
        <v>90</v>
      </c>
      <c r="M114" s="9">
        <f t="shared" si="30"/>
        <v>180</v>
      </c>
      <c r="N114" s="27">
        <f t="shared" si="31"/>
        <v>28</v>
      </c>
    </row>
    <row r="115" spans="1:14">
      <c r="A115" s="55"/>
      <c r="B115" s="56"/>
      <c r="C115" s="49"/>
      <c r="D115" s="57"/>
      <c r="E115" s="21"/>
      <c r="F115" s="27" t="str">
        <f t="shared" si="24"/>
        <v/>
      </c>
      <c r="G115" s="28" t="str">
        <f t="shared" si="25"/>
        <v/>
      </c>
      <c r="H115" s="35">
        <f t="shared" si="26"/>
        <v>90</v>
      </c>
      <c r="I115" s="25"/>
      <c r="J115" s="34" t="str">
        <f t="shared" si="27"/>
        <v/>
      </c>
      <c r="K115" s="28" t="str">
        <f t="shared" si="28"/>
        <v/>
      </c>
      <c r="L115" s="26">
        <f t="shared" si="29"/>
        <v>90</v>
      </c>
      <c r="M115" s="9">
        <f t="shared" si="30"/>
        <v>180</v>
      </c>
      <c r="N115" s="27">
        <f t="shared" si="31"/>
        <v>28</v>
      </c>
    </row>
    <row r="116" spans="1:14">
      <c r="A116" s="55"/>
      <c r="B116" s="56"/>
      <c r="C116" s="49"/>
      <c r="D116" s="57"/>
      <c r="E116" s="21"/>
      <c r="F116" s="27" t="str">
        <f t="shared" si="24"/>
        <v/>
      </c>
      <c r="G116" s="28" t="str">
        <f t="shared" si="25"/>
        <v/>
      </c>
      <c r="H116" s="35">
        <f t="shared" si="26"/>
        <v>90</v>
      </c>
      <c r="I116" s="25"/>
      <c r="J116" s="34" t="str">
        <f t="shared" si="27"/>
        <v/>
      </c>
      <c r="K116" s="28" t="str">
        <f t="shared" si="28"/>
        <v/>
      </c>
      <c r="L116" s="26">
        <f t="shared" si="29"/>
        <v>90</v>
      </c>
      <c r="M116" s="9">
        <f t="shared" si="30"/>
        <v>180</v>
      </c>
      <c r="N116" s="27">
        <f t="shared" si="31"/>
        <v>28</v>
      </c>
    </row>
    <row r="117" spans="1:14">
      <c r="A117" s="55"/>
      <c r="B117" s="56"/>
      <c r="C117" s="49"/>
      <c r="D117" s="57"/>
      <c r="E117" s="21"/>
      <c r="F117" s="27" t="str">
        <f t="shared" si="24"/>
        <v/>
      </c>
      <c r="G117" s="28" t="str">
        <f t="shared" si="25"/>
        <v/>
      </c>
      <c r="H117" s="35">
        <f t="shared" si="26"/>
        <v>90</v>
      </c>
      <c r="I117" s="25"/>
      <c r="J117" s="34" t="str">
        <f t="shared" si="27"/>
        <v/>
      </c>
      <c r="K117" s="28" t="str">
        <f t="shared" si="28"/>
        <v/>
      </c>
      <c r="L117" s="26">
        <f t="shared" si="29"/>
        <v>90</v>
      </c>
      <c r="M117" s="9">
        <f t="shared" si="30"/>
        <v>180</v>
      </c>
      <c r="N117" s="27">
        <f t="shared" si="31"/>
        <v>28</v>
      </c>
    </row>
    <row r="118" spans="1:14">
      <c r="A118" s="55"/>
      <c r="B118" s="56"/>
      <c r="C118" s="49"/>
      <c r="D118" s="57"/>
      <c r="E118" s="21"/>
      <c r="F118" s="27" t="str">
        <f t="shared" si="24"/>
        <v/>
      </c>
      <c r="G118" s="28" t="str">
        <f t="shared" si="25"/>
        <v/>
      </c>
      <c r="H118" s="35">
        <f t="shared" si="26"/>
        <v>90</v>
      </c>
      <c r="I118" s="25"/>
      <c r="J118" s="34" t="str">
        <f t="shared" si="27"/>
        <v/>
      </c>
      <c r="K118" s="28" t="str">
        <f t="shared" si="28"/>
        <v/>
      </c>
      <c r="L118" s="26">
        <f t="shared" si="29"/>
        <v>90</v>
      </c>
      <c r="M118" s="9">
        <f t="shared" si="30"/>
        <v>180</v>
      </c>
      <c r="N118" s="27">
        <f t="shared" si="31"/>
        <v>28</v>
      </c>
    </row>
    <row r="119" spans="1:14">
      <c r="A119" s="55"/>
      <c r="B119" s="56"/>
      <c r="C119" s="49"/>
      <c r="D119" s="57"/>
      <c r="E119" s="21"/>
      <c r="F119" s="27" t="str">
        <f t="shared" si="24"/>
        <v/>
      </c>
      <c r="G119" s="28" t="str">
        <f t="shared" si="25"/>
        <v/>
      </c>
      <c r="H119" s="35">
        <f t="shared" si="26"/>
        <v>90</v>
      </c>
      <c r="I119" s="25"/>
      <c r="J119" s="34" t="str">
        <f t="shared" si="27"/>
        <v/>
      </c>
      <c r="K119" s="28" t="str">
        <f t="shared" si="28"/>
        <v/>
      </c>
      <c r="L119" s="26">
        <f t="shared" si="29"/>
        <v>90</v>
      </c>
      <c r="M119" s="9">
        <f t="shared" si="30"/>
        <v>180</v>
      </c>
      <c r="N119" s="27">
        <f t="shared" si="31"/>
        <v>28</v>
      </c>
    </row>
    <row r="120" spans="1:14">
      <c r="A120" s="55"/>
      <c r="B120" s="56"/>
      <c r="C120" s="49"/>
      <c r="D120" s="57"/>
      <c r="E120" s="21"/>
      <c r="F120" s="27" t="str">
        <f t="shared" si="24"/>
        <v/>
      </c>
      <c r="G120" s="28" t="str">
        <f t="shared" si="25"/>
        <v/>
      </c>
      <c r="H120" s="35">
        <f t="shared" si="26"/>
        <v>90</v>
      </c>
      <c r="I120" s="25"/>
      <c r="J120" s="34" t="str">
        <f t="shared" si="27"/>
        <v/>
      </c>
      <c r="K120" s="28" t="str">
        <f t="shared" si="28"/>
        <v/>
      </c>
      <c r="L120" s="26">
        <f t="shared" si="29"/>
        <v>90</v>
      </c>
      <c r="M120" s="9">
        <f t="shared" si="30"/>
        <v>180</v>
      </c>
      <c r="N120" s="27">
        <f t="shared" si="31"/>
        <v>28</v>
      </c>
    </row>
    <row r="121" spans="1:14">
      <c r="A121" s="55"/>
      <c r="B121" s="56"/>
      <c r="C121" s="49"/>
      <c r="D121" s="57"/>
      <c r="E121" s="21"/>
      <c r="F121" s="27" t="str">
        <f t="shared" si="24"/>
        <v/>
      </c>
      <c r="G121" s="28" t="str">
        <f t="shared" si="25"/>
        <v/>
      </c>
      <c r="H121" s="35">
        <f t="shared" si="26"/>
        <v>90</v>
      </c>
      <c r="I121" s="25"/>
      <c r="J121" s="34" t="str">
        <f t="shared" si="27"/>
        <v/>
      </c>
      <c r="K121" s="28" t="str">
        <f t="shared" si="28"/>
        <v/>
      </c>
      <c r="L121" s="26">
        <f t="shared" si="29"/>
        <v>90</v>
      </c>
      <c r="M121" s="9">
        <f t="shared" si="30"/>
        <v>180</v>
      </c>
      <c r="N121" s="27">
        <f t="shared" si="31"/>
        <v>28</v>
      </c>
    </row>
    <row r="122" spans="1:14">
      <c r="A122" s="55"/>
      <c r="B122" s="56"/>
      <c r="C122" s="49"/>
      <c r="D122" s="57"/>
      <c r="E122" s="21"/>
      <c r="F122" s="27" t="str">
        <f t="shared" si="24"/>
        <v/>
      </c>
      <c r="G122" s="28" t="str">
        <f t="shared" si="25"/>
        <v/>
      </c>
      <c r="H122" s="35">
        <f t="shared" si="26"/>
        <v>90</v>
      </c>
      <c r="I122" s="25"/>
      <c r="J122" s="34" t="str">
        <f t="shared" si="27"/>
        <v/>
      </c>
      <c r="K122" s="28" t="str">
        <f t="shared" si="28"/>
        <v/>
      </c>
      <c r="L122" s="26">
        <f t="shared" si="29"/>
        <v>90</v>
      </c>
      <c r="M122" s="9">
        <f t="shared" si="30"/>
        <v>180</v>
      </c>
      <c r="N122" s="27">
        <f t="shared" si="31"/>
        <v>28</v>
      </c>
    </row>
    <row r="123" spans="1:14">
      <c r="A123" s="55"/>
      <c r="B123" s="56"/>
      <c r="C123" s="49"/>
      <c r="D123" s="57"/>
      <c r="E123" s="21"/>
      <c r="F123" s="27" t="str">
        <f t="shared" si="24"/>
        <v/>
      </c>
      <c r="G123" s="28" t="str">
        <f t="shared" si="25"/>
        <v/>
      </c>
      <c r="H123" s="35">
        <f t="shared" si="26"/>
        <v>90</v>
      </c>
      <c r="I123" s="25"/>
      <c r="J123" s="34" t="str">
        <f t="shared" si="27"/>
        <v/>
      </c>
      <c r="K123" s="28" t="str">
        <f t="shared" si="28"/>
        <v/>
      </c>
      <c r="L123" s="26">
        <f t="shared" si="29"/>
        <v>90</v>
      </c>
      <c r="M123" s="9">
        <f t="shared" si="30"/>
        <v>180</v>
      </c>
      <c r="N123" s="27">
        <f t="shared" si="31"/>
        <v>28</v>
      </c>
    </row>
    <row r="124" spans="1:14">
      <c r="A124" s="55"/>
      <c r="B124" s="56"/>
      <c r="C124" s="49"/>
      <c r="D124" s="57"/>
      <c r="E124" s="21"/>
      <c r="F124" s="27" t="str">
        <f t="shared" si="24"/>
        <v/>
      </c>
      <c r="G124" s="28" t="str">
        <f t="shared" si="25"/>
        <v/>
      </c>
      <c r="H124" s="35">
        <f t="shared" si="26"/>
        <v>90</v>
      </c>
      <c r="I124" s="25"/>
      <c r="J124" s="34" t="str">
        <f t="shared" si="27"/>
        <v/>
      </c>
      <c r="K124" s="28" t="str">
        <f t="shared" si="28"/>
        <v/>
      </c>
      <c r="L124" s="26">
        <f t="shared" si="29"/>
        <v>90</v>
      </c>
      <c r="M124" s="9">
        <f t="shared" si="30"/>
        <v>180</v>
      </c>
      <c r="N124" s="27">
        <f t="shared" si="31"/>
        <v>28</v>
      </c>
    </row>
    <row r="125" spans="1:14">
      <c r="A125" s="55"/>
      <c r="B125" s="56"/>
      <c r="C125" s="49"/>
      <c r="D125" s="57"/>
      <c r="E125" s="21"/>
      <c r="F125" s="27" t="str">
        <f t="shared" si="24"/>
        <v/>
      </c>
      <c r="G125" s="28" t="str">
        <f t="shared" si="25"/>
        <v/>
      </c>
      <c r="H125" s="35">
        <f t="shared" si="26"/>
        <v>90</v>
      </c>
      <c r="I125" s="25"/>
      <c r="J125" s="34" t="str">
        <f t="shared" si="27"/>
        <v/>
      </c>
      <c r="K125" s="28" t="str">
        <f t="shared" si="28"/>
        <v/>
      </c>
      <c r="L125" s="26">
        <f t="shared" si="29"/>
        <v>90</v>
      </c>
      <c r="M125" s="9">
        <f t="shared" si="30"/>
        <v>180</v>
      </c>
      <c r="N125" s="27">
        <f t="shared" si="31"/>
        <v>28</v>
      </c>
    </row>
    <row r="126" spans="1:14">
      <c r="A126" s="55"/>
      <c r="B126" s="56"/>
      <c r="C126" s="49"/>
      <c r="D126" s="57"/>
      <c r="E126" s="21"/>
      <c r="F126" s="27" t="str">
        <f t="shared" si="24"/>
        <v/>
      </c>
      <c r="G126" s="28" t="str">
        <f t="shared" si="25"/>
        <v/>
      </c>
      <c r="H126" s="35">
        <f t="shared" si="26"/>
        <v>90</v>
      </c>
      <c r="I126" s="25"/>
      <c r="J126" s="34" t="str">
        <f t="shared" si="27"/>
        <v/>
      </c>
      <c r="K126" s="28" t="str">
        <f t="shared" si="28"/>
        <v/>
      </c>
      <c r="L126" s="26">
        <f t="shared" si="29"/>
        <v>90</v>
      </c>
      <c r="M126" s="9">
        <f t="shared" si="30"/>
        <v>180</v>
      </c>
      <c r="N126" s="27">
        <f t="shared" si="31"/>
        <v>28</v>
      </c>
    </row>
    <row r="127" spans="1:14">
      <c r="A127" s="55"/>
      <c r="B127" s="56"/>
      <c r="C127" s="49"/>
      <c r="D127" s="57"/>
      <c r="E127" s="21"/>
      <c r="F127" s="27" t="str">
        <f t="shared" si="24"/>
        <v/>
      </c>
      <c r="G127" s="28" t="str">
        <f t="shared" si="25"/>
        <v/>
      </c>
      <c r="H127" s="35">
        <f t="shared" si="26"/>
        <v>90</v>
      </c>
      <c r="I127" s="25"/>
      <c r="J127" s="34" t="str">
        <f t="shared" si="27"/>
        <v/>
      </c>
      <c r="K127" s="28" t="str">
        <f t="shared" si="28"/>
        <v/>
      </c>
      <c r="L127" s="26">
        <f t="shared" si="29"/>
        <v>90</v>
      </c>
      <c r="M127" s="9">
        <f t="shared" si="30"/>
        <v>180</v>
      </c>
      <c r="N127" s="27">
        <f t="shared" si="31"/>
        <v>28</v>
      </c>
    </row>
    <row r="128" spans="1:14">
      <c r="A128" s="55"/>
      <c r="B128" s="56"/>
      <c r="C128" s="49"/>
      <c r="D128" s="57"/>
      <c r="E128" s="21"/>
      <c r="F128" s="27" t="str">
        <f t="shared" si="24"/>
        <v/>
      </c>
      <c r="G128" s="28" t="str">
        <f t="shared" si="25"/>
        <v/>
      </c>
      <c r="H128" s="35">
        <f t="shared" si="26"/>
        <v>90</v>
      </c>
      <c r="I128" s="25"/>
      <c r="J128" s="34" t="str">
        <f t="shared" si="27"/>
        <v/>
      </c>
      <c r="K128" s="28" t="str">
        <f t="shared" si="28"/>
        <v/>
      </c>
      <c r="L128" s="26">
        <f t="shared" si="29"/>
        <v>90</v>
      </c>
      <c r="M128" s="9">
        <f t="shared" si="30"/>
        <v>180</v>
      </c>
      <c r="N128" s="27">
        <f t="shared" si="31"/>
        <v>28</v>
      </c>
    </row>
    <row r="129" spans="1:14">
      <c r="A129" s="55"/>
      <c r="B129" s="56"/>
      <c r="C129" s="49"/>
      <c r="D129" s="57"/>
      <c r="E129" s="21"/>
      <c r="F129" s="27" t="str">
        <f t="shared" si="24"/>
        <v/>
      </c>
      <c r="G129" s="28" t="str">
        <f t="shared" si="25"/>
        <v/>
      </c>
      <c r="H129" s="35">
        <f t="shared" si="26"/>
        <v>90</v>
      </c>
      <c r="I129" s="25"/>
      <c r="J129" s="34" t="str">
        <f t="shared" si="27"/>
        <v/>
      </c>
      <c r="K129" s="28" t="str">
        <f t="shared" si="28"/>
        <v/>
      </c>
      <c r="L129" s="26">
        <f t="shared" si="29"/>
        <v>90</v>
      </c>
      <c r="M129" s="9">
        <f t="shared" si="30"/>
        <v>180</v>
      </c>
      <c r="N129" s="27">
        <f t="shared" si="31"/>
        <v>28</v>
      </c>
    </row>
    <row r="130" spans="1:14">
      <c r="A130" s="55"/>
      <c r="B130" s="56"/>
      <c r="C130" s="49"/>
      <c r="D130" s="57"/>
      <c r="E130" s="21"/>
      <c r="F130" s="27" t="str">
        <f t="shared" si="24"/>
        <v/>
      </c>
      <c r="G130" s="28" t="str">
        <f t="shared" si="25"/>
        <v/>
      </c>
      <c r="H130" s="35">
        <f t="shared" si="26"/>
        <v>90</v>
      </c>
      <c r="I130" s="25"/>
      <c r="J130" s="34" t="str">
        <f t="shared" si="27"/>
        <v/>
      </c>
      <c r="K130" s="28" t="str">
        <f t="shared" si="28"/>
        <v/>
      </c>
      <c r="L130" s="26">
        <f t="shared" si="29"/>
        <v>90</v>
      </c>
      <c r="M130" s="9">
        <f t="shared" si="30"/>
        <v>180</v>
      </c>
      <c r="N130" s="27">
        <f t="shared" si="31"/>
        <v>28</v>
      </c>
    </row>
    <row r="131" spans="1:14">
      <c r="A131" s="55"/>
      <c r="B131" s="56"/>
      <c r="C131" s="49"/>
      <c r="D131" s="57"/>
      <c r="E131" s="21"/>
      <c r="F131" s="27" t="str">
        <f t="shared" ref="F131:F194" si="32">IF(ISNUMBER(E131),RANK(E131,E$3:E$203,1),"")</f>
        <v/>
      </c>
      <c r="G131" s="28" t="str">
        <f t="shared" ref="G131:G194" si="33">IF(ISNUMBER(F131),IF(11-F131&lt;=0,"",11-F131-(COUNTIF(F:F,F131)-1)/2),"")</f>
        <v/>
      </c>
      <c r="H131" s="35">
        <f t="shared" ref="H131:H194" si="34">IF(ISNUMBER(E131),E131,90)</f>
        <v>90</v>
      </c>
      <c r="I131" s="25"/>
      <c r="J131" s="34" t="str">
        <f t="shared" ref="J131:J194" si="35">IF(ISNUMBER(I131),RANK(I131,I$3:I$203,1),"")</f>
        <v/>
      </c>
      <c r="K131" s="28" t="str">
        <f t="shared" ref="K131:K194" si="36">IF(ISNUMBER(J131),IF(11-J131&lt;=0,"",11-J131-(COUNTIF(J:J,J131)-1)/2),"")</f>
        <v/>
      </c>
      <c r="L131" s="26">
        <f t="shared" ref="L131:L194" si="37">IF(ISNUMBER(I131),I131,90)</f>
        <v>90</v>
      </c>
      <c r="M131" s="9">
        <f t="shared" ref="M131:M194" si="38">H131+L131</f>
        <v>180</v>
      </c>
      <c r="N131" s="27">
        <f t="shared" ref="N131:N194" si="39">RANK(M131,M$3:M$203,1)</f>
        <v>28</v>
      </c>
    </row>
    <row r="132" spans="1:14">
      <c r="A132" s="55"/>
      <c r="B132" s="56"/>
      <c r="C132" s="49"/>
      <c r="D132" s="57"/>
      <c r="E132" s="21"/>
      <c r="F132" s="27" t="str">
        <f t="shared" si="32"/>
        <v/>
      </c>
      <c r="G132" s="28" t="str">
        <f t="shared" si="33"/>
        <v/>
      </c>
      <c r="H132" s="35">
        <f t="shared" si="34"/>
        <v>90</v>
      </c>
      <c r="I132" s="25"/>
      <c r="J132" s="34" t="str">
        <f t="shared" si="35"/>
        <v/>
      </c>
      <c r="K132" s="28" t="str">
        <f t="shared" si="36"/>
        <v/>
      </c>
      <c r="L132" s="26">
        <f t="shared" si="37"/>
        <v>90</v>
      </c>
      <c r="M132" s="9">
        <f t="shared" si="38"/>
        <v>180</v>
      </c>
      <c r="N132" s="27">
        <f t="shared" si="39"/>
        <v>28</v>
      </c>
    </row>
    <row r="133" spans="1:14">
      <c r="A133" s="55"/>
      <c r="B133" s="56"/>
      <c r="C133" s="49"/>
      <c r="D133" s="57"/>
      <c r="E133" s="21"/>
      <c r="F133" s="27" t="str">
        <f t="shared" si="32"/>
        <v/>
      </c>
      <c r="G133" s="28" t="str">
        <f t="shared" si="33"/>
        <v/>
      </c>
      <c r="H133" s="35">
        <f t="shared" si="34"/>
        <v>90</v>
      </c>
      <c r="I133" s="25"/>
      <c r="J133" s="34" t="str">
        <f t="shared" si="35"/>
        <v/>
      </c>
      <c r="K133" s="28" t="str">
        <f t="shared" si="36"/>
        <v/>
      </c>
      <c r="L133" s="26">
        <f t="shared" si="37"/>
        <v>90</v>
      </c>
      <c r="M133" s="9">
        <f t="shared" si="38"/>
        <v>180</v>
      </c>
      <c r="N133" s="27">
        <f t="shared" si="39"/>
        <v>28</v>
      </c>
    </row>
    <row r="134" spans="1:14">
      <c r="A134" s="55"/>
      <c r="B134" s="56"/>
      <c r="C134" s="49"/>
      <c r="D134" s="57"/>
      <c r="E134" s="21"/>
      <c r="F134" s="27" t="str">
        <f t="shared" si="32"/>
        <v/>
      </c>
      <c r="G134" s="28" t="str">
        <f t="shared" si="33"/>
        <v/>
      </c>
      <c r="H134" s="35">
        <f t="shared" si="34"/>
        <v>90</v>
      </c>
      <c r="I134" s="25"/>
      <c r="J134" s="34" t="str">
        <f t="shared" si="35"/>
        <v/>
      </c>
      <c r="K134" s="28" t="str">
        <f t="shared" si="36"/>
        <v/>
      </c>
      <c r="L134" s="26">
        <f t="shared" si="37"/>
        <v>90</v>
      </c>
      <c r="M134" s="9">
        <f t="shared" si="38"/>
        <v>180</v>
      </c>
      <c r="N134" s="27">
        <f t="shared" si="39"/>
        <v>28</v>
      </c>
    </row>
    <row r="135" spans="1:14">
      <c r="A135" s="55"/>
      <c r="B135" s="56"/>
      <c r="C135" s="49"/>
      <c r="D135" s="57"/>
      <c r="E135" s="21"/>
      <c r="F135" s="27" t="str">
        <f t="shared" si="32"/>
        <v/>
      </c>
      <c r="G135" s="28" t="str">
        <f t="shared" si="33"/>
        <v/>
      </c>
      <c r="H135" s="35">
        <f t="shared" si="34"/>
        <v>90</v>
      </c>
      <c r="I135" s="25"/>
      <c r="J135" s="34" t="str">
        <f t="shared" si="35"/>
        <v/>
      </c>
      <c r="K135" s="28" t="str">
        <f t="shared" si="36"/>
        <v/>
      </c>
      <c r="L135" s="26">
        <f t="shared" si="37"/>
        <v>90</v>
      </c>
      <c r="M135" s="9">
        <f t="shared" si="38"/>
        <v>180</v>
      </c>
      <c r="N135" s="27">
        <f t="shared" si="39"/>
        <v>28</v>
      </c>
    </row>
    <row r="136" spans="1:14">
      <c r="A136" s="55"/>
      <c r="B136" s="56"/>
      <c r="C136" s="49"/>
      <c r="D136" s="57"/>
      <c r="E136" s="21"/>
      <c r="F136" s="27" t="str">
        <f t="shared" si="32"/>
        <v/>
      </c>
      <c r="G136" s="28" t="str">
        <f t="shared" si="33"/>
        <v/>
      </c>
      <c r="H136" s="35">
        <f t="shared" si="34"/>
        <v>90</v>
      </c>
      <c r="I136" s="25"/>
      <c r="J136" s="34" t="str">
        <f t="shared" si="35"/>
        <v/>
      </c>
      <c r="K136" s="28" t="str">
        <f t="shared" si="36"/>
        <v/>
      </c>
      <c r="L136" s="26">
        <f t="shared" si="37"/>
        <v>90</v>
      </c>
      <c r="M136" s="9">
        <f t="shared" si="38"/>
        <v>180</v>
      </c>
      <c r="N136" s="27">
        <f t="shared" si="39"/>
        <v>28</v>
      </c>
    </row>
    <row r="137" spans="1:14">
      <c r="A137" s="55"/>
      <c r="B137" s="56"/>
      <c r="C137" s="49"/>
      <c r="D137" s="57"/>
      <c r="E137" s="21"/>
      <c r="F137" s="27" t="str">
        <f t="shared" si="32"/>
        <v/>
      </c>
      <c r="G137" s="28" t="str">
        <f t="shared" si="33"/>
        <v/>
      </c>
      <c r="H137" s="35">
        <f t="shared" si="34"/>
        <v>90</v>
      </c>
      <c r="I137" s="25"/>
      <c r="J137" s="34" t="str">
        <f t="shared" si="35"/>
        <v/>
      </c>
      <c r="K137" s="28" t="str">
        <f t="shared" si="36"/>
        <v/>
      </c>
      <c r="L137" s="26">
        <f t="shared" si="37"/>
        <v>90</v>
      </c>
      <c r="M137" s="9">
        <f t="shared" si="38"/>
        <v>180</v>
      </c>
      <c r="N137" s="27">
        <f t="shared" si="39"/>
        <v>28</v>
      </c>
    </row>
    <row r="138" spans="1:14">
      <c r="A138" s="55"/>
      <c r="B138" s="56"/>
      <c r="C138" s="49"/>
      <c r="D138" s="57"/>
      <c r="E138" s="21"/>
      <c r="F138" s="27" t="str">
        <f t="shared" si="32"/>
        <v/>
      </c>
      <c r="G138" s="28" t="str">
        <f t="shared" si="33"/>
        <v/>
      </c>
      <c r="H138" s="35">
        <f t="shared" si="34"/>
        <v>90</v>
      </c>
      <c r="I138" s="25"/>
      <c r="J138" s="34" t="str">
        <f t="shared" si="35"/>
        <v/>
      </c>
      <c r="K138" s="28" t="str">
        <f t="shared" si="36"/>
        <v/>
      </c>
      <c r="L138" s="26">
        <f t="shared" si="37"/>
        <v>90</v>
      </c>
      <c r="M138" s="9">
        <f t="shared" si="38"/>
        <v>180</v>
      </c>
      <c r="N138" s="27">
        <f t="shared" si="39"/>
        <v>28</v>
      </c>
    </row>
    <row r="139" spans="1:14">
      <c r="A139" s="55"/>
      <c r="B139" s="56"/>
      <c r="C139" s="49"/>
      <c r="D139" s="57"/>
      <c r="E139" s="21"/>
      <c r="F139" s="27" t="str">
        <f t="shared" si="32"/>
        <v/>
      </c>
      <c r="G139" s="28" t="str">
        <f t="shared" si="33"/>
        <v/>
      </c>
      <c r="H139" s="35">
        <f t="shared" si="34"/>
        <v>90</v>
      </c>
      <c r="I139" s="25"/>
      <c r="J139" s="34" t="str">
        <f t="shared" si="35"/>
        <v/>
      </c>
      <c r="K139" s="28" t="str">
        <f t="shared" si="36"/>
        <v/>
      </c>
      <c r="L139" s="26">
        <f t="shared" si="37"/>
        <v>90</v>
      </c>
      <c r="M139" s="9">
        <f t="shared" si="38"/>
        <v>180</v>
      </c>
      <c r="N139" s="27">
        <f t="shared" si="39"/>
        <v>28</v>
      </c>
    </row>
    <row r="140" spans="1:14">
      <c r="A140" s="55"/>
      <c r="B140" s="56"/>
      <c r="C140" s="49"/>
      <c r="D140" s="57"/>
      <c r="E140" s="21"/>
      <c r="F140" s="27" t="str">
        <f t="shared" si="32"/>
        <v/>
      </c>
      <c r="G140" s="28" t="str">
        <f t="shared" si="33"/>
        <v/>
      </c>
      <c r="H140" s="35">
        <f t="shared" si="34"/>
        <v>90</v>
      </c>
      <c r="I140" s="25"/>
      <c r="J140" s="34" t="str">
        <f t="shared" si="35"/>
        <v/>
      </c>
      <c r="K140" s="28" t="str">
        <f t="shared" si="36"/>
        <v/>
      </c>
      <c r="L140" s="26">
        <f t="shared" si="37"/>
        <v>90</v>
      </c>
      <c r="M140" s="9">
        <f t="shared" si="38"/>
        <v>180</v>
      </c>
      <c r="N140" s="27">
        <f t="shared" si="39"/>
        <v>28</v>
      </c>
    </row>
    <row r="141" spans="1:14">
      <c r="A141" s="55"/>
      <c r="B141" s="56"/>
      <c r="C141" s="49"/>
      <c r="D141" s="57"/>
      <c r="E141" s="21"/>
      <c r="F141" s="27" t="str">
        <f t="shared" si="32"/>
        <v/>
      </c>
      <c r="G141" s="28" t="str">
        <f t="shared" si="33"/>
        <v/>
      </c>
      <c r="H141" s="35">
        <f t="shared" si="34"/>
        <v>90</v>
      </c>
      <c r="I141" s="25"/>
      <c r="J141" s="34" t="str">
        <f t="shared" si="35"/>
        <v/>
      </c>
      <c r="K141" s="28" t="str">
        <f t="shared" si="36"/>
        <v/>
      </c>
      <c r="L141" s="26">
        <f t="shared" si="37"/>
        <v>90</v>
      </c>
      <c r="M141" s="9">
        <f t="shared" si="38"/>
        <v>180</v>
      </c>
      <c r="N141" s="27">
        <f t="shared" si="39"/>
        <v>28</v>
      </c>
    </row>
    <row r="142" spans="1:14">
      <c r="A142" s="55"/>
      <c r="B142" s="56"/>
      <c r="C142" s="49"/>
      <c r="D142" s="57"/>
      <c r="E142" s="21"/>
      <c r="F142" s="27" t="str">
        <f t="shared" si="32"/>
        <v/>
      </c>
      <c r="G142" s="28" t="str">
        <f t="shared" si="33"/>
        <v/>
      </c>
      <c r="H142" s="35">
        <f t="shared" si="34"/>
        <v>90</v>
      </c>
      <c r="I142" s="25"/>
      <c r="J142" s="34" t="str">
        <f t="shared" si="35"/>
        <v/>
      </c>
      <c r="K142" s="28" t="str">
        <f t="shared" si="36"/>
        <v/>
      </c>
      <c r="L142" s="26">
        <f t="shared" si="37"/>
        <v>90</v>
      </c>
      <c r="M142" s="9">
        <f t="shared" si="38"/>
        <v>180</v>
      </c>
      <c r="N142" s="27">
        <f t="shared" si="39"/>
        <v>28</v>
      </c>
    </row>
    <row r="143" spans="1:14">
      <c r="A143" s="55"/>
      <c r="B143" s="56"/>
      <c r="C143" s="49"/>
      <c r="D143" s="57"/>
      <c r="E143" s="21"/>
      <c r="F143" s="27" t="str">
        <f t="shared" si="32"/>
        <v/>
      </c>
      <c r="G143" s="28" t="str">
        <f t="shared" si="33"/>
        <v/>
      </c>
      <c r="H143" s="35">
        <f t="shared" si="34"/>
        <v>90</v>
      </c>
      <c r="I143" s="25"/>
      <c r="J143" s="34" t="str">
        <f t="shared" si="35"/>
        <v/>
      </c>
      <c r="K143" s="28" t="str">
        <f t="shared" si="36"/>
        <v/>
      </c>
      <c r="L143" s="26">
        <f t="shared" si="37"/>
        <v>90</v>
      </c>
      <c r="M143" s="9">
        <f t="shared" si="38"/>
        <v>180</v>
      </c>
      <c r="N143" s="27">
        <f t="shared" si="39"/>
        <v>28</v>
      </c>
    </row>
    <row r="144" spans="1:14">
      <c r="A144" s="55"/>
      <c r="B144" s="56"/>
      <c r="C144" s="49"/>
      <c r="D144" s="57"/>
      <c r="E144" s="21"/>
      <c r="F144" s="27" t="str">
        <f t="shared" si="32"/>
        <v/>
      </c>
      <c r="G144" s="28" t="str">
        <f t="shared" si="33"/>
        <v/>
      </c>
      <c r="H144" s="35">
        <f t="shared" si="34"/>
        <v>90</v>
      </c>
      <c r="I144" s="25"/>
      <c r="J144" s="34" t="str">
        <f t="shared" si="35"/>
        <v/>
      </c>
      <c r="K144" s="28" t="str">
        <f t="shared" si="36"/>
        <v/>
      </c>
      <c r="L144" s="26">
        <f t="shared" si="37"/>
        <v>90</v>
      </c>
      <c r="M144" s="9">
        <f t="shared" si="38"/>
        <v>180</v>
      </c>
      <c r="N144" s="27">
        <f t="shared" si="39"/>
        <v>28</v>
      </c>
    </row>
    <row r="145" spans="1:14">
      <c r="A145" s="55"/>
      <c r="B145" s="56"/>
      <c r="C145" s="49"/>
      <c r="D145" s="57"/>
      <c r="E145" s="21"/>
      <c r="F145" s="27" t="str">
        <f t="shared" si="32"/>
        <v/>
      </c>
      <c r="G145" s="28" t="str">
        <f t="shared" si="33"/>
        <v/>
      </c>
      <c r="H145" s="35">
        <f t="shared" si="34"/>
        <v>90</v>
      </c>
      <c r="I145" s="25"/>
      <c r="J145" s="34" t="str">
        <f t="shared" si="35"/>
        <v/>
      </c>
      <c r="K145" s="28" t="str">
        <f t="shared" si="36"/>
        <v/>
      </c>
      <c r="L145" s="26">
        <f t="shared" si="37"/>
        <v>90</v>
      </c>
      <c r="M145" s="9">
        <f t="shared" si="38"/>
        <v>180</v>
      </c>
      <c r="N145" s="27">
        <f t="shared" si="39"/>
        <v>28</v>
      </c>
    </row>
    <row r="146" spans="1:14">
      <c r="A146" s="55"/>
      <c r="B146" s="56"/>
      <c r="C146" s="49"/>
      <c r="D146" s="57"/>
      <c r="E146" s="21"/>
      <c r="F146" s="27" t="str">
        <f t="shared" si="32"/>
        <v/>
      </c>
      <c r="G146" s="28" t="str">
        <f t="shared" si="33"/>
        <v/>
      </c>
      <c r="H146" s="35">
        <f t="shared" si="34"/>
        <v>90</v>
      </c>
      <c r="I146" s="25"/>
      <c r="J146" s="34" t="str">
        <f t="shared" si="35"/>
        <v/>
      </c>
      <c r="K146" s="28" t="str">
        <f t="shared" si="36"/>
        <v/>
      </c>
      <c r="L146" s="26">
        <f t="shared" si="37"/>
        <v>90</v>
      </c>
      <c r="M146" s="9">
        <f t="shared" si="38"/>
        <v>180</v>
      </c>
      <c r="N146" s="27">
        <f t="shared" si="39"/>
        <v>28</v>
      </c>
    </row>
    <row r="147" spans="1:14">
      <c r="A147" s="55"/>
      <c r="B147" s="56"/>
      <c r="C147" s="49"/>
      <c r="D147" s="57"/>
      <c r="E147" s="21"/>
      <c r="F147" s="27" t="str">
        <f t="shared" si="32"/>
        <v/>
      </c>
      <c r="G147" s="28" t="str">
        <f t="shared" si="33"/>
        <v/>
      </c>
      <c r="H147" s="35">
        <f t="shared" si="34"/>
        <v>90</v>
      </c>
      <c r="I147" s="25"/>
      <c r="J147" s="34" t="str">
        <f t="shared" si="35"/>
        <v/>
      </c>
      <c r="K147" s="28" t="str">
        <f t="shared" si="36"/>
        <v/>
      </c>
      <c r="L147" s="26">
        <f t="shared" si="37"/>
        <v>90</v>
      </c>
      <c r="M147" s="9">
        <f t="shared" si="38"/>
        <v>180</v>
      </c>
      <c r="N147" s="27">
        <f t="shared" si="39"/>
        <v>28</v>
      </c>
    </row>
    <row r="148" spans="1:14">
      <c r="A148" s="55"/>
      <c r="B148" s="56"/>
      <c r="C148" s="49"/>
      <c r="D148" s="57"/>
      <c r="E148" s="21"/>
      <c r="F148" s="27" t="str">
        <f t="shared" si="32"/>
        <v/>
      </c>
      <c r="G148" s="28" t="str">
        <f t="shared" si="33"/>
        <v/>
      </c>
      <c r="H148" s="35">
        <f t="shared" si="34"/>
        <v>90</v>
      </c>
      <c r="I148" s="25"/>
      <c r="J148" s="34" t="str">
        <f t="shared" si="35"/>
        <v/>
      </c>
      <c r="K148" s="28" t="str">
        <f t="shared" si="36"/>
        <v/>
      </c>
      <c r="L148" s="26">
        <f t="shared" si="37"/>
        <v>90</v>
      </c>
      <c r="M148" s="9">
        <f t="shared" si="38"/>
        <v>180</v>
      </c>
      <c r="N148" s="27">
        <f t="shared" si="39"/>
        <v>28</v>
      </c>
    </row>
    <row r="149" spans="1:14">
      <c r="A149" s="55"/>
      <c r="B149" s="56"/>
      <c r="C149" s="49"/>
      <c r="D149" s="57"/>
      <c r="E149" s="21"/>
      <c r="F149" s="27" t="str">
        <f t="shared" si="32"/>
        <v/>
      </c>
      <c r="G149" s="28" t="str">
        <f t="shared" si="33"/>
        <v/>
      </c>
      <c r="H149" s="35">
        <f t="shared" si="34"/>
        <v>90</v>
      </c>
      <c r="I149" s="25"/>
      <c r="J149" s="34" t="str">
        <f t="shared" si="35"/>
        <v/>
      </c>
      <c r="K149" s="28" t="str">
        <f t="shared" si="36"/>
        <v/>
      </c>
      <c r="L149" s="26">
        <f t="shared" si="37"/>
        <v>90</v>
      </c>
      <c r="M149" s="9">
        <f t="shared" si="38"/>
        <v>180</v>
      </c>
      <c r="N149" s="27">
        <f t="shared" si="39"/>
        <v>28</v>
      </c>
    </row>
    <row r="150" spans="1:14">
      <c r="A150" s="55"/>
      <c r="B150" s="56"/>
      <c r="C150" s="49"/>
      <c r="D150" s="57"/>
      <c r="E150" s="21"/>
      <c r="F150" s="27" t="str">
        <f t="shared" si="32"/>
        <v/>
      </c>
      <c r="G150" s="28" t="str">
        <f t="shared" si="33"/>
        <v/>
      </c>
      <c r="H150" s="35">
        <f t="shared" si="34"/>
        <v>90</v>
      </c>
      <c r="I150" s="25"/>
      <c r="J150" s="34" t="str">
        <f t="shared" si="35"/>
        <v/>
      </c>
      <c r="K150" s="28" t="str">
        <f t="shared" si="36"/>
        <v/>
      </c>
      <c r="L150" s="26">
        <f t="shared" si="37"/>
        <v>90</v>
      </c>
      <c r="M150" s="9">
        <f t="shared" si="38"/>
        <v>180</v>
      </c>
      <c r="N150" s="27">
        <f t="shared" si="39"/>
        <v>28</v>
      </c>
    </row>
    <row r="151" spans="1:14">
      <c r="A151" s="55"/>
      <c r="B151" s="56"/>
      <c r="C151" s="49"/>
      <c r="D151" s="57"/>
      <c r="E151" s="21"/>
      <c r="F151" s="27" t="str">
        <f t="shared" si="32"/>
        <v/>
      </c>
      <c r="G151" s="28" t="str">
        <f t="shared" si="33"/>
        <v/>
      </c>
      <c r="H151" s="35">
        <f t="shared" si="34"/>
        <v>90</v>
      </c>
      <c r="I151" s="25"/>
      <c r="J151" s="34" t="str">
        <f t="shared" si="35"/>
        <v/>
      </c>
      <c r="K151" s="28" t="str">
        <f t="shared" si="36"/>
        <v/>
      </c>
      <c r="L151" s="26">
        <f t="shared" si="37"/>
        <v>90</v>
      </c>
      <c r="M151" s="9">
        <f t="shared" si="38"/>
        <v>180</v>
      </c>
      <c r="N151" s="27">
        <f t="shared" si="39"/>
        <v>28</v>
      </c>
    </row>
    <row r="152" spans="1:14">
      <c r="A152" s="55"/>
      <c r="B152" s="56"/>
      <c r="C152" s="49"/>
      <c r="D152" s="57"/>
      <c r="E152" s="21"/>
      <c r="F152" s="27" t="str">
        <f t="shared" si="32"/>
        <v/>
      </c>
      <c r="G152" s="28" t="str">
        <f t="shared" si="33"/>
        <v/>
      </c>
      <c r="H152" s="35">
        <f t="shared" si="34"/>
        <v>90</v>
      </c>
      <c r="I152" s="25"/>
      <c r="J152" s="34" t="str">
        <f t="shared" si="35"/>
        <v/>
      </c>
      <c r="K152" s="28" t="str">
        <f t="shared" si="36"/>
        <v/>
      </c>
      <c r="L152" s="26">
        <f t="shared" si="37"/>
        <v>90</v>
      </c>
      <c r="M152" s="9">
        <f t="shared" si="38"/>
        <v>180</v>
      </c>
      <c r="N152" s="27">
        <f t="shared" si="39"/>
        <v>28</v>
      </c>
    </row>
    <row r="153" spans="1:14">
      <c r="A153" s="55"/>
      <c r="B153" s="56"/>
      <c r="C153" s="49"/>
      <c r="D153" s="57"/>
      <c r="E153" s="21"/>
      <c r="F153" s="27" t="str">
        <f t="shared" si="32"/>
        <v/>
      </c>
      <c r="G153" s="28" t="str">
        <f t="shared" si="33"/>
        <v/>
      </c>
      <c r="H153" s="35">
        <f t="shared" si="34"/>
        <v>90</v>
      </c>
      <c r="I153" s="25"/>
      <c r="J153" s="34" t="str">
        <f t="shared" si="35"/>
        <v/>
      </c>
      <c r="K153" s="28" t="str">
        <f t="shared" si="36"/>
        <v/>
      </c>
      <c r="L153" s="26">
        <f t="shared" si="37"/>
        <v>90</v>
      </c>
      <c r="M153" s="9">
        <f t="shared" si="38"/>
        <v>180</v>
      </c>
      <c r="N153" s="27">
        <f t="shared" si="39"/>
        <v>28</v>
      </c>
    </row>
    <row r="154" spans="1:14">
      <c r="A154" s="55"/>
      <c r="B154" s="56"/>
      <c r="C154" s="49"/>
      <c r="D154" s="57"/>
      <c r="E154" s="21"/>
      <c r="F154" s="27" t="str">
        <f t="shared" si="32"/>
        <v/>
      </c>
      <c r="G154" s="28" t="str">
        <f t="shared" si="33"/>
        <v/>
      </c>
      <c r="H154" s="35">
        <f t="shared" si="34"/>
        <v>90</v>
      </c>
      <c r="I154" s="25"/>
      <c r="J154" s="34" t="str">
        <f t="shared" si="35"/>
        <v/>
      </c>
      <c r="K154" s="28" t="str">
        <f t="shared" si="36"/>
        <v/>
      </c>
      <c r="L154" s="26">
        <f t="shared" si="37"/>
        <v>90</v>
      </c>
      <c r="M154" s="9">
        <f t="shared" si="38"/>
        <v>180</v>
      </c>
      <c r="N154" s="27">
        <f t="shared" si="39"/>
        <v>28</v>
      </c>
    </row>
    <row r="155" spans="1:14">
      <c r="A155" s="55"/>
      <c r="B155" s="56"/>
      <c r="C155" s="49"/>
      <c r="D155" s="57"/>
      <c r="E155" s="21"/>
      <c r="F155" s="27" t="str">
        <f t="shared" si="32"/>
        <v/>
      </c>
      <c r="G155" s="28" t="str">
        <f t="shared" si="33"/>
        <v/>
      </c>
      <c r="H155" s="35">
        <f t="shared" si="34"/>
        <v>90</v>
      </c>
      <c r="I155" s="25"/>
      <c r="J155" s="34" t="str">
        <f t="shared" si="35"/>
        <v/>
      </c>
      <c r="K155" s="28" t="str">
        <f t="shared" si="36"/>
        <v/>
      </c>
      <c r="L155" s="26">
        <f t="shared" si="37"/>
        <v>90</v>
      </c>
      <c r="M155" s="9">
        <f t="shared" si="38"/>
        <v>180</v>
      </c>
      <c r="N155" s="27">
        <f t="shared" si="39"/>
        <v>28</v>
      </c>
    </row>
    <row r="156" spans="1:14">
      <c r="A156" s="55"/>
      <c r="B156" s="56"/>
      <c r="C156" s="49"/>
      <c r="D156" s="57"/>
      <c r="E156" s="21"/>
      <c r="F156" s="27" t="str">
        <f t="shared" si="32"/>
        <v/>
      </c>
      <c r="G156" s="28" t="str">
        <f t="shared" si="33"/>
        <v/>
      </c>
      <c r="H156" s="35">
        <f t="shared" si="34"/>
        <v>90</v>
      </c>
      <c r="I156" s="25"/>
      <c r="J156" s="34" t="str">
        <f t="shared" si="35"/>
        <v/>
      </c>
      <c r="K156" s="28" t="str">
        <f t="shared" si="36"/>
        <v/>
      </c>
      <c r="L156" s="26">
        <f t="shared" si="37"/>
        <v>90</v>
      </c>
      <c r="M156" s="9">
        <f t="shared" si="38"/>
        <v>180</v>
      </c>
      <c r="N156" s="27">
        <f t="shared" si="39"/>
        <v>28</v>
      </c>
    </row>
    <row r="157" spans="1:14">
      <c r="A157" s="55"/>
      <c r="B157" s="56"/>
      <c r="C157" s="49"/>
      <c r="D157" s="57"/>
      <c r="E157" s="21"/>
      <c r="F157" s="27" t="str">
        <f t="shared" si="32"/>
        <v/>
      </c>
      <c r="G157" s="28" t="str">
        <f t="shared" si="33"/>
        <v/>
      </c>
      <c r="H157" s="35">
        <f t="shared" si="34"/>
        <v>90</v>
      </c>
      <c r="I157" s="25"/>
      <c r="J157" s="34" t="str">
        <f t="shared" si="35"/>
        <v/>
      </c>
      <c r="K157" s="28" t="str">
        <f t="shared" si="36"/>
        <v/>
      </c>
      <c r="L157" s="26">
        <f t="shared" si="37"/>
        <v>90</v>
      </c>
      <c r="M157" s="9">
        <f t="shared" si="38"/>
        <v>180</v>
      </c>
      <c r="N157" s="27">
        <f t="shared" si="39"/>
        <v>28</v>
      </c>
    </row>
    <row r="158" spans="1:14">
      <c r="A158" s="55"/>
      <c r="B158" s="56"/>
      <c r="C158" s="49"/>
      <c r="D158" s="57"/>
      <c r="E158" s="21"/>
      <c r="F158" s="27" t="str">
        <f t="shared" si="32"/>
        <v/>
      </c>
      <c r="G158" s="28" t="str">
        <f t="shared" si="33"/>
        <v/>
      </c>
      <c r="H158" s="35">
        <f t="shared" si="34"/>
        <v>90</v>
      </c>
      <c r="I158" s="25"/>
      <c r="J158" s="34" t="str">
        <f t="shared" si="35"/>
        <v/>
      </c>
      <c r="K158" s="28" t="str">
        <f t="shared" si="36"/>
        <v/>
      </c>
      <c r="L158" s="26">
        <f t="shared" si="37"/>
        <v>90</v>
      </c>
      <c r="M158" s="9">
        <f t="shared" si="38"/>
        <v>180</v>
      </c>
      <c r="N158" s="27">
        <f t="shared" si="39"/>
        <v>28</v>
      </c>
    </row>
    <row r="159" spans="1:14">
      <c r="A159" s="55"/>
      <c r="B159" s="56"/>
      <c r="C159" s="49"/>
      <c r="D159" s="57"/>
      <c r="E159" s="21"/>
      <c r="F159" s="27" t="str">
        <f t="shared" si="32"/>
        <v/>
      </c>
      <c r="G159" s="28" t="str">
        <f t="shared" si="33"/>
        <v/>
      </c>
      <c r="H159" s="35">
        <f t="shared" si="34"/>
        <v>90</v>
      </c>
      <c r="I159" s="25"/>
      <c r="J159" s="34" t="str">
        <f t="shared" si="35"/>
        <v/>
      </c>
      <c r="K159" s="28" t="str">
        <f t="shared" si="36"/>
        <v/>
      </c>
      <c r="L159" s="26">
        <f t="shared" si="37"/>
        <v>90</v>
      </c>
      <c r="M159" s="9">
        <f t="shared" si="38"/>
        <v>180</v>
      </c>
      <c r="N159" s="27">
        <f t="shared" si="39"/>
        <v>28</v>
      </c>
    </row>
    <row r="160" spans="1:14">
      <c r="A160" s="55"/>
      <c r="B160" s="56"/>
      <c r="C160" s="49"/>
      <c r="D160" s="57"/>
      <c r="E160" s="21"/>
      <c r="F160" s="27" t="str">
        <f t="shared" si="32"/>
        <v/>
      </c>
      <c r="G160" s="28" t="str">
        <f t="shared" si="33"/>
        <v/>
      </c>
      <c r="H160" s="35">
        <f t="shared" si="34"/>
        <v>90</v>
      </c>
      <c r="I160" s="25"/>
      <c r="J160" s="34" t="str">
        <f t="shared" si="35"/>
        <v/>
      </c>
      <c r="K160" s="28" t="str">
        <f t="shared" si="36"/>
        <v/>
      </c>
      <c r="L160" s="26">
        <f t="shared" si="37"/>
        <v>90</v>
      </c>
      <c r="M160" s="9">
        <f t="shared" si="38"/>
        <v>180</v>
      </c>
      <c r="N160" s="27">
        <f t="shared" si="39"/>
        <v>28</v>
      </c>
    </row>
    <row r="161" spans="1:14">
      <c r="A161" s="55"/>
      <c r="B161" s="56"/>
      <c r="C161" s="49"/>
      <c r="D161" s="57"/>
      <c r="E161" s="21"/>
      <c r="F161" s="27" t="str">
        <f t="shared" si="32"/>
        <v/>
      </c>
      <c r="G161" s="28" t="str">
        <f t="shared" si="33"/>
        <v/>
      </c>
      <c r="H161" s="35">
        <f t="shared" si="34"/>
        <v>90</v>
      </c>
      <c r="I161" s="25"/>
      <c r="J161" s="34" t="str">
        <f t="shared" si="35"/>
        <v/>
      </c>
      <c r="K161" s="28" t="str">
        <f t="shared" si="36"/>
        <v/>
      </c>
      <c r="L161" s="26">
        <f t="shared" si="37"/>
        <v>90</v>
      </c>
      <c r="M161" s="9">
        <f t="shared" si="38"/>
        <v>180</v>
      </c>
      <c r="N161" s="27">
        <f t="shared" si="39"/>
        <v>28</v>
      </c>
    </row>
    <row r="162" spans="1:14">
      <c r="A162" s="55"/>
      <c r="B162" s="56"/>
      <c r="C162" s="49"/>
      <c r="D162" s="57"/>
      <c r="E162" s="21"/>
      <c r="F162" s="27" t="str">
        <f t="shared" si="32"/>
        <v/>
      </c>
      <c r="G162" s="28" t="str">
        <f t="shared" si="33"/>
        <v/>
      </c>
      <c r="H162" s="35">
        <f t="shared" si="34"/>
        <v>90</v>
      </c>
      <c r="I162" s="25"/>
      <c r="J162" s="34" t="str">
        <f t="shared" si="35"/>
        <v/>
      </c>
      <c r="K162" s="28" t="str">
        <f t="shared" si="36"/>
        <v/>
      </c>
      <c r="L162" s="26">
        <f t="shared" si="37"/>
        <v>90</v>
      </c>
      <c r="M162" s="9">
        <f t="shared" si="38"/>
        <v>180</v>
      </c>
      <c r="N162" s="27">
        <f t="shared" si="39"/>
        <v>28</v>
      </c>
    </row>
    <row r="163" spans="1:14">
      <c r="A163" s="55"/>
      <c r="B163" s="56"/>
      <c r="C163" s="49"/>
      <c r="D163" s="57"/>
      <c r="E163" s="21"/>
      <c r="F163" s="27" t="str">
        <f t="shared" si="32"/>
        <v/>
      </c>
      <c r="G163" s="28" t="str">
        <f t="shared" si="33"/>
        <v/>
      </c>
      <c r="H163" s="35">
        <f t="shared" si="34"/>
        <v>90</v>
      </c>
      <c r="I163" s="25"/>
      <c r="J163" s="34" t="str">
        <f t="shared" si="35"/>
        <v/>
      </c>
      <c r="K163" s="28" t="str">
        <f t="shared" si="36"/>
        <v/>
      </c>
      <c r="L163" s="26">
        <f t="shared" si="37"/>
        <v>90</v>
      </c>
      <c r="M163" s="9">
        <f t="shared" si="38"/>
        <v>180</v>
      </c>
      <c r="N163" s="27">
        <f t="shared" si="39"/>
        <v>28</v>
      </c>
    </row>
    <row r="164" spans="1:14">
      <c r="A164" s="55"/>
      <c r="B164" s="56"/>
      <c r="C164" s="49"/>
      <c r="D164" s="57"/>
      <c r="E164" s="21"/>
      <c r="F164" s="27" t="str">
        <f t="shared" si="32"/>
        <v/>
      </c>
      <c r="G164" s="28" t="str">
        <f t="shared" si="33"/>
        <v/>
      </c>
      <c r="H164" s="35">
        <f t="shared" si="34"/>
        <v>90</v>
      </c>
      <c r="I164" s="25"/>
      <c r="J164" s="34" t="str">
        <f t="shared" si="35"/>
        <v/>
      </c>
      <c r="K164" s="28" t="str">
        <f t="shared" si="36"/>
        <v/>
      </c>
      <c r="L164" s="26">
        <f t="shared" si="37"/>
        <v>90</v>
      </c>
      <c r="M164" s="9">
        <f t="shared" si="38"/>
        <v>180</v>
      </c>
      <c r="N164" s="27">
        <f t="shared" si="39"/>
        <v>28</v>
      </c>
    </row>
    <row r="165" spans="1:14">
      <c r="A165" s="55"/>
      <c r="B165" s="56"/>
      <c r="C165" s="49"/>
      <c r="D165" s="57"/>
      <c r="E165" s="21"/>
      <c r="F165" s="27" t="str">
        <f t="shared" si="32"/>
        <v/>
      </c>
      <c r="G165" s="28" t="str">
        <f t="shared" si="33"/>
        <v/>
      </c>
      <c r="H165" s="35">
        <f t="shared" si="34"/>
        <v>90</v>
      </c>
      <c r="I165" s="25"/>
      <c r="J165" s="34" t="str">
        <f t="shared" si="35"/>
        <v/>
      </c>
      <c r="K165" s="28" t="str">
        <f t="shared" si="36"/>
        <v/>
      </c>
      <c r="L165" s="26">
        <f t="shared" si="37"/>
        <v>90</v>
      </c>
      <c r="M165" s="9">
        <f t="shared" si="38"/>
        <v>180</v>
      </c>
      <c r="N165" s="27">
        <f t="shared" si="39"/>
        <v>28</v>
      </c>
    </row>
    <row r="166" spans="1:14">
      <c r="A166" s="55"/>
      <c r="B166" s="56"/>
      <c r="C166" s="49"/>
      <c r="D166" s="57"/>
      <c r="E166" s="21"/>
      <c r="F166" s="27" t="str">
        <f t="shared" si="32"/>
        <v/>
      </c>
      <c r="G166" s="28" t="str">
        <f t="shared" si="33"/>
        <v/>
      </c>
      <c r="H166" s="35">
        <f t="shared" si="34"/>
        <v>90</v>
      </c>
      <c r="I166" s="25"/>
      <c r="J166" s="34" t="str">
        <f t="shared" si="35"/>
        <v/>
      </c>
      <c r="K166" s="28" t="str">
        <f t="shared" si="36"/>
        <v/>
      </c>
      <c r="L166" s="26">
        <f t="shared" si="37"/>
        <v>90</v>
      </c>
      <c r="M166" s="9">
        <f t="shared" si="38"/>
        <v>180</v>
      </c>
      <c r="N166" s="27">
        <f t="shared" si="39"/>
        <v>28</v>
      </c>
    </row>
    <row r="167" spans="1:14">
      <c r="A167" s="55"/>
      <c r="B167" s="56"/>
      <c r="C167" s="49"/>
      <c r="D167" s="57"/>
      <c r="E167" s="21"/>
      <c r="F167" s="27" t="str">
        <f t="shared" si="32"/>
        <v/>
      </c>
      <c r="G167" s="28" t="str">
        <f t="shared" si="33"/>
        <v/>
      </c>
      <c r="H167" s="35">
        <f t="shared" si="34"/>
        <v>90</v>
      </c>
      <c r="I167" s="25"/>
      <c r="J167" s="34" t="str">
        <f t="shared" si="35"/>
        <v/>
      </c>
      <c r="K167" s="28" t="str">
        <f t="shared" si="36"/>
        <v/>
      </c>
      <c r="L167" s="26">
        <f t="shared" si="37"/>
        <v>90</v>
      </c>
      <c r="M167" s="9">
        <f t="shared" si="38"/>
        <v>180</v>
      </c>
      <c r="N167" s="27">
        <f t="shared" si="39"/>
        <v>28</v>
      </c>
    </row>
    <row r="168" spans="1:14">
      <c r="A168" s="55"/>
      <c r="B168" s="56"/>
      <c r="C168" s="49"/>
      <c r="D168" s="57"/>
      <c r="E168" s="21"/>
      <c r="F168" s="27" t="str">
        <f t="shared" si="32"/>
        <v/>
      </c>
      <c r="G168" s="28" t="str">
        <f t="shared" si="33"/>
        <v/>
      </c>
      <c r="H168" s="35">
        <f t="shared" si="34"/>
        <v>90</v>
      </c>
      <c r="I168" s="25"/>
      <c r="J168" s="34" t="str">
        <f t="shared" si="35"/>
        <v/>
      </c>
      <c r="K168" s="28" t="str">
        <f t="shared" si="36"/>
        <v/>
      </c>
      <c r="L168" s="26">
        <f t="shared" si="37"/>
        <v>90</v>
      </c>
      <c r="M168" s="9">
        <f t="shared" si="38"/>
        <v>180</v>
      </c>
      <c r="N168" s="27">
        <f t="shared" si="39"/>
        <v>28</v>
      </c>
    </row>
    <row r="169" spans="1:14">
      <c r="A169" s="55"/>
      <c r="B169" s="56"/>
      <c r="C169" s="49"/>
      <c r="D169" s="57"/>
      <c r="E169" s="21"/>
      <c r="F169" s="27" t="str">
        <f t="shared" si="32"/>
        <v/>
      </c>
      <c r="G169" s="28" t="str">
        <f t="shared" si="33"/>
        <v/>
      </c>
      <c r="H169" s="35">
        <f t="shared" si="34"/>
        <v>90</v>
      </c>
      <c r="I169" s="25"/>
      <c r="J169" s="34" t="str">
        <f t="shared" si="35"/>
        <v/>
      </c>
      <c r="K169" s="28" t="str">
        <f t="shared" si="36"/>
        <v/>
      </c>
      <c r="L169" s="26">
        <f t="shared" si="37"/>
        <v>90</v>
      </c>
      <c r="M169" s="9">
        <f t="shared" si="38"/>
        <v>180</v>
      </c>
      <c r="N169" s="27">
        <f t="shared" si="39"/>
        <v>28</v>
      </c>
    </row>
    <row r="170" spans="1:14">
      <c r="A170" s="55"/>
      <c r="B170" s="56"/>
      <c r="C170" s="49"/>
      <c r="D170" s="57"/>
      <c r="E170" s="21"/>
      <c r="F170" s="27" t="str">
        <f t="shared" si="32"/>
        <v/>
      </c>
      <c r="G170" s="28" t="str">
        <f t="shared" si="33"/>
        <v/>
      </c>
      <c r="H170" s="35">
        <f t="shared" si="34"/>
        <v>90</v>
      </c>
      <c r="I170" s="25"/>
      <c r="J170" s="34" t="str">
        <f t="shared" si="35"/>
        <v/>
      </c>
      <c r="K170" s="28" t="str">
        <f t="shared" si="36"/>
        <v/>
      </c>
      <c r="L170" s="26">
        <f t="shared" si="37"/>
        <v>90</v>
      </c>
      <c r="M170" s="9">
        <f t="shared" si="38"/>
        <v>180</v>
      </c>
      <c r="N170" s="27">
        <f t="shared" si="39"/>
        <v>28</v>
      </c>
    </row>
    <row r="171" spans="1:14">
      <c r="A171" s="55"/>
      <c r="B171" s="56"/>
      <c r="C171" s="49"/>
      <c r="D171" s="57"/>
      <c r="E171" s="21"/>
      <c r="F171" s="27" t="str">
        <f t="shared" si="32"/>
        <v/>
      </c>
      <c r="G171" s="28" t="str">
        <f t="shared" si="33"/>
        <v/>
      </c>
      <c r="H171" s="35">
        <f t="shared" si="34"/>
        <v>90</v>
      </c>
      <c r="I171" s="25"/>
      <c r="J171" s="34" t="str">
        <f t="shared" si="35"/>
        <v/>
      </c>
      <c r="K171" s="28" t="str">
        <f t="shared" si="36"/>
        <v/>
      </c>
      <c r="L171" s="26">
        <f t="shared" si="37"/>
        <v>90</v>
      </c>
      <c r="M171" s="9">
        <f t="shared" si="38"/>
        <v>180</v>
      </c>
      <c r="N171" s="27">
        <f t="shared" si="39"/>
        <v>28</v>
      </c>
    </row>
    <row r="172" spans="1:14">
      <c r="A172" s="55"/>
      <c r="B172" s="56"/>
      <c r="C172" s="49"/>
      <c r="D172" s="57"/>
      <c r="E172" s="21"/>
      <c r="F172" s="27" t="str">
        <f t="shared" si="32"/>
        <v/>
      </c>
      <c r="G172" s="28" t="str">
        <f t="shared" si="33"/>
        <v/>
      </c>
      <c r="H172" s="35">
        <f t="shared" si="34"/>
        <v>90</v>
      </c>
      <c r="I172" s="25"/>
      <c r="J172" s="34" t="str">
        <f t="shared" si="35"/>
        <v/>
      </c>
      <c r="K172" s="28" t="str">
        <f t="shared" si="36"/>
        <v/>
      </c>
      <c r="L172" s="26">
        <f t="shared" si="37"/>
        <v>90</v>
      </c>
      <c r="M172" s="9">
        <f t="shared" si="38"/>
        <v>180</v>
      </c>
      <c r="N172" s="27">
        <f t="shared" si="39"/>
        <v>28</v>
      </c>
    </row>
    <row r="173" spans="1:14">
      <c r="A173" s="55"/>
      <c r="B173" s="56"/>
      <c r="C173" s="49"/>
      <c r="D173" s="57"/>
      <c r="E173" s="21"/>
      <c r="F173" s="27" t="str">
        <f t="shared" si="32"/>
        <v/>
      </c>
      <c r="G173" s="28" t="str">
        <f t="shared" si="33"/>
        <v/>
      </c>
      <c r="H173" s="35">
        <f t="shared" si="34"/>
        <v>90</v>
      </c>
      <c r="I173" s="25"/>
      <c r="J173" s="34" t="str">
        <f t="shared" si="35"/>
        <v/>
      </c>
      <c r="K173" s="28" t="str">
        <f t="shared" si="36"/>
        <v/>
      </c>
      <c r="L173" s="26">
        <f t="shared" si="37"/>
        <v>90</v>
      </c>
      <c r="M173" s="9">
        <f t="shared" si="38"/>
        <v>180</v>
      </c>
      <c r="N173" s="27">
        <f t="shared" si="39"/>
        <v>28</v>
      </c>
    </row>
    <row r="174" spans="1:14">
      <c r="A174" s="55"/>
      <c r="B174" s="56"/>
      <c r="C174" s="49"/>
      <c r="D174" s="57"/>
      <c r="E174" s="21"/>
      <c r="F174" s="27" t="str">
        <f t="shared" si="32"/>
        <v/>
      </c>
      <c r="G174" s="28" t="str">
        <f t="shared" si="33"/>
        <v/>
      </c>
      <c r="H174" s="35">
        <f t="shared" si="34"/>
        <v>90</v>
      </c>
      <c r="I174" s="25"/>
      <c r="J174" s="34" t="str">
        <f t="shared" si="35"/>
        <v/>
      </c>
      <c r="K174" s="28" t="str">
        <f t="shared" si="36"/>
        <v/>
      </c>
      <c r="L174" s="26">
        <f t="shared" si="37"/>
        <v>90</v>
      </c>
      <c r="M174" s="9">
        <f t="shared" si="38"/>
        <v>180</v>
      </c>
      <c r="N174" s="27">
        <f t="shared" si="39"/>
        <v>28</v>
      </c>
    </row>
    <row r="175" spans="1:14">
      <c r="A175" s="55"/>
      <c r="B175" s="56"/>
      <c r="C175" s="49"/>
      <c r="D175" s="57"/>
      <c r="E175" s="21"/>
      <c r="F175" s="27" t="str">
        <f t="shared" si="32"/>
        <v/>
      </c>
      <c r="G175" s="28" t="str">
        <f t="shared" si="33"/>
        <v/>
      </c>
      <c r="H175" s="35">
        <f t="shared" si="34"/>
        <v>90</v>
      </c>
      <c r="I175" s="25"/>
      <c r="J175" s="34" t="str">
        <f t="shared" si="35"/>
        <v/>
      </c>
      <c r="K175" s="28" t="str">
        <f t="shared" si="36"/>
        <v/>
      </c>
      <c r="L175" s="26">
        <f t="shared" si="37"/>
        <v>90</v>
      </c>
      <c r="M175" s="9">
        <f t="shared" si="38"/>
        <v>180</v>
      </c>
      <c r="N175" s="27">
        <f t="shared" si="39"/>
        <v>28</v>
      </c>
    </row>
    <row r="176" spans="1:14">
      <c r="A176" s="55"/>
      <c r="B176" s="56"/>
      <c r="C176" s="49"/>
      <c r="D176" s="57"/>
      <c r="E176" s="21"/>
      <c r="F176" s="27" t="str">
        <f t="shared" si="32"/>
        <v/>
      </c>
      <c r="G176" s="28" t="str">
        <f t="shared" si="33"/>
        <v/>
      </c>
      <c r="H176" s="35">
        <f t="shared" si="34"/>
        <v>90</v>
      </c>
      <c r="I176" s="25"/>
      <c r="J176" s="34" t="str">
        <f t="shared" si="35"/>
        <v/>
      </c>
      <c r="K176" s="28" t="str">
        <f t="shared" si="36"/>
        <v/>
      </c>
      <c r="L176" s="26">
        <f t="shared" si="37"/>
        <v>90</v>
      </c>
      <c r="M176" s="9">
        <f t="shared" si="38"/>
        <v>180</v>
      </c>
      <c r="N176" s="27">
        <f t="shared" si="39"/>
        <v>28</v>
      </c>
    </row>
    <row r="177" spans="1:14">
      <c r="A177" s="55"/>
      <c r="B177" s="56"/>
      <c r="C177" s="49"/>
      <c r="D177" s="57"/>
      <c r="E177" s="21"/>
      <c r="F177" s="27" t="str">
        <f t="shared" si="32"/>
        <v/>
      </c>
      <c r="G177" s="28" t="str">
        <f t="shared" si="33"/>
        <v/>
      </c>
      <c r="H177" s="35">
        <f t="shared" si="34"/>
        <v>90</v>
      </c>
      <c r="I177" s="25"/>
      <c r="J177" s="34" t="str">
        <f t="shared" si="35"/>
        <v/>
      </c>
      <c r="K177" s="28" t="str">
        <f t="shared" si="36"/>
        <v/>
      </c>
      <c r="L177" s="26">
        <f t="shared" si="37"/>
        <v>90</v>
      </c>
      <c r="M177" s="9">
        <f t="shared" si="38"/>
        <v>180</v>
      </c>
      <c r="N177" s="27">
        <f t="shared" si="39"/>
        <v>28</v>
      </c>
    </row>
    <row r="178" spans="1:14">
      <c r="A178" s="55"/>
      <c r="B178" s="56"/>
      <c r="C178" s="49"/>
      <c r="D178" s="57"/>
      <c r="E178" s="21"/>
      <c r="F178" s="27" t="str">
        <f t="shared" si="32"/>
        <v/>
      </c>
      <c r="G178" s="28" t="str">
        <f t="shared" si="33"/>
        <v/>
      </c>
      <c r="H178" s="35">
        <f t="shared" si="34"/>
        <v>90</v>
      </c>
      <c r="I178" s="25"/>
      <c r="J178" s="34" t="str">
        <f t="shared" si="35"/>
        <v/>
      </c>
      <c r="K178" s="28" t="str">
        <f t="shared" si="36"/>
        <v/>
      </c>
      <c r="L178" s="26">
        <f t="shared" si="37"/>
        <v>90</v>
      </c>
      <c r="M178" s="9">
        <f t="shared" si="38"/>
        <v>180</v>
      </c>
      <c r="N178" s="27">
        <f t="shared" si="39"/>
        <v>28</v>
      </c>
    </row>
    <row r="179" spans="1:14">
      <c r="A179" s="55"/>
      <c r="B179" s="56"/>
      <c r="C179" s="49"/>
      <c r="D179" s="57"/>
      <c r="E179" s="21"/>
      <c r="F179" s="27" t="str">
        <f t="shared" si="32"/>
        <v/>
      </c>
      <c r="G179" s="28" t="str">
        <f t="shared" si="33"/>
        <v/>
      </c>
      <c r="H179" s="35">
        <f t="shared" si="34"/>
        <v>90</v>
      </c>
      <c r="I179" s="25"/>
      <c r="J179" s="34" t="str">
        <f t="shared" si="35"/>
        <v/>
      </c>
      <c r="K179" s="28" t="str">
        <f t="shared" si="36"/>
        <v/>
      </c>
      <c r="L179" s="26">
        <f t="shared" si="37"/>
        <v>90</v>
      </c>
      <c r="M179" s="9">
        <f t="shared" si="38"/>
        <v>180</v>
      </c>
      <c r="N179" s="27">
        <f t="shared" si="39"/>
        <v>28</v>
      </c>
    </row>
    <row r="180" spans="1:14">
      <c r="A180" s="55"/>
      <c r="B180" s="56"/>
      <c r="C180" s="49"/>
      <c r="D180" s="57"/>
      <c r="E180" s="21"/>
      <c r="F180" s="27" t="str">
        <f t="shared" si="32"/>
        <v/>
      </c>
      <c r="G180" s="28" t="str">
        <f t="shared" si="33"/>
        <v/>
      </c>
      <c r="H180" s="35">
        <f t="shared" si="34"/>
        <v>90</v>
      </c>
      <c r="I180" s="25"/>
      <c r="J180" s="34" t="str">
        <f t="shared" si="35"/>
        <v/>
      </c>
      <c r="K180" s="28" t="str">
        <f t="shared" si="36"/>
        <v/>
      </c>
      <c r="L180" s="26">
        <f t="shared" si="37"/>
        <v>90</v>
      </c>
      <c r="M180" s="9">
        <f t="shared" si="38"/>
        <v>180</v>
      </c>
      <c r="N180" s="27">
        <f t="shared" si="39"/>
        <v>28</v>
      </c>
    </row>
    <row r="181" spans="1:14">
      <c r="A181" s="55"/>
      <c r="B181" s="56"/>
      <c r="C181" s="49"/>
      <c r="D181" s="57"/>
      <c r="E181" s="21"/>
      <c r="F181" s="27" t="str">
        <f t="shared" si="32"/>
        <v/>
      </c>
      <c r="G181" s="28" t="str">
        <f t="shared" si="33"/>
        <v/>
      </c>
      <c r="H181" s="35">
        <f t="shared" si="34"/>
        <v>90</v>
      </c>
      <c r="I181" s="25"/>
      <c r="J181" s="34" t="str">
        <f t="shared" si="35"/>
        <v/>
      </c>
      <c r="K181" s="28" t="str">
        <f t="shared" si="36"/>
        <v/>
      </c>
      <c r="L181" s="26">
        <f t="shared" si="37"/>
        <v>90</v>
      </c>
      <c r="M181" s="9">
        <f t="shared" si="38"/>
        <v>180</v>
      </c>
      <c r="N181" s="27">
        <f t="shared" si="39"/>
        <v>28</v>
      </c>
    </row>
    <row r="182" spans="1:14">
      <c r="A182" s="55"/>
      <c r="B182" s="56"/>
      <c r="C182" s="49"/>
      <c r="D182" s="57"/>
      <c r="E182" s="21"/>
      <c r="F182" s="27" t="str">
        <f t="shared" si="32"/>
        <v/>
      </c>
      <c r="G182" s="28" t="str">
        <f t="shared" si="33"/>
        <v/>
      </c>
      <c r="H182" s="35">
        <f t="shared" si="34"/>
        <v>90</v>
      </c>
      <c r="I182" s="25"/>
      <c r="J182" s="34" t="str">
        <f t="shared" si="35"/>
        <v/>
      </c>
      <c r="K182" s="28" t="str">
        <f t="shared" si="36"/>
        <v/>
      </c>
      <c r="L182" s="26">
        <f t="shared" si="37"/>
        <v>90</v>
      </c>
      <c r="M182" s="9">
        <f t="shared" si="38"/>
        <v>180</v>
      </c>
      <c r="N182" s="27">
        <f t="shared" si="39"/>
        <v>28</v>
      </c>
    </row>
    <row r="183" spans="1:14">
      <c r="A183" s="55"/>
      <c r="B183" s="56"/>
      <c r="C183" s="49"/>
      <c r="D183" s="57"/>
      <c r="E183" s="21"/>
      <c r="F183" s="27" t="str">
        <f t="shared" si="32"/>
        <v/>
      </c>
      <c r="G183" s="28" t="str">
        <f t="shared" si="33"/>
        <v/>
      </c>
      <c r="H183" s="35">
        <f t="shared" si="34"/>
        <v>90</v>
      </c>
      <c r="I183" s="25"/>
      <c r="J183" s="34" t="str">
        <f t="shared" si="35"/>
        <v/>
      </c>
      <c r="K183" s="28" t="str">
        <f t="shared" si="36"/>
        <v/>
      </c>
      <c r="L183" s="26">
        <f t="shared" si="37"/>
        <v>90</v>
      </c>
      <c r="M183" s="9">
        <f t="shared" si="38"/>
        <v>180</v>
      </c>
      <c r="N183" s="27">
        <f t="shared" si="39"/>
        <v>28</v>
      </c>
    </row>
    <row r="184" spans="1:14">
      <c r="A184" s="55"/>
      <c r="B184" s="56"/>
      <c r="C184" s="49"/>
      <c r="D184" s="57"/>
      <c r="E184" s="21"/>
      <c r="F184" s="27" t="str">
        <f t="shared" si="32"/>
        <v/>
      </c>
      <c r="G184" s="28" t="str">
        <f t="shared" si="33"/>
        <v/>
      </c>
      <c r="H184" s="35">
        <f t="shared" si="34"/>
        <v>90</v>
      </c>
      <c r="I184" s="25"/>
      <c r="J184" s="34" t="str">
        <f t="shared" si="35"/>
        <v/>
      </c>
      <c r="K184" s="28" t="str">
        <f t="shared" si="36"/>
        <v/>
      </c>
      <c r="L184" s="26">
        <f t="shared" si="37"/>
        <v>90</v>
      </c>
      <c r="M184" s="9">
        <f t="shared" si="38"/>
        <v>180</v>
      </c>
      <c r="N184" s="27">
        <f t="shared" si="39"/>
        <v>28</v>
      </c>
    </row>
    <row r="185" spans="1:14">
      <c r="A185" s="55"/>
      <c r="B185" s="56"/>
      <c r="C185" s="49"/>
      <c r="D185" s="57"/>
      <c r="E185" s="21"/>
      <c r="F185" s="27" t="str">
        <f t="shared" si="32"/>
        <v/>
      </c>
      <c r="G185" s="28" t="str">
        <f t="shared" si="33"/>
        <v/>
      </c>
      <c r="H185" s="35">
        <f t="shared" si="34"/>
        <v>90</v>
      </c>
      <c r="I185" s="25"/>
      <c r="J185" s="34" t="str">
        <f t="shared" si="35"/>
        <v/>
      </c>
      <c r="K185" s="28" t="str">
        <f t="shared" si="36"/>
        <v/>
      </c>
      <c r="L185" s="26">
        <f t="shared" si="37"/>
        <v>90</v>
      </c>
      <c r="M185" s="9">
        <f t="shared" si="38"/>
        <v>180</v>
      </c>
      <c r="N185" s="27">
        <f t="shared" si="39"/>
        <v>28</v>
      </c>
    </row>
    <row r="186" spans="1:14">
      <c r="A186" s="55"/>
      <c r="B186" s="56"/>
      <c r="C186" s="49"/>
      <c r="D186" s="57"/>
      <c r="E186" s="21"/>
      <c r="F186" s="27" t="str">
        <f t="shared" si="32"/>
        <v/>
      </c>
      <c r="G186" s="28" t="str">
        <f t="shared" si="33"/>
        <v/>
      </c>
      <c r="H186" s="35">
        <f t="shared" si="34"/>
        <v>90</v>
      </c>
      <c r="I186" s="25"/>
      <c r="J186" s="34" t="str">
        <f t="shared" si="35"/>
        <v/>
      </c>
      <c r="K186" s="28" t="str">
        <f t="shared" si="36"/>
        <v/>
      </c>
      <c r="L186" s="26">
        <f t="shared" si="37"/>
        <v>90</v>
      </c>
      <c r="M186" s="9">
        <f t="shared" si="38"/>
        <v>180</v>
      </c>
      <c r="N186" s="27">
        <f t="shared" si="39"/>
        <v>28</v>
      </c>
    </row>
    <row r="187" spans="1:14">
      <c r="A187" s="55"/>
      <c r="B187" s="56"/>
      <c r="C187" s="49"/>
      <c r="D187" s="57"/>
      <c r="E187" s="21"/>
      <c r="F187" s="27" t="str">
        <f t="shared" si="32"/>
        <v/>
      </c>
      <c r="G187" s="28" t="str">
        <f t="shared" si="33"/>
        <v/>
      </c>
      <c r="H187" s="35">
        <f t="shared" si="34"/>
        <v>90</v>
      </c>
      <c r="I187" s="25"/>
      <c r="J187" s="34" t="str">
        <f t="shared" si="35"/>
        <v/>
      </c>
      <c r="K187" s="28" t="str">
        <f t="shared" si="36"/>
        <v/>
      </c>
      <c r="L187" s="26">
        <f t="shared" si="37"/>
        <v>90</v>
      </c>
      <c r="M187" s="9">
        <f t="shared" si="38"/>
        <v>180</v>
      </c>
      <c r="N187" s="27">
        <f t="shared" si="39"/>
        <v>28</v>
      </c>
    </row>
    <row r="188" spans="1:14">
      <c r="A188" s="55"/>
      <c r="B188" s="56"/>
      <c r="C188" s="49"/>
      <c r="D188" s="57"/>
      <c r="E188" s="21"/>
      <c r="F188" s="27" t="str">
        <f t="shared" si="32"/>
        <v/>
      </c>
      <c r="G188" s="28" t="str">
        <f t="shared" si="33"/>
        <v/>
      </c>
      <c r="H188" s="35">
        <f t="shared" si="34"/>
        <v>90</v>
      </c>
      <c r="I188" s="25"/>
      <c r="J188" s="34" t="str">
        <f t="shared" si="35"/>
        <v/>
      </c>
      <c r="K188" s="28" t="str">
        <f t="shared" si="36"/>
        <v/>
      </c>
      <c r="L188" s="26">
        <f t="shared" si="37"/>
        <v>90</v>
      </c>
      <c r="M188" s="9">
        <f t="shared" si="38"/>
        <v>180</v>
      </c>
      <c r="N188" s="27">
        <f t="shared" si="39"/>
        <v>28</v>
      </c>
    </row>
    <row r="189" spans="1:14">
      <c r="A189" s="55"/>
      <c r="B189" s="56"/>
      <c r="C189" s="49"/>
      <c r="D189" s="57"/>
      <c r="E189" s="21"/>
      <c r="F189" s="27" t="str">
        <f t="shared" si="32"/>
        <v/>
      </c>
      <c r="G189" s="28" t="str">
        <f t="shared" si="33"/>
        <v/>
      </c>
      <c r="H189" s="35">
        <f t="shared" si="34"/>
        <v>90</v>
      </c>
      <c r="I189" s="25"/>
      <c r="J189" s="34" t="str">
        <f t="shared" si="35"/>
        <v/>
      </c>
      <c r="K189" s="28" t="str">
        <f t="shared" si="36"/>
        <v/>
      </c>
      <c r="L189" s="26">
        <f t="shared" si="37"/>
        <v>90</v>
      </c>
      <c r="M189" s="9">
        <f t="shared" si="38"/>
        <v>180</v>
      </c>
      <c r="N189" s="27">
        <f t="shared" si="39"/>
        <v>28</v>
      </c>
    </row>
    <row r="190" spans="1:14">
      <c r="A190" s="55"/>
      <c r="B190" s="56"/>
      <c r="C190" s="49"/>
      <c r="D190" s="57"/>
      <c r="E190" s="21"/>
      <c r="F190" s="27" t="str">
        <f t="shared" si="32"/>
        <v/>
      </c>
      <c r="G190" s="28" t="str">
        <f t="shared" si="33"/>
        <v/>
      </c>
      <c r="H190" s="35">
        <f t="shared" si="34"/>
        <v>90</v>
      </c>
      <c r="I190" s="25"/>
      <c r="J190" s="34" t="str">
        <f t="shared" si="35"/>
        <v/>
      </c>
      <c r="K190" s="28" t="str">
        <f t="shared" si="36"/>
        <v/>
      </c>
      <c r="L190" s="26">
        <f t="shared" si="37"/>
        <v>90</v>
      </c>
      <c r="M190" s="9">
        <f t="shared" si="38"/>
        <v>180</v>
      </c>
      <c r="N190" s="27">
        <f t="shared" si="39"/>
        <v>28</v>
      </c>
    </row>
    <row r="191" spans="1:14">
      <c r="A191" s="55"/>
      <c r="B191" s="56"/>
      <c r="C191" s="49"/>
      <c r="D191" s="57"/>
      <c r="E191" s="21"/>
      <c r="F191" s="27" t="str">
        <f t="shared" si="32"/>
        <v/>
      </c>
      <c r="G191" s="28" t="str">
        <f t="shared" si="33"/>
        <v/>
      </c>
      <c r="H191" s="35">
        <f t="shared" si="34"/>
        <v>90</v>
      </c>
      <c r="I191" s="25"/>
      <c r="J191" s="34" t="str">
        <f t="shared" si="35"/>
        <v/>
      </c>
      <c r="K191" s="28" t="str">
        <f t="shared" si="36"/>
        <v/>
      </c>
      <c r="L191" s="26">
        <f t="shared" si="37"/>
        <v>90</v>
      </c>
      <c r="M191" s="9">
        <f t="shared" si="38"/>
        <v>180</v>
      </c>
      <c r="N191" s="27">
        <f t="shared" si="39"/>
        <v>28</v>
      </c>
    </row>
    <row r="192" spans="1:14">
      <c r="A192" s="55"/>
      <c r="B192" s="56"/>
      <c r="C192" s="49"/>
      <c r="D192" s="57"/>
      <c r="E192" s="21"/>
      <c r="F192" s="27" t="str">
        <f t="shared" si="32"/>
        <v/>
      </c>
      <c r="G192" s="28" t="str">
        <f t="shared" si="33"/>
        <v/>
      </c>
      <c r="H192" s="35">
        <f t="shared" si="34"/>
        <v>90</v>
      </c>
      <c r="I192" s="25"/>
      <c r="J192" s="34" t="str">
        <f t="shared" si="35"/>
        <v/>
      </c>
      <c r="K192" s="28" t="str">
        <f t="shared" si="36"/>
        <v/>
      </c>
      <c r="L192" s="26">
        <f t="shared" si="37"/>
        <v>90</v>
      </c>
      <c r="M192" s="9">
        <f t="shared" si="38"/>
        <v>180</v>
      </c>
      <c r="N192" s="27">
        <f t="shared" si="39"/>
        <v>28</v>
      </c>
    </row>
    <row r="193" spans="1:14">
      <c r="A193" s="55"/>
      <c r="B193" s="56"/>
      <c r="C193" s="49"/>
      <c r="D193" s="57"/>
      <c r="E193" s="21"/>
      <c r="F193" s="27" t="str">
        <f t="shared" si="32"/>
        <v/>
      </c>
      <c r="G193" s="28" t="str">
        <f t="shared" si="33"/>
        <v/>
      </c>
      <c r="H193" s="35">
        <f t="shared" si="34"/>
        <v>90</v>
      </c>
      <c r="I193" s="25"/>
      <c r="J193" s="34" t="str">
        <f t="shared" si="35"/>
        <v/>
      </c>
      <c r="K193" s="28" t="str">
        <f t="shared" si="36"/>
        <v/>
      </c>
      <c r="L193" s="26">
        <f t="shared" si="37"/>
        <v>90</v>
      </c>
      <c r="M193" s="9">
        <f t="shared" si="38"/>
        <v>180</v>
      </c>
      <c r="N193" s="27">
        <f t="shared" si="39"/>
        <v>28</v>
      </c>
    </row>
    <row r="194" spans="1:14">
      <c r="A194" s="55"/>
      <c r="B194" s="56"/>
      <c r="C194" s="49"/>
      <c r="D194" s="57"/>
      <c r="E194" s="21"/>
      <c r="F194" s="27" t="str">
        <f t="shared" si="32"/>
        <v/>
      </c>
      <c r="G194" s="28" t="str">
        <f t="shared" si="33"/>
        <v/>
      </c>
      <c r="H194" s="35">
        <f t="shared" si="34"/>
        <v>90</v>
      </c>
      <c r="I194" s="25"/>
      <c r="J194" s="34" t="str">
        <f t="shared" si="35"/>
        <v/>
      </c>
      <c r="K194" s="28" t="str">
        <f t="shared" si="36"/>
        <v/>
      </c>
      <c r="L194" s="26">
        <f t="shared" si="37"/>
        <v>90</v>
      </c>
      <c r="M194" s="9">
        <f t="shared" si="38"/>
        <v>180</v>
      </c>
      <c r="N194" s="27">
        <f t="shared" si="39"/>
        <v>28</v>
      </c>
    </row>
    <row r="195" spans="1:14">
      <c r="A195" s="55"/>
      <c r="B195" s="56"/>
      <c r="C195" s="49"/>
      <c r="D195" s="57"/>
      <c r="E195" s="21"/>
      <c r="F195" s="27" t="str">
        <f t="shared" ref="F195:F203" si="40">IF(ISNUMBER(E195),RANK(E195,E$3:E$203,1),"")</f>
        <v/>
      </c>
      <c r="G195" s="28" t="str">
        <f t="shared" ref="G195:G203" si="41">IF(ISNUMBER(F195),IF(11-F195&lt;=0,"",11-F195-(COUNTIF(F:F,F195)-1)/2),"")</f>
        <v/>
      </c>
      <c r="H195" s="35">
        <f t="shared" ref="H195:H203" si="42">IF(ISNUMBER(E195),E195,90)</f>
        <v>90</v>
      </c>
      <c r="I195" s="25"/>
      <c r="J195" s="34" t="str">
        <f t="shared" ref="J195:J203" si="43">IF(ISNUMBER(I195),RANK(I195,I$3:I$203,1),"")</f>
        <v/>
      </c>
      <c r="K195" s="28" t="str">
        <f t="shared" ref="K195:K203" si="44">IF(ISNUMBER(J195),IF(11-J195&lt;=0,"",11-J195-(COUNTIF(J:J,J195)-1)/2),"")</f>
        <v/>
      </c>
      <c r="L195" s="26">
        <f t="shared" ref="L195:L203" si="45">IF(ISNUMBER(I195),I195,90)</f>
        <v>90</v>
      </c>
      <c r="M195" s="9">
        <f t="shared" ref="M195:M203" si="46">H195+L195</f>
        <v>180</v>
      </c>
      <c r="N195" s="27">
        <f t="shared" ref="N195:N203" si="47">RANK(M195,M$3:M$203,1)</f>
        <v>28</v>
      </c>
    </row>
    <row r="196" spans="1:14">
      <c r="A196" s="55"/>
      <c r="B196" s="56"/>
      <c r="C196" s="49"/>
      <c r="D196" s="57"/>
      <c r="E196" s="21"/>
      <c r="F196" s="27" t="str">
        <f t="shared" si="40"/>
        <v/>
      </c>
      <c r="G196" s="28" t="str">
        <f t="shared" si="41"/>
        <v/>
      </c>
      <c r="H196" s="35">
        <f t="shared" si="42"/>
        <v>90</v>
      </c>
      <c r="I196" s="25"/>
      <c r="J196" s="34" t="str">
        <f t="shared" si="43"/>
        <v/>
      </c>
      <c r="K196" s="28" t="str">
        <f t="shared" si="44"/>
        <v/>
      </c>
      <c r="L196" s="26">
        <f t="shared" si="45"/>
        <v>90</v>
      </c>
      <c r="M196" s="9">
        <f t="shared" si="46"/>
        <v>180</v>
      </c>
      <c r="N196" s="27">
        <f t="shared" si="47"/>
        <v>28</v>
      </c>
    </row>
    <row r="197" spans="1:14">
      <c r="A197" s="55"/>
      <c r="B197" s="56"/>
      <c r="C197" s="49"/>
      <c r="D197" s="57"/>
      <c r="E197" s="21"/>
      <c r="F197" s="27" t="str">
        <f t="shared" si="40"/>
        <v/>
      </c>
      <c r="G197" s="28" t="str">
        <f t="shared" si="41"/>
        <v/>
      </c>
      <c r="H197" s="35">
        <f t="shared" si="42"/>
        <v>90</v>
      </c>
      <c r="I197" s="25"/>
      <c r="J197" s="34" t="str">
        <f t="shared" si="43"/>
        <v/>
      </c>
      <c r="K197" s="28" t="str">
        <f t="shared" si="44"/>
        <v/>
      </c>
      <c r="L197" s="26">
        <f t="shared" si="45"/>
        <v>90</v>
      </c>
      <c r="M197" s="9">
        <f t="shared" si="46"/>
        <v>180</v>
      </c>
      <c r="N197" s="27">
        <f t="shared" si="47"/>
        <v>28</v>
      </c>
    </row>
    <row r="198" spans="1:14">
      <c r="A198" s="55"/>
      <c r="B198" s="56"/>
      <c r="C198" s="49"/>
      <c r="D198" s="57"/>
      <c r="E198" s="21"/>
      <c r="F198" s="27" t="str">
        <f t="shared" si="40"/>
        <v/>
      </c>
      <c r="G198" s="28" t="str">
        <f t="shared" si="41"/>
        <v/>
      </c>
      <c r="H198" s="35">
        <f t="shared" si="42"/>
        <v>90</v>
      </c>
      <c r="I198" s="25"/>
      <c r="J198" s="34" t="str">
        <f t="shared" si="43"/>
        <v/>
      </c>
      <c r="K198" s="28" t="str">
        <f t="shared" si="44"/>
        <v/>
      </c>
      <c r="L198" s="26">
        <f t="shared" si="45"/>
        <v>90</v>
      </c>
      <c r="M198" s="9">
        <f t="shared" si="46"/>
        <v>180</v>
      </c>
      <c r="N198" s="27">
        <f t="shared" si="47"/>
        <v>28</v>
      </c>
    </row>
    <row r="199" spans="1:14">
      <c r="A199" s="55"/>
      <c r="B199" s="56"/>
      <c r="C199" s="49"/>
      <c r="D199" s="57"/>
      <c r="E199" s="21"/>
      <c r="F199" s="27" t="str">
        <f t="shared" si="40"/>
        <v/>
      </c>
      <c r="G199" s="28" t="str">
        <f t="shared" si="41"/>
        <v/>
      </c>
      <c r="H199" s="35">
        <f t="shared" si="42"/>
        <v>90</v>
      </c>
      <c r="I199" s="25"/>
      <c r="J199" s="34" t="str">
        <f t="shared" si="43"/>
        <v/>
      </c>
      <c r="K199" s="28" t="str">
        <f t="shared" si="44"/>
        <v/>
      </c>
      <c r="L199" s="26">
        <f t="shared" si="45"/>
        <v>90</v>
      </c>
      <c r="M199" s="9">
        <f t="shared" si="46"/>
        <v>180</v>
      </c>
      <c r="N199" s="27">
        <f t="shared" si="47"/>
        <v>28</v>
      </c>
    </row>
    <row r="200" spans="1:14">
      <c r="A200" s="55"/>
      <c r="B200" s="56"/>
      <c r="C200" s="49"/>
      <c r="D200" s="57"/>
      <c r="E200" s="21"/>
      <c r="F200" s="27" t="str">
        <f t="shared" si="40"/>
        <v/>
      </c>
      <c r="G200" s="28" t="str">
        <f t="shared" si="41"/>
        <v/>
      </c>
      <c r="H200" s="35">
        <f t="shared" si="42"/>
        <v>90</v>
      </c>
      <c r="I200" s="25"/>
      <c r="J200" s="34" t="str">
        <f t="shared" si="43"/>
        <v/>
      </c>
      <c r="K200" s="28" t="str">
        <f t="shared" si="44"/>
        <v/>
      </c>
      <c r="L200" s="26">
        <f t="shared" si="45"/>
        <v>90</v>
      </c>
      <c r="M200" s="9">
        <f t="shared" si="46"/>
        <v>180</v>
      </c>
      <c r="N200" s="27">
        <f t="shared" si="47"/>
        <v>28</v>
      </c>
    </row>
    <row r="201" spans="1:14">
      <c r="A201" s="55"/>
      <c r="B201" s="56"/>
      <c r="C201" s="49"/>
      <c r="D201" s="57"/>
      <c r="E201" s="21"/>
      <c r="F201" s="27" t="str">
        <f t="shared" si="40"/>
        <v/>
      </c>
      <c r="G201" s="28" t="str">
        <f t="shared" si="41"/>
        <v/>
      </c>
      <c r="H201" s="35">
        <f t="shared" si="42"/>
        <v>90</v>
      </c>
      <c r="I201" s="25"/>
      <c r="J201" s="34" t="str">
        <f t="shared" si="43"/>
        <v/>
      </c>
      <c r="K201" s="28" t="str">
        <f t="shared" si="44"/>
        <v/>
      </c>
      <c r="L201" s="26">
        <f t="shared" si="45"/>
        <v>90</v>
      </c>
      <c r="M201" s="9">
        <f t="shared" si="46"/>
        <v>180</v>
      </c>
      <c r="N201" s="27">
        <f t="shared" si="47"/>
        <v>28</v>
      </c>
    </row>
    <row r="202" spans="1:14">
      <c r="A202" s="55"/>
      <c r="B202" s="56"/>
      <c r="C202" s="49"/>
      <c r="D202" s="57"/>
      <c r="E202" s="21"/>
      <c r="F202" s="27" t="str">
        <f t="shared" si="40"/>
        <v/>
      </c>
      <c r="G202" s="28" t="str">
        <f t="shared" si="41"/>
        <v/>
      </c>
      <c r="H202" s="35">
        <f t="shared" si="42"/>
        <v>90</v>
      </c>
      <c r="I202" s="25"/>
      <c r="J202" s="34" t="str">
        <f t="shared" si="43"/>
        <v/>
      </c>
      <c r="K202" s="28" t="str">
        <f t="shared" si="44"/>
        <v/>
      </c>
      <c r="L202" s="26">
        <f t="shared" si="45"/>
        <v>90</v>
      </c>
      <c r="M202" s="9">
        <f t="shared" si="46"/>
        <v>180</v>
      </c>
      <c r="N202" s="27">
        <f t="shared" si="47"/>
        <v>28</v>
      </c>
    </row>
    <row r="203" spans="1:14">
      <c r="A203" s="55"/>
      <c r="B203" s="56"/>
      <c r="C203" s="49"/>
      <c r="D203" s="57"/>
      <c r="E203" s="21"/>
      <c r="F203" s="27" t="str">
        <f t="shared" si="40"/>
        <v/>
      </c>
      <c r="G203" s="28" t="str">
        <f t="shared" si="41"/>
        <v/>
      </c>
      <c r="H203" s="35">
        <f t="shared" si="42"/>
        <v>90</v>
      </c>
      <c r="I203" s="25"/>
      <c r="J203" s="34" t="str">
        <f t="shared" si="43"/>
        <v/>
      </c>
      <c r="K203" s="28" t="str">
        <f t="shared" si="44"/>
        <v/>
      </c>
      <c r="L203" s="26">
        <f t="shared" si="45"/>
        <v>90</v>
      </c>
      <c r="M203" s="9">
        <f t="shared" si="46"/>
        <v>180</v>
      </c>
      <c r="N203" s="27">
        <f t="shared" si="47"/>
        <v>28</v>
      </c>
    </row>
  </sheetData>
  <sortState xmlns:xlrd2="http://schemas.microsoft.com/office/spreadsheetml/2017/richdata2" ref="A3:N33">
    <sortCondition ref="I3:I33"/>
  </sortState>
  <mergeCells count="3">
    <mergeCell ref="E1:G1"/>
    <mergeCell ref="I1:K1"/>
    <mergeCell ref="M1:N1"/>
  </mergeCells>
  <conditionalFormatting sqref="D33:D203">
    <cfRule type="expression" dxfId="10" priority="1">
      <formula>ISNA(VLOOKUP(D33,#REF!,1,FALSE))</formula>
    </cfRule>
  </conditionalFormatting>
  <pageMargins left="0.7" right="0.7" top="0.75" bottom="0.75" header="0.3" footer="0.3"/>
  <pageSetup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65"/>
  <sheetViews>
    <sheetView zoomScale="130" zoomScaleNormal="130" workbookViewId="0">
      <pane xSplit="4" ySplit="2" topLeftCell="E3" activePane="bottomRight" state="frozen"/>
      <selection activeCell="I3" activeCellId="1" sqref="E3:E17 I3:I17"/>
      <selection pane="topRight" activeCell="I3" activeCellId="1" sqref="E3:E17 I3:I17"/>
      <selection pane="bottomLeft" activeCell="I3" activeCellId="1" sqref="E3:E17 I3:I17"/>
      <selection pane="bottomRight" activeCell="K12" sqref="K12"/>
    </sheetView>
  </sheetViews>
  <sheetFormatPr defaultColWidth="9.109375" defaultRowHeight="13.2"/>
  <cols>
    <col min="1" max="1" width="5" bestFit="1" customWidth="1"/>
    <col min="2" max="2" width="5.88671875" bestFit="1" customWidth="1"/>
    <col min="3" max="3" width="4.6640625" style="14" customWidth="1"/>
    <col min="4" max="4" width="20.109375" customWidth="1"/>
    <col min="5" max="14" width="7" customWidth="1"/>
  </cols>
  <sheetData>
    <row r="1" spans="1:15">
      <c r="D1" s="1" t="s">
        <v>13</v>
      </c>
      <c r="E1" s="360" t="s">
        <v>5</v>
      </c>
      <c r="F1" s="360"/>
      <c r="G1" s="360"/>
      <c r="H1" s="2"/>
      <c r="I1" s="360" t="s">
        <v>6</v>
      </c>
      <c r="J1" s="360"/>
      <c r="K1" s="360"/>
      <c r="L1" s="2"/>
      <c r="M1" s="360" t="s">
        <v>7</v>
      </c>
      <c r="N1" s="360"/>
      <c r="O1" s="23"/>
    </row>
    <row r="2" spans="1:15">
      <c r="A2" s="62" t="s">
        <v>25</v>
      </c>
      <c r="B2" s="3" t="s">
        <v>26</v>
      </c>
      <c r="C2" s="3" t="s">
        <v>22</v>
      </c>
      <c r="D2" s="33" t="s">
        <v>4</v>
      </c>
      <c r="E2" s="6" t="s">
        <v>3</v>
      </c>
      <c r="F2" s="6" t="s">
        <v>1</v>
      </c>
      <c r="G2" s="6" t="s">
        <v>2</v>
      </c>
      <c r="H2" s="3" t="s">
        <v>27</v>
      </c>
      <c r="I2" s="6" t="s">
        <v>3</v>
      </c>
      <c r="J2" s="6" t="s">
        <v>1</v>
      </c>
      <c r="K2" s="6" t="s">
        <v>2</v>
      </c>
      <c r="L2" s="3" t="s">
        <v>27</v>
      </c>
      <c r="M2" s="6" t="s">
        <v>8</v>
      </c>
      <c r="N2" s="6" t="s">
        <v>1</v>
      </c>
      <c r="O2" s="23"/>
    </row>
    <row r="3" spans="1:15">
      <c r="A3" s="74"/>
      <c r="B3" s="19">
        <v>1</v>
      </c>
      <c r="C3" s="19" t="s">
        <v>35</v>
      </c>
      <c r="D3" s="96" t="s">
        <v>41</v>
      </c>
      <c r="E3" s="37" t="s">
        <v>222</v>
      </c>
      <c r="F3" s="27" t="str">
        <f t="shared" ref="F3:F9" si="0">IF(ISNUMBER(E3),RANK(E3,E$3:E$33,0),"")</f>
        <v/>
      </c>
      <c r="G3" s="28" t="str">
        <f t="shared" ref="G3:G9" si="1">IF(ISNUMBER(F3),IF(11-F3&lt;=0,"",11-F3-(COUNTIF(F:F,F3)-1)/2),"")</f>
        <v/>
      </c>
      <c r="H3" s="15"/>
      <c r="I3" s="39" t="s">
        <v>222</v>
      </c>
      <c r="J3" s="27" t="str">
        <f t="shared" ref="J3:J9" si="2">IF(ISNUMBER(I3),RANK(I3,I$3:I$33,0),"")</f>
        <v/>
      </c>
      <c r="K3" s="28" t="str">
        <f t="shared" ref="K3:K9" si="3">IF(ISNUMBER(J3),IF(11-J3&lt;=0,"",11-J3-(COUNTIF(J:J,J3)-1)/2),"")</f>
        <v/>
      </c>
      <c r="L3" s="15"/>
      <c r="M3" s="9" t="str">
        <f t="shared" ref="M3:M9" si="4">IF(SUM(E3,I3)&gt;0,SUM(E3,I3),"")</f>
        <v/>
      </c>
      <c r="N3" s="27" t="str">
        <f t="shared" ref="N3:N9" si="5">IF(ISNUMBER(M3),RANK(M3,M$3:M$33,0),"")</f>
        <v/>
      </c>
      <c r="O3" s="23"/>
    </row>
    <row r="4" spans="1:15">
      <c r="A4" s="74"/>
      <c r="B4" s="19">
        <v>2</v>
      </c>
      <c r="C4" s="19" t="s">
        <v>35</v>
      </c>
      <c r="D4" s="96" t="s">
        <v>40</v>
      </c>
      <c r="E4" s="37" t="s">
        <v>222</v>
      </c>
      <c r="F4" s="27" t="str">
        <f t="shared" si="0"/>
        <v/>
      </c>
      <c r="G4" s="28" t="str">
        <f t="shared" si="1"/>
        <v/>
      </c>
      <c r="H4" s="15"/>
      <c r="I4" s="39" t="s">
        <v>222</v>
      </c>
      <c r="J4" s="27" t="str">
        <f t="shared" si="2"/>
        <v/>
      </c>
      <c r="K4" s="28" t="str">
        <f t="shared" si="3"/>
        <v/>
      </c>
      <c r="L4" s="15"/>
      <c r="M4" s="9" t="str">
        <f t="shared" si="4"/>
        <v/>
      </c>
      <c r="N4" s="27" t="str">
        <f t="shared" si="5"/>
        <v/>
      </c>
      <c r="O4" s="23"/>
    </row>
    <row r="5" spans="1:15">
      <c r="A5" s="74"/>
      <c r="B5" s="19"/>
      <c r="C5" s="19"/>
      <c r="D5" s="20"/>
      <c r="E5" s="37"/>
      <c r="F5" s="27" t="str">
        <f t="shared" si="0"/>
        <v/>
      </c>
      <c r="G5" s="28" t="str">
        <f t="shared" si="1"/>
        <v/>
      </c>
      <c r="H5" s="15"/>
      <c r="I5" s="39"/>
      <c r="J5" s="27" t="str">
        <f t="shared" si="2"/>
        <v/>
      </c>
      <c r="K5" s="28" t="str">
        <f t="shared" si="3"/>
        <v/>
      </c>
      <c r="L5" s="15"/>
      <c r="M5" s="9" t="str">
        <f t="shared" si="4"/>
        <v/>
      </c>
      <c r="N5" s="27" t="str">
        <f t="shared" si="5"/>
        <v/>
      </c>
      <c r="O5" s="23"/>
    </row>
    <row r="6" spans="1:15">
      <c r="A6" s="74"/>
      <c r="B6" s="19"/>
      <c r="C6" s="19"/>
      <c r="D6" s="20"/>
      <c r="E6" s="37"/>
      <c r="F6" s="27" t="str">
        <f t="shared" si="0"/>
        <v/>
      </c>
      <c r="G6" s="28" t="str">
        <f t="shared" si="1"/>
        <v/>
      </c>
      <c r="H6" s="15"/>
      <c r="I6" s="39"/>
      <c r="J6" s="27" t="str">
        <f t="shared" si="2"/>
        <v/>
      </c>
      <c r="K6" s="28" t="str">
        <f t="shared" si="3"/>
        <v/>
      </c>
      <c r="L6" s="15"/>
      <c r="M6" s="9" t="str">
        <f t="shared" si="4"/>
        <v/>
      </c>
      <c r="N6" s="27" t="str">
        <f t="shared" si="5"/>
        <v/>
      </c>
      <c r="O6" s="23"/>
    </row>
    <row r="7" spans="1:15">
      <c r="A7" s="74"/>
      <c r="B7" s="19"/>
      <c r="C7" s="19"/>
      <c r="D7" s="20"/>
      <c r="E7" s="37"/>
      <c r="F7" s="27" t="str">
        <f t="shared" si="0"/>
        <v/>
      </c>
      <c r="G7" s="28" t="str">
        <f t="shared" si="1"/>
        <v/>
      </c>
      <c r="H7" s="15"/>
      <c r="I7" s="39"/>
      <c r="J7" s="27" t="str">
        <f t="shared" si="2"/>
        <v/>
      </c>
      <c r="K7" s="28" t="str">
        <f t="shared" si="3"/>
        <v/>
      </c>
      <c r="L7" s="15"/>
      <c r="M7" s="9" t="str">
        <f t="shared" si="4"/>
        <v/>
      </c>
      <c r="N7" s="27" t="str">
        <f t="shared" si="5"/>
        <v/>
      </c>
      <c r="O7" s="23"/>
    </row>
    <row r="8" spans="1:15">
      <c r="A8" s="74"/>
      <c r="B8" s="19"/>
      <c r="C8" s="19"/>
      <c r="D8" s="20"/>
      <c r="E8" s="37"/>
      <c r="F8" s="27" t="str">
        <f t="shared" si="0"/>
        <v/>
      </c>
      <c r="G8" s="28" t="str">
        <f t="shared" si="1"/>
        <v/>
      </c>
      <c r="H8" s="15"/>
      <c r="I8" s="39"/>
      <c r="J8" s="27" t="str">
        <f t="shared" si="2"/>
        <v/>
      </c>
      <c r="K8" s="28" t="str">
        <f t="shared" si="3"/>
        <v/>
      </c>
      <c r="L8" s="15"/>
      <c r="M8" s="9" t="str">
        <f t="shared" si="4"/>
        <v/>
      </c>
      <c r="N8" s="27" t="str">
        <f t="shared" si="5"/>
        <v/>
      </c>
      <c r="O8" s="23"/>
    </row>
    <row r="9" spans="1:15">
      <c r="A9" s="74"/>
      <c r="B9" s="19"/>
      <c r="C9" s="19"/>
      <c r="D9" s="20"/>
      <c r="E9" s="37"/>
      <c r="F9" s="27" t="str">
        <f t="shared" si="0"/>
        <v/>
      </c>
      <c r="G9" s="28" t="str">
        <f t="shared" si="1"/>
        <v/>
      </c>
      <c r="H9" s="15"/>
      <c r="I9" s="39"/>
      <c r="J9" s="27" t="str">
        <f t="shared" si="2"/>
        <v/>
      </c>
      <c r="K9" s="28" t="str">
        <f t="shared" si="3"/>
        <v/>
      </c>
      <c r="L9" s="15"/>
      <c r="M9" s="9" t="str">
        <f t="shared" si="4"/>
        <v/>
      </c>
      <c r="N9" s="27" t="str">
        <f t="shared" si="5"/>
        <v/>
      </c>
    </row>
    <row r="10" spans="1:15">
      <c r="A10" s="74"/>
      <c r="B10" s="19"/>
      <c r="C10" s="19"/>
      <c r="D10" s="20"/>
      <c r="E10" s="37"/>
      <c r="F10" s="27" t="str">
        <f t="shared" ref="F10:F11" si="6">IF(ISNUMBER(E10),RANK(E10,E$3:E$33,0),"")</f>
        <v/>
      </c>
      <c r="G10" s="28" t="str">
        <f t="shared" ref="G10:G11" si="7">IF(ISNUMBER(F10),IF(11-F10&lt;=0,"",11-F10-(COUNTIF(F:F,F10)-1)/2),"")</f>
        <v/>
      </c>
      <c r="H10" s="15"/>
      <c r="I10" s="39"/>
      <c r="J10" s="27" t="str">
        <f t="shared" ref="J10:J11" si="8">IF(ISNUMBER(I10),RANK(I10,I$3:I$33,0),"")</f>
        <v/>
      </c>
      <c r="K10" s="28" t="str">
        <f t="shared" ref="K10:K11" si="9">IF(ISNUMBER(J10),IF(11-J10&lt;=0,"",11-J10-(COUNTIF(J:J,J10)-1)/2),"")</f>
        <v/>
      </c>
      <c r="L10" s="15"/>
      <c r="M10" s="9" t="str">
        <f t="shared" ref="M10:M11" si="10">IF(SUM(E10,I10)&gt;0,SUM(E10,I10),"")</f>
        <v/>
      </c>
      <c r="N10" s="27" t="str">
        <f t="shared" ref="N10:N11" si="11">IF(ISNUMBER(M10),RANK(M10,M$3:M$33,0),"")</f>
        <v/>
      </c>
    </row>
    <row r="11" spans="1:15">
      <c r="A11" s="74"/>
      <c r="B11" s="19"/>
      <c r="C11" s="19"/>
      <c r="D11" s="20"/>
      <c r="E11" s="37"/>
      <c r="F11" s="27" t="str">
        <f t="shared" si="6"/>
        <v/>
      </c>
      <c r="G11" s="28" t="str">
        <f t="shared" si="7"/>
        <v/>
      </c>
      <c r="H11" s="15"/>
      <c r="I11" s="39"/>
      <c r="J11" s="27" t="str">
        <f t="shared" si="8"/>
        <v/>
      </c>
      <c r="K11" s="28" t="str">
        <f t="shared" si="9"/>
        <v/>
      </c>
      <c r="L11" s="15"/>
      <c r="M11" s="9" t="str">
        <f t="shared" si="10"/>
        <v/>
      </c>
      <c r="N11" s="27" t="str">
        <f t="shared" si="11"/>
        <v/>
      </c>
    </row>
    <row r="12" spans="1:15">
      <c r="A12" s="37"/>
      <c r="B12" s="27"/>
      <c r="C12" s="28"/>
      <c r="D12" s="15"/>
      <c r="E12" s="37"/>
      <c r="F12" s="27" t="str">
        <f t="shared" ref="F12:F33" si="12">IF(ISNUMBER(E12),RANK(E12,E$3:E$33,0),"")</f>
        <v/>
      </c>
      <c r="G12" s="28" t="str">
        <f t="shared" ref="G12:G33" si="13">IF(ISNUMBER(F12),IF(11-F12&lt;=0,"",11-F12-(COUNTIF(F:F,F12)-1)/2),"")</f>
        <v/>
      </c>
      <c r="H12" s="15"/>
      <c r="I12" s="39"/>
      <c r="J12" s="27" t="str">
        <f t="shared" ref="J12:J33" si="14">IF(ISNUMBER(I12),RANK(I12,I$3:I$33,0),"")</f>
        <v/>
      </c>
      <c r="K12" s="28" t="str">
        <f t="shared" ref="K12:K33" si="15">IF(ISNUMBER(J12),IF(11-J12&lt;=0,"",11-J12-(COUNTIF(J:J,J12)-1)/2),"")</f>
        <v/>
      </c>
      <c r="L12" s="15"/>
      <c r="M12" s="9" t="str">
        <f t="shared" ref="M12:M33" si="16">IF(SUM(E12,I12)&gt;0,SUM(E12,I12),"")</f>
        <v/>
      </c>
      <c r="N12" s="27" t="str">
        <f t="shared" ref="N12:N33" si="17">IF(ISNUMBER(M12),RANK(M12,M$3:M$33,0),"")</f>
        <v/>
      </c>
    </row>
    <row r="13" spans="1:15">
      <c r="A13" s="37"/>
      <c r="B13" s="27"/>
      <c r="C13" s="28"/>
      <c r="D13" s="15"/>
      <c r="E13" s="37"/>
      <c r="F13" s="27" t="str">
        <f t="shared" si="12"/>
        <v/>
      </c>
      <c r="G13" s="28" t="str">
        <f t="shared" si="13"/>
        <v/>
      </c>
      <c r="H13" s="15"/>
      <c r="I13" s="39"/>
      <c r="J13" s="27" t="str">
        <f t="shared" si="14"/>
        <v/>
      </c>
      <c r="K13" s="28" t="str">
        <f t="shared" si="15"/>
        <v/>
      </c>
      <c r="L13" s="15"/>
      <c r="M13" s="9" t="str">
        <f t="shared" si="16"/>
        <v/>
      </c>
      <c r="N13" s="27" t="str">
        <f t="shared" si="17"/>
        <v/>
      </c>
    </row>
    <row r="14" spans="1:15">
      <c r="A14" s="37"/>
      <c r="B14" s="27"/>
      <c r="C14" s="28"/>
      <c r="D14" s="15"/>
      <c r="E14" s="37"/>
      <c r="F14" s="27" t="str">
        <f t="shared" si="12"/>
        <v/>
      </c>
      <c r="G14" s="28" t="str">
        <f t="shared" si="13"/>
        <v/>
      </c>
      <c r="H14" s="15"/>
      <c r="I14" s="39"/>
      <c r="J14" s="27" t="str">
        <f t="shared" si="14"/>
        <v/>
      </c>
      <c r="K14" s="28" t="str">
        <f t="shared" si="15"/>
        <v/>
      </c>
      <c r="L14" s="15"/>
      <c r="M14" s="9" t="str">
        <f t="shared" si="16"/>
        <v/>
      </c>
      <c r="N14" s="27" t="str">
        <f t="shared" si="17"/>
        <v/>
      </c>
    </row>
    <row r="15" spans="1:15">
      <c r="A15" s="37"/>
      <c r="B15" s="27"/>
      <c r="C15" s="28"/>
      <c r="D15" s="15"/>
      <c r="E15" s="37"/>
      <c r="F15" s="27" t="str">
        <f t="shared" si="12"/>
        <v/>
      </c>
      <c r="G15" s="28" t="str">
        <f t="shared" si="13"/>
        <v/>
      </c>
      <c r="H15" s="15"/>
      <c r="I15" s="39"/>
      <c r="J15" s="27" t="str">
        <f t="shared" si="14"/>
        <v/>
      </c>
      <c r="K15" s="28" t="str">
        <f t="shared" si="15"/>
        <v/>
      </c>
      <c r="L15" s="15"/>
      <c r="M15" s="9" t="str">
        <f t="shared" si="16"/>
        <v/>
      </c>
      <c r="N15" s="27" t="str">
        <f t="shared" si="17"/>
        <v/>
      </c>
    </row>
    <row r="16" spans="1:15">
      <c r="A16" s="37"/>
      <c r="B16" s="27"/>
      <c r="C16" s="28"/>
      <c r="D16" s="15"/>
      <c r="E16" s="37"/>
      <c r="F16" s="27" t="str">
        <f t="shared" si="12"/>
        <v/>
      </c>
      <c r="G16" s="28" t="str">
        <f t="shared" si="13"/>
        <v/>
      </c>
      <c r="H16" s="15"/>
      <c r="I16" s="39"/>
      <c r="J16" s="27" t="str">
        <f t="shared" si="14"/>
        <v/>
      </c>
      <c r="K16" s="28" t="str">
        <f t="shared" si="15"/>
        <v/>
      </c>
      <c r="L16" s="15"/>
      <c r="M16" s="9" t="str">
        <f t="shared" si="16"/>
        <v/>
      </c>
      <c r="N16" s="27" t="str">
        <f t="shared" si="17"/>
        <v/>
      </c>
    </row>
    <row r="17" spans="1:14">
      <c r="A17" s="37"/>
      <c r="B17" s="27"/>
      <c r="C17" s="28"/>
      <c r="D17" s="15"/>
      <c r="E17" s="37"/>
      <c r="F17" s="27" t="str">
        <f t="shared" si="12"/>
        <v/>
      </c>
      <c r="G17" s="28" t="str">
        <f t="shared" si="13"/>
        <v/>
      </c>
      <c r="H17" s="15"/>
      <c r="I17" s="39"/>
      <c r="J17" s="27" t="str">
        <f t="shared" si="14"/>
        <v/>
      </c>
      <c r="K17" s="28" t="str">
        <f t="shared" si="15"/>
        <v/>
      </c>
      <c r="L17" s="15"/>
      <c r="M17" s="9" t="str">
        <f t="shared" si="16"/>
        <v/>
      </c>
      <c r="N17" s="27" t="str">
        <f t="shared" si="17"/>
        <v/>
      </c>
    </row>
    <row r="18" spans="1:14">
      <c r="A18" s="37"/>
      <c r="B18" s="27"/>
      <c r="C18" s="28"/>
      <c r="D18" s="15"/>
      <c r="E18" s="37"/>
      <c r="F18" s="27" t="str">
        <f t="shared" si="12"/>
        <v/>
      </c>
      <c r="G18" s="28" t="str">
        <f t="shared" si="13"/>
        <v/>
      </c>
      <c r="H18" s="15"/>
      <c r="I18" s="39"/>
      <c r="J18" s="27" t="str">
        <f t="shared" si="14"/>
        <v/>
      </c>
      <c r="K18" s="28" t="str">
        <f t="shared" si="15"/>
        <v/>
      </c>
      <c r="L18" s="15"/>
      <c r="M18" s="9" t="str">
        <f t="shared" si="16"/>
        <v/>
      </c>
      <c r="N18" s="27" t="str">
        <f t="shared" si="17"/>
        <v/>
      </c>
    </row>
    <row r="19" spans="1:14">
      <c r="A19" s="37"/>
      <c r="B19" s="27"/>
      <c r="C19" s="28"/>
      <c r="D19" s="15"/>
      <c r="E19" s="37"/>
      <c r="F19" s="27" t="str">
        <f t="shared" si="12"/>
        <v/>
      </c>
      <c r="G19" s="28" t="str">
        <f t="shared" si="13"/>
        <v/>
      </c>
      <c r="H19" s="15"/>
      <c r="I19" s="39"/>
      <c r="J19" s="27" t="str">
        <f t="shared" si="14"/>
        <v/>
      </c>
      <c r="K19" s="28" t="str">
        <f t="shared" si="15"/>
        <v/>
      </c>
      <c r="L19" s="15"/>
      <c r="M19" s="9" t="str">
        <f t="shared" si="16"/>
        <v/>
      </c>
      <c r="N19" s="27" t="str">
        <f t="shared" si="17"/>
        <v/>
      </c>
    </row>
    <row r="20" spans="1:14">
      <c r="A20" s="37"/>
      <c r="B20" s="27"/>
      <c r="C20" s="28"/>
      <c r="D20" s="15"/>
      <c r="E20" s="37"/>
      <c r="F20" s="27" t="str">
        <f t="shared" si="12"/>
        <v/>
      </c>
      <c r="G20" s="28" t="str">
        <f t="shared" si="13"/>
        <v/>
      </c>
      <c r="H20" s="15"/>
      <c r="I20" s="39"/>
      <c r="J20" s="27" t="str">
        <f t="shared" si="14"/>
        <v/>
      </c>
      <c r="K20" s="28" t="str">
        <f t="shared" si="15"/>
        <v/>
      </c>
      <c r="L20" s="15"/>
      <c r="M20" s="9" t="str">
        <f t="shared" si="16"/>
        <v/>
      </c>
      <c r="N20" s="27" t="str">
        <f t="shared" si="17"/>
        <v/>
      </c>
    </row>
    <row r="21" spans="1:14">
      <c r="A21" s="37"/>
      <c r="B21" s="27"/>
      <c r="C21" s="28"/>
      <c r="D21" s="15"/>
      <c r="E21" s="37"/>
      <c r="F21" s="27" t="str">
        <f t="shared" si="12"/>
        <v/>
      </c>
      <c r="G21" s="28" t="str">
        <f t="shared" si="13"/>
        <v/>
      </c>
      <c r="H21" s="15"/>
      <c r="I21" s="39"/>
      <c r="J21" s="27" t="str">
        <f t="shared" si="14"/>
        <v/>
      </c>
      <c r="K21" s="28" t="str">
        <f t="shared" si="15"/>
        <v/>
      </c>
      <c r="L21" s="15"/>
      <c r="M21" s="9" t="str">
        <f t="shared" si="16"/>
        <v/>
      </c>
      <c r="N21" s="27" t="str">
        <f t="shared" si="17"/>
        <v/>
      </c>
    </row>
    <row r="22" spans="1:14">
      <c r="A22" s="37"/>
      <c r="B22" s="27"/>
      <c r="C22" s="28"/>
      <c r="D22" s="15"/>
      <c r="E22" s="37"/>
      <c r="F22" s="27" t="str">
        <f t="shared" si="12"/>
        <v/>
      </c>
      <c r="G22" s="28" t="str">
        <f t="shared" si="13"/>
        <v/>
      </c>
      <c r="H22" s="15"/>
      <c r="I22" s="39"/>
      <c r="J22" s="27" t="str">
        <f t="shared" si="14"/>
        <v/>
      </c>
      <c r="K22" s="28" t="str">
        <f t="shared" si="15"/>
        <v/>
      </c>
      <c r="L22" s="15"/>
      <c r="M22" s="9" t="str">
        <f t="shared" si="16"/>
        <v/>
      </c>
      <c r="N22" s="27" t="str">
        <f t="shared" si="17"/>
        <v/>
      </c>
    </row>
    <row r="23" spans="1:14">
      <c r="A23" s="37"/>
      <c r="B23" s="27"/>
      <c r="C23" s="28"/>
      <c r="D23" s="15"/>
      <c r="E23" s="37"/>
      <c r="F23" s="27" t="str">
        <f t="shared" si="12"/>
        <v/>
      </c>
      <c r="G23" s="28" t="str">
        <f t="shared" si="13"/>
        <v/>
      </c>
      <c r="H23" s="15"/>
      <c r="I23" s="39"/>
      <c r="J23" s="27" t="str">
        <f t="shared" si="14"/>
        <v/>
      </c>
      <c r="K23" s="28" t="str">
        <f t="shared" si="15"/>
        <v/>
      </c>
      <c r="L23" s="15"/>
      <c r="M23" s="9" t="str">
        <f t="shared" si="16"/>
        <v/>
      </c>
      <c r="N23" s="27" t="str">
        <f t="shared" si="17"/>
        <v/>
      </c>
    </row>
    <row r="24" spans="1:14">
      <c r="A24" s="37"/>
      <c r="B24" s="27"/>
      <c r="C24" s="28"/>
      <c r="D24" s="15"/>
      <c r="E24" s="37"/>
      <c r="F24" s="27" t="str">
        <f t="shared" si="12"/>
        <v/>
      </c>
      <c r="G24" s="28" t="str">
        <f t="shared" si="13"/>
        <v/>
      </c>
      <c r="H24" s="15"/>
      <c r="I24" s="39"/>
      <c r="J24" s="27" t="str">
        <f t="shared" si="14"/>
        <v/>
      </c>
      <c r="K24" s="28" t="str">
        <f t="shared" si="15"/>
        <v/>
      </c>
      <c r="L24" s="15"/>
      <c r="M24" s="9" t="str">
        <f t="shared" si="16"/>
        <v/>
      </c>
      <c r="N24" s="27" t="str">
        <f t="shared" si="17"/>
        <v/>
      </c>
    </row>
    <row r="25" spans="1:14">
      <c r="A25" s="37"/>
      <c r="B25" s="27"/>
      <c r="C25" s="28"/>
      <c r="D25" s="15"/>
      <c r="E25" s="37"/>
      <c r="F25" s="27" t="str">
        <f t="shared" si="12"/>
        <v/>
      </c>
      <c r="G25" s="28" t="str">
        <f t="shared" si="13"/>
        <v/>
      </c>
      <c r="H25" s="15"/>
      <c r="I25" s="39"/>
      <c r="J25" s="27" t="str">
        <f t="shared" si="14"/>
        <v/>
      </c>
      <c r="K25" s="28" t="str">
        <f t="shared" si="15"/>
        <v/>
      </c>
      <c r="L25" s="15"/>
      <c r="M25" s="9" t="str">
        <f t="shared" si="16"/>
        <v/>
      </c>
      <c r="N25" s="27" t="str">
        <f t="shared" si="17"/>
        <v/>
      </c>
    </row>
    <row r="26" spans="1:14">
      <c r="A26" s="37"/>
      <c r="B26" s="27"/>
      <c r="C26" s="28"/>
      <c r="D26" s="15"/>
      <c r="E26" s="37"/>
      <c r="F26" s="27" t="str">
        <f t="shared" si="12"/>
        <v/>
      </c>
      <c r="G26" s="28" t="str">
        <f t="shared" si="13"/>
        <v/>
      </c>
      <c r="H26" s="15"/>
      <c r="I26" s="39"/>
      <c r="J26" s="27" t="str">
        <f t="shared" si="14"/>
        <v/>
      </c>
      <c r="K26" s="28" t="str">
        <f t="shared" si="15"/>
        <v/>
      </c>
      <c r="L26" s="15"/>
      <c r="M26" s="9" t="str">
        <f t="shared" si="16"/>
        <v/>
      </c>
      <c r="N26" s="27" t="str">
        <f t="shared" si="17"/>
        <v/>
      </c>
    </row>
    <row r="27" spans="1:14">
      <c r="A27" s="37"/>
      <c r="B27" s="27"/>
      <c r="C27" s="28"/>
      <c r="D27" s="15"/>
      <c r="E27" s="37"/>
      <c r="F27" s="27" t="str">
        <f t="shared" si="12"/>
        <v/>
      </c>
      <c r="G27" s="28" t="str">
        <f t="shared" si="13"/>
        <v/>
      </c>
      <c r="H27" s="15"/>
      <c r="I27" s="39"/>
      <c r="J27" s="27" t="str">
        <f t="shared" si="14"/>
        <v/>
      </c>
      <c r="K27" s="28" t="str">
        <f t="shared" si="15"/>
        <v/>
      </c>
      <c r="L27" s="15"/>
      <c r="M27" s="9" t="str">
        <f t="shared" si="16"/>
        <v/>
      </c>
      <c r="N27" s="27" t="str">
        <f t="shared" si="17"/>
        <v/>
      </c>
    </row>
    <row r="28" spans="1:14">
      <c r="A28" s="37"/>
      <c r="B28" s="27"/>
      <c r="C28" s="28"/>
      <c r="D28" s="15"/>
      <c r="E28" s="37"/>
      <c r="F28" s="27" t="str">
        <f t="shared" si="12"/>
        <v/>
      </c>
      <c r="G28" s="28" t="str">
        <f t="shared" si="13"/>
        <v/>
      </c>
      <c r="H28" s="15"/>
      <c r="I28" s="39"/>
      <c r="J28" s="27" t="str">
        <f t="shared" si="14"/>
        <v/>
      </c>
      <c r="K28" s="28" t="str">
        <f t="shared" si="15"/>
        <v/>
      </c>
      <c r="L28" s="15"/>
      <c r="M28" s="9" t="str">
        <f t="shared" si="16"/>
        <v/>
      </c>
      <c r="N28" s="27" t="str">
        <f t="shared" si="17"/>
        <v/>
      </c>
    </row>
    <row r="29" spans="1:14">
      <c r="A29" s="37"/>
      <c r="B29" s="27"/>
      <c r="C29" s="28"/>
      <c r="D29" s="15"/>
      <c r="E29" s="37"/>
      <c r="F29" s="27" t="str">
        <f t="shared" si="12"/>
        <v/>
      </c>
      <c r="G29" s="28" t="str">
        <f t="shared" si="13"/>
        <v/>
      </c>
      <c r="H29" s="15"/>
      <c r="I29" s="39"/>
      <c r="J29" s="27" t="str">
        <f t="shared" si="14"/>
        <v/>
      </c>
      <c r="K29" s="28" t="str">
        <f t="shared" si="15"/>
        <v/>
      </c>
      <c r="L29" s="15"/>
      <c r="M29" s="9" t="str">
        <f t="shared" si="16"/>
        <v/>
      </c>
      <c r="N29" s="27" t="str">
        <f t="shared" si="17"/>
        <v/>
      </c>
    </row>
    <row r="30" spans="1:14">
      <c r="A30" s="37"/>
      <c r="B30" s="27"/>
      <c r="C30" s="28"/>
      <c r="D30" s="15"/>
      <c r="E30" s="37"/>
      <c r="F30" s="27" t="str">
        <f t="shared" si="12"/>
        <v/>
      </c>
      <c r="G30" s="28" t="str">
        <f t="shared" si="13"/>
        <v/>
      </c>
      <c r="H30" s="15"/>
      <c r="I30" s="39"/>
      <c r="J30" s="27" t="str">
        <f t="shared" si="14"/>
        <v/>
      </c>
      <c r="K30" s="28" t="str">
        <f t="shared" si="15"/>
        <v/>
      </c>
      <c r="L30" s="15"/>
      <c r="M30" s="9" t="str">
        <f t="shared" si="16"/>
        <v/>
      </c>
      <c r="N30" s="27" t="str">
        <f t="shared" si="17"/>
        <v/>
      </c>
    </row>
    <row r="31" spans="1:14">
      <c r="A31" s="37"/>
      <c r="B31" s="27"/>
      <c r="C31" s="28"/>
      <c r="D31" s="15"/>
      <c r="E31" s="37"/>
      <c r="F31" s="27" t="str">
        <f t="shared" si="12"/>
        <v/>
      </c>
      <c r="G31" s="28" t="str">
        <f t="shared" si="13"/>
        <v/>
      </c>
      <c r="H31" s="15"/>
      <c r="I31" s="39"/>
      <c r="J31" s="27" t="str">
        <f t="shared" si="14"/>
        <v/>
      </c>
      <c r="K31" s="28" t="str">
        <f t="shared" si="15"/>
        <v/>
      </c>
      <c r="L31" s="15"/>
      <c r="M31" s="9" t="str">
        <f t="shared" si="16"/>
        <v/>
      </c>
      <c r="N31" s="27" t="str">
        <f t="shared" si="17"/>
        <v/>
      </c>
    </row>
    <row r="32" spans="1:14">
      <c r="A32" s="37"/>
      <c r="B32" s="27"/>
      <c r="C32" s="28"/>
      <c r="D32" s="15"/>
      <c r="E32" s="37"/>
      <c r="F32" s="27" t="str">
        <f t="shared" si="12"/>
        <v/>
      </c>
      <c r="G32" s="28" t="str">
        <f t="shared" si="13"/>
        <v/>
      </c>
      <c r="H32" s="15"/>
      <c r="I32" s="39"/>
      <c r="J32" s="27" t="str">
        <f t="shared" si="14"/>
        <v/>
      </c>
      <c r="K32" s="28" t="str">
        <f t="shared" si="15"/>
        <v/>
      </c>
      <c r="L32" s="15"/>
      <c r="M32" s="9" t="str">
        <f t="shared" si="16"/>
        <v/>
      </c>
      <c r="N32" s="27" t="str">
        <f t="shared" si="17"/>
        <v/>
      </c>
    </row>
    <row r="33" spans="1:14">
      <c r="A33" s="37"/>
      <c r="B33" s="27"/>
      <c r="C33" s="28"/>
      <c r="D33" s="63"/>
      <c r="E33" s="37"/>
      <c r="F33" s="27" t="str">
        <f t="shared" si="12"/>
        <v/>
      </c>
      <c r="G33" s="28" t="str">
        <f t="shared" si="13"/>
        <v/>
      </c>
      <c r="H33" s="15"/>
      <c r="I33" s="39"/>
      <c r="J33" s="27" t="str">
        <f t="shared" si="14"/>
        <v/>
      </c>
      <c r="K33" s="28" t="str">
        <f t="shared" si="15"/>
        <v/>
      </c>
      <c r="L33" s="15"/>
      <c r="M33" s="9" t="str">
        <f t="shared" si="16"/>
        <v/>
      </c>
      <c r="N33" s="27" t="str">
        <f t="shared" si="17"/>
        <v/>
      </c>
    </row>
    <row r="34" spans="1:14">
      <c r="D34" s="61"/>
    </row>
    <row r="35" spans="1:14">
      <c r="D35" s="61"/>
    </row>
    <row r="36" spans="1:14">
      <c r="D36" s="61"/>
    </row>
    <row r="37" spans="1:14">
      <c r="D37" s="60"/>
    </row>
    <row r="38" spans="1:14">
      <c r="D38" s="61"/>
    </row>
    <row r="39" spans="1:14">
      <c r="D39" s="61"/>
    </row>
    <row r="40" spans="1:14">
      <c r="D40" s="61"/>
    </row>
    <row r="41" spans="1:14">
      <c r="D41" s="60"/>
    </row>
    <row r="42" spans="1:14">
      <c r="D42" s="60"/>
    </row>
    <row r="43" spans="1:14">
      <c r="D43" s="60"/>
    </row>
    <row r="44" spans="1:14">
      <c r="D44" s="60"/>
    </row>
    <row r="45" spans="1:14">
      <c r="D45" s="61"/>
    </row>
    <row r="46" spans="1:14">
      <c r="D46" s="61"/>
    </row>
    <row r="47" spans="1:14">
      <c r="D47" s="61"/>
    </row>
    <row r="48" spans="1:14">
      <c r="D48" s="61"/>
    </row>
    <row r="49" spans="4:4">
      <c r="D49" s="61"/>
    </row>
    <row r="50" spans="4:4">
      <c r="D50" s="60"/>
    </row>
    <row r="51" spans="4:4">
      <c r="D51" s="60"/>
    </row>
    <row r="52" spans="4:4">
      <c r="D52" s="60"/>
    </row>
    <row r="53" spans="4:4">
      <c r="D53" s="60"/>
    </row>
    <row r="54" spans="4:4">
      <c r="D54" s="60"/>
    </row>
    <row r="55" spans="4:4">
      <c r="D55" s="60"/>
    </row>
    <row r="56" spans="4:4">
      <c r="D56" s="60"/>
    </row>
    <row r="57" spans="4:4">
      <c r="D57" s="60"/>
    </row>
    <row r="58" spans="4:4">
      <c r="D58" s="60"/>
    </row>
    <row r="59" spans="4:4">
      <c r="D59" s="60"/>
    </row>
    <row r="60" spans="4:4">
      <c r="D60" s="60"/>
    </row>
    <row r="61" spans="4:4">
      <c r="D61" s="60"/>
    </row>
    <row r="62" spans="4:4">
      <c r="D62" s="60"/>
    </row>
    <row r="63" spans="4:4">
      <c r="D63" s="60"/>
    </row>
    <row r="64" spans="4:4">
      <c r="D64" s="60"/>
    </row>
    <row r="65" spans="4:4">
      <c r="D65" s="60"/>
    </row>
  </sheetData>
  <sortState xmlns:xlrd2="http://schemas.microsoft.com/office/spreadsheetml/2017/richdata2" ref="A3:N9">
    <sortCondition ref="B3:B9"/>
  </sortState>
  <mergeCells count="3">
    <mergeCell ref="E1:G1"/>
    <mergeCell ref="I1:K1"/>
    <mergeCell ref="M1:N1"/>
  </mergeCells>
  <phoneticPr fontId="0" type="noConversion"/>
  <conditionalFormatting sqref="D5:D33">
    <cfRule type="expression" dxfId="9" priority="1">
      <formula>ISNA(VLOOKUP(D5,#REF!,1,FALSE))</formula>
    </cfRule>
  </conditionalFormatting>
  <printOptions horizontalCentered="1"/>
  <pageMargins left="0.25" right="0" top="1" bottom="1" header="0.5" footer="0.5"/>
  <pageSetup scale="97" fitToHeight="0" orientation="landscape" r:id="rId1"/>
  <headerFooter alignWithMargins="0">
    <oddHeader xml:space="preserve">&amp;C&amp;"Arial,Bold"&amp;20SADDLE BRONC RIDING&amp;"Arial,Regular"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202"/>
  <sheetViews>
    <sheetView zoomScale="130" zoomScaleNormal="130" workbookViewId="0">
      <pane xSplit="4" ySplit="2" topLeftCell="E3" activePane="bottomRight" state="frozen"/>
      <selection activeCell="I3" activeCellId="1" sqref="E3:E17 I3:I17"/>
      <selection pane="topRight" activeCell="I3" activeCellId="1" sqref="E3:E17 I3:I17"/>
      <selection pane="bottomLeft" activeCell="I3" activeCellId="1" sqref="E3:E17 I3:I17"/>
      <selection pane="bottomRight" activeCell="Q13" sqref="Q13"/>
    </sheetView>
  </sheetViews>
  <sheetFormatPr defaultRowHeight="13.2"/>
  <cols>
    <col min="1" max="1" width="5" bestFit="1" customWidth="1"/>
    <col min="2" max="2" width="5.88671875" bestFit="1" customWidth="1"/>
    <col min="3" max="3" width="4.109375" style="14" customWidth="1"/>
    <col min="4" max="4" width="20.109375" customWidth="1"/>
    <col min="5" max="5" width="6.5546875" bestFit="1" customWidth="1"/>
    <col min="6" max="6" width="6.109375" bestFit="1" customWidth="1"/>
    <col min="7" max="7" width="6.5546875" bestFit="1" customWidth="1"/>
    <col min="8" max="8" width="6.109375" bestFit="1" customWidth="1"/>
    <col min="9" max="9" width="6.5546875" bestFit="1" customWidth="1"/>
    <col min="10" max="10" width="6.109375" bestFit="1" customWidth="1"/>
    <col min="11" max="11" width="6.5546875" bestFit="1" customWidth="1"/>
    <col min="12" max="12" width="6.109375" bestFit="1" customWidth="1"/>
    <col min="13" max="13" width="7.109375" bestFit="1" customWidth="1"/>
    <col min="14" max="14" width="6.109375" bestFit="1" customWidth="1"/>
  </cols>
  <sheetData>
    <row r="1" spans="1:18">
      <c r="D1" s="1" t="s">
        <v>19</v>
      </c>
      <c r="E1" s="360" t="s">
        <v>5</v>
      </c>
      <c r="F1" s="360"/>
      <c r="G1" s="360"/>
      <c r="H1" s="2"/>
      <c r="I1" s="360" t="s">
        <v>6</v>
      </c>
      <c r="J1" s="360"/>
      <c r="K1" s="360"/>
      <c r="L1" s="2"/>
      <c r="M1" s="360" t="s">
        <v>7</v>
      </c>
      <c r="N1" s="360"/>
      <c r="O1" s="23"/>
    </row>
    <row r="2" spans="1:18" ht="13.8" thickBot="1">
      <c r="A2" s="64" t="s">
        <v>25</v>
      </c>
      <c r="B2" s="64" t="s">
        <v>26</v>
      </c>
      <c r="C2" s="2" t="s">
        <v>22</v>
      </c>
      <c r="D2" s="64" t="s">
        <v>4</v>
      </c>
      <c r="E2" s="5" t="s">
        <v>0</v>
      </c>
      <c r="F2" s="5" t="s">
        <v>1</v>
      </c>
      <c r="G2" s="5" t="s">
        <v>2</v>
      </c>
      <c r="H2" s="2" t="s">
        <v>20</v>
      </c>
      <c r="I2" s="5" t="s">
        <v>0</v>
      </c>
      <c r="J2" s="5" t="s">
        <v>1</v>
      </c>
      <c r="K2" s="5" t="s">
        <v>2</v>
      </c>
      <c r="L2" s="2" t="s">
        <v>20</v>
      </c>
      <c r="M2" s="5" t="s">
        <v>21</v>
      </c>
      <c r="N2" s="5" t="s">
        <v>1</v>
      </c>
      <c r="O2" s="23"/>
      <c r="Q2" s="5"/>
      <c r="R2" s="5"/>
    </row>
    <row r="3" spans="1:18" s="138" customFormat="1" ht="16.2" thickBot="1">
      <c r="A3" s="261"/>
      <c r="B3" s="261">
        <v>3</v>
      </c>
      <c r="C3" s="261" t="s">
        <v>42</v>
      </c>
      <c r="D3" s="277" t="s">
        <v>47</v>
      </c>
      <c r="E3" s="263">
        <v>13.15</v>
      </c>
      <c r="F3" s="264">
        <f>IF(ISNUMBER(E3),RANK(E3,E$3:E$202,1),"")</f>
        <v>2</v>
      </c>
      <c r="G3" s="265">
        <f>IF(ISNUMBER(F3),IF(11-F3&lt;=0,"",11-F3-(COUNTIF(F:F,F3)-1)/2),"")</f>
        <v>9</v>
      </c>
      <c r="H3" s="266">
        <f>IF(ISNUMBER(E3),E3,90)</f>
        <v>13.15</v>
      </c>
      <c r="I3" s="267">
        <v>11.93</v>
      </c>
      <c r="J3" s="264">
        <f>IF(ISNUMBER(I3),RANK(I3,I$3:I$202,1),"")</f>
        <v>1</v>
      </c>
      <c r="K3" s="265">
        <f>IF(ISNUMBER(J3),IF(11-J3&lt;=0,"",11-J3-(COUNTIF(J:J,J3)-1)/2),"")</f>
        <v>10</v>
      </c>
      <c r="L3" s="266">
        <f>IF(ISNUMBER(I3),I3,90)</f>
        <v>11.93</v>
      </c>
      <c r="M3" s="268">
        <f>H3+L3</f>
        <v>25.08</v>
      </c>
      <c r="N3" s="264">
        <f>RANK(M3,M$3:M$202,1)</f>
        <v>1</v>
      </c>
    </row>
    <row r="4" spans="1:18" s="269" customFormat="1" ht="16.2" thickBot="1">
      <c r="A4" s="19"/>
      <c r="B4" s="19">
        <v>4</v>
      </c>
      <c r="C4" s="19" t="s">
        <v>35</v>
      </c>
      <c r="D4" s="97" t="s">
        <v>45</v>
      </c>
      <c r="E4" s="65">
        <v>17.059999999999999</v>
      </c>
      <c r="F4" s="27">
        <f>IF(ISNUMBER(E4),RANK(E4,E$3:E$202,1),"")</f>
        <v>3</v>
      </c>
      <c r="G4" s="28">
        <f>IF(ISNUMBER(F4),IF(11-F4&lt;=0,"",11-F4-(COUNTIF(F:F,F4)-1)/2),"")</f>
        <v>8</v>
      </c>
      <c r="H4" s="35">
        <f>IF(ISNUMBER(E4),E4,90)</f>
        <v>17.059999999999999</v>
      </c>
      <c r="I4" s="66">
        <v>15.21</v>
      </c>
      <c r="J4" s="27">
        <f>IF(ISNUMBER(I4),RANK(I4,I$3:I$202,1),"")</f>
        <v>2</v>
      </c>
      <c r="K4" s="28">
        <f>IF(ISNUMBER(J4),IF(11-J4&lt;=0,"",11-J4-(COUNTIF(J:J,J4)-1)/2),"")</f>
        <v>9</v>
      </c>
      <c r="L4" s="35">
        <f>IF(ISNUMBER(I4),I4,90)</f>
        <v>15.21</v>
      </c>
      <c r="M4" s="25">
        <f>H4+L4</f>
        <v>32.269999999999996</v>
      </c>
      <c r="N4" s="27">
        <f>RANK(M4,M$3:M$202,1)</f>
        <v>2</v>
      </c>
    </row>
    <row r="5" spans="1:18" ht="16.2" thickBot="1">
      <c r="A5" s="129"/>
      <c r="B5" s="129">
        <v>1</v>
      </c>
      <c r="C5" s="129" t="s">
        <v>34</v>
      </c>
      <c r="D5" s="157" t="s">
        <v>44</v>
      </c>
      <c r="E5" s="160">
        <v>10.25</v>
      </c>
      <c r="F5" s="132">
        <f>IF(ISNUMBER(E5),RANK(E5,E$3:E$202,1),"")</f>
        <v>1</v>
      </c>
      <c r="G5" s="133">
        <f>IF(ISNUMBER(F5),IF(11-F5&lt;=0,"",11-F5-(COUNTIF(F:F,F5)-1)/2),"")</f>
        <v>10</v>
      </c>
      <c r="H5" s="153">
        <f>IF(ISNUMBER(E5),E5,90)</f>
        <v>10.25</v>
      </c>
      <c r="I5" s="161" t="s">
        <v>221</v>
      </c>
      <c r="J5" s="132" t="str">
        <f>IF(ISNUMBER(I5),RANK(I5,I$3:I$202,1),"")</f>
        <v/>
      </c>
      <c r="K5" s="133" t="str">
        <f>IF(ISNUMBER(J5),IF(11-J5&lt;=0,"",11-J5-(COUNTIF(J:J,J5)-1)/2),"")</f>
        <v/>
      </c>
      <c r="L5" s="153">
        <f>IF(ISNUMBER(I5),I5,90)</f>
        <v>90</v>
      </c>
      <c r="M5" s="154">
        <f>H5+L5</f>
        <v>100.25</v>
      </c>
      <c r="N5" s="132">
        <f>RANK(M5,M$3:M$202,1)</f>
        <v>3</v>
      </c>
    </row>
    <row r="6" spans="1:18" ht="16.2" thickBot="1">
      <c r="A6" s="19"/>
      <c r="B6" s="19">
        <v>2</v>
      </c>
      <c r="C6" s="19" t="s">
        <v>34</v>
      </c>
      <c r="D6" s="97" t="s">
        <v>43</v>
      </c>
      <c r="E6" s="65" t="s">
        <v>221</v>
      </c>
      <c r="F6" s="27" t="str">
        <f>IF(ISNUMBER(E6),RANK(E6,E$3:E$202,1),"")</f>
        <v/>
      </c>
      <c r="G6" s="28" t="str">
        <f>IF(ISNUMBER(F6),IF(11-F6&lt;=0,"",11-F6-(COUNTIF(F:F,F6)-1)/2),"")</f>
        <v/>
      </c>
      <c r="H6" s="35">
        <f>IF(ISNUMBER(E6),E6,90)</f>
        <v>90</v>
      </c>
      <c r="I6" s="66" t="s">
        <v>221</v>
      </c>
      <c r="J6" s="27" t="str">
        <f>IF(ISNUMBER(I6),RANK(I6,I$3:I$202,1),"")</f>
        <v/>
      </c>
      <c r="K6" s="28" t="str">
        <f>IF(ISNUMBER(J6),IF(11-J6&lt;=0,"",11-J6-(COUNTIF(J:J,J6)-1)/2),"")</f>
        <v/>
      </c>
      <c r="L6" s="35">
        <f>IF(ISNUMBER(I6),I6,90)</f>
        <v>90</v>
      </c>
      <c r="M6" s="25">
        <f>H6+L6</f>
        <v>180</v>
      </c>
      <c r="N6" s="27">
        <f>RANK(M6,M$3:M$202,1)</f>
        <v>4</v>
      </c>
    </row>
    <row r="7" spans="1:18">
      <c r="A7" s="19"/>
      <c r="B7" s="19"/>
      <c r="C7" s="19"/>
      <c r="D7" s="75"/>
      <c r="E7" s="66"/>
      <c r="F7" s="27" t="str">
        <f>IF(ISNUMBER(E7),RANK(E7,E$3:E$202,1),"")</f>
        <v/>
      </c>
      <c r="G7" s="28" t="str">
        <f>IF(ISNUMBER(F7),IF(11-F7&lt;=0,"",11-F7-(COUNTIF(F:F,F7)-1)/2),"")</f>
        <v/>
      </c>
      <c r="H7" s="35">
        <f>IF(ISNUMBER(E7),E7,90)</f>
        <v>90</v>
      </c>
      <c r="I7" s="66"/>
      <c r="J7" s="27" t="str">
        <f>IF(ISNUMBER(I7),RANK(I7,I$3:I$202,1),"")</f>
        <v/>
      </c>
      <c r="K7" s="28" t="str">
        <f>IF(ISNUMBER(J7),IF(11-J7&lt;=0,"",11-J7-(COUNTIF(J:J,J7)-1)/2),"")</f>
        <v/>
      </c>
      <c r="L7" s="35">
        <f>IF(ISNUMBER(I7),I7,90)</f>
        <v>90</v>
      </c>
      <c r="M7" s="25">
        <f>H7+L7</f>
        <v>180</v>
      </c>
      <c r="N7" s="27">
        <f>RANK(M7,M$3:M$202,1)</f>
        <v>4</v>
      </c>
    </row>
    <row r="8" spans="1:18">
      <c r="A8" s="19"/>
      <c r="B8" s="19"/>
      <c r="C8" s="19"/>
      <c r="D8" s="75"/>
      <c r="E8" s="65"/>
      <c r="F8" s="27" t="str">
        <f t="shared" ref="F8:F11" si="0">IF(ISNUMBER(E8),RANK(E8,E$3:E$202,1),"")</f>
        <v/>
      </c>
      <c r="G8" s="28" t="str">
        <f t="shared" ref="G8:G11" si="1">IF(ISNUMBER(F8),IF(11-F8&lt;=0,"",11-F8-(COUNTIF(F:F,F8)-1)/2),"")</f>
        <v/>
      </c>
      <c r="H8" s="35">
        <f t="shared" ref="H8:H11" si="2">IF(ISNUMBER(E8),E8,90)</f>
        <v>90</v>
      </c>
      <c r="I8" s="66"/>
      <c r="J8" s="27" t="str">
        <f t="shared" ref="J8:J11" si="3">IF(ISNUMBER(I8),RANK(I8,I$3:I$202,1),"")</f>
        <v/>
      </c>
      <c r="K8" s="28" t="str">
        <f t="shared" ref="K8:K11" si="4">IF(ISNUMBER(J8),IF(11-J8&lt;=0,"",11-J8-(COUNTIF(J:J,J8)-1)/2),"")</f>
        <v/>
      </c>
      <c r="L8" s="35">
        <f t="shared" ref="L8:L11" si="5">IF(ISNUMBER(I8),I8,90)</f>
        <v>90</v>
      </c>
      <c r="M8" s="25">
        <f t="shared" ref="M8:M11" si="6">H8+L8</f>
        <v>180</v>
      </c>
      <c r="N8" s="27">
        <f t="shared" ref="N8:N11" si="7">RANK(M8,M$3:M$202,1)</f>
        <v>4</v>
      </c>
    </row>
    <row r="9" spans="1:18">
      <c r="A9" s="19"/>
      <c r="B9" s="19"/>
      <c r="C9" s="19"/>
      <c r="D9" s="76"/>
      <c r="E9" s="65"/>
      <c r="F9" s="27" t="str">
        <f t="shared" si="0"/>
        <v/>
      </c>
      <c r="G9" s="28" t="str">
        <f t="shared" si="1"/>
        <v/>
      </c>
      <c r="H9" s="35">
        <f t="shared" si="2"/>
        <v>90</v>
      </c>
      <c r="I9" s="66"/>
      <c r="J9" s="27" t="str">
        <f t="shared" si="3"/>
        <v/>
      </c>
      <c r="K9" s="28" t="str">
        <f t="shared" si="4"/>
        <v/>
      </c>
      <c r="L9" s="35">
        <f t="shared" si="5"/>
        <v>90</v>
      </c>
      <c r="M9" s="25">
        <f t="shared" si="6"/>
        <v>180</v>
      </c>
      <c r="N9" s="27">
        <f t="shared" si="7"/>
        <v>4</v>
      </c>
    </row>
    <row r="10" spans="1:18">
      <c r="A10" s="19"/>
      <c r="B10" s="19"/>
      <c r="C10" s="19"/>
      <c r="D10" s="75"/>
      <c r="E10" s="65"/>
      <c r="F10" s="27" t="str">
        <f t="shared" si="0"/>
        <v/>
      </c>
      <c r="G10" s="28" t="str">
        <f t="shared" si="1"/>
        <v/>
      </c>
      <c r="H10" s="35">
        <f t="shared" si="2"/>
        <v>90</v>
      </c>
      <c r="I10" s="66"/>
      <c r="J10" s="27" t="str">
        <f t="shared" si="3"/>
        <v/>
      </c>
      <c r="K10" s="28" t="str">
        <f t="shared" si="4"/>
        <v/>
      </c>
      <c r="L10" s="35">
        <f t="shared" si="5"/>
        <v>90</v>
      </c>
      <c r="M10" s="25">
        <f t="shared" si="6"/>
        <v>180</v>
      </c>
      <c r="N10" s="27">
        <f t="shared" si="7"/>
        <v>4</v>
      </c>
    </row>
    <row r="11" spans="1:18">
      <c r="A11" s="19"/>
      <c r="B11" s="19"/>
      <c r="C11" s="19"/>
      <c r="D11" s="75"/>
      <c r="E11" s="65"/>
      <c r="F11" s="27" t="str">
        <f t="shared" si="0"/>
        <v/>
      </c>
      <c r="G11" s="28" t="str">
        <f t="shared" si="1"/>
        <v/>
      </c>
      <c r="H11" s="35">
        <f t="shared" si="2"/>
        <v>90</v>
      </c>
      <c r="I11" s="66"/>
      <c r="J11" s="27" t="str">
        <f t="shared" si="3"/>
        <v/>
      </c>
      <c r="K11" s="28" t="str">
        <f t="shared" si="4"/>
        <v/>
      </c>
      <c r="L11" s="35">
        <f t="shared" si="5"/>
        <v>90</v>
      </c>
      <c r="M11" s="25">
        <f t="shared" si="6"/>
        <v>180</v>
      </c>
      <c r="N11" s="27">
        <f t="shared" si="7"/>
        <v>4</v>
      </c>
    </row>
    <row r="12" spans="1:18">
      <c r="A12" s="19"/>
      <c r="B12" s="19"/>
      <c r="C12" s="19"/>
      <c r="D12" s="75"/>
      <c r="E12" s="65"/>
      <c r="F12" s="27" t="str">
        <f t="shared" ref="F12:F34" si="8">IF(ISNUMBER(E12),RANK(E12,E$3:E$202,1),"")</f>
        <v/>
      </c>
      <c r="G12" s="28" t="str">
        <f t="shared" ref="G12:G34" si="9">IF(ISNUMBER(F12),IF(11-F12&lt;=0,"",11-F12-(COUNTIF(F:F,F12)-1)/2),"")</f>
        <v/>
      </c>
      <c r="H12" s="35">
        <f t="shared" ref="H12:H33" si="10">IF(ISNUMBER(E12),E12,90)</f>
        <v>90</v>
      </c>
      <c r="I12" s="66"/>
      <c r="J12" s="27" t="str">
        <f t="shared" ref="J12:J34" si="11">IF(ISNUMBER(I12),RANK(I12,I$3:I$202,1),"")</f>
        <v/>
      </c>
      <c r="K12" s="28" t="str">
        <f t="shared" ref="K12:K34" si="12">IF(ISNUMBER(J12),IF(11-J12&lt;=0,"",11-J12-(COUNTIF(J:J,J12)-1)/2),"")</f>
        <v/>
      </c>
      <c r="L12" s="35">
        <f t="shared" ref="L12:L33" si="13">IF(ISNUMBER(I12),I12,90)</f>
        <v>90</v>
      </c>
      <c r="M12" s="25">
        <f t="shared" ref="M12:M33" si="14">H12+L12</f>
        <v>180</v>
      </c>
      <c r="N12" s="27">
        <f t="shared" ref="N12:N34" si="15">RANK(M12,M$3:M$202,1)</f>
        <v>4</v>
      </c>
    </row>
    <row r="13" spans="1:18">
      <c r="A13" s="19"/>
      <c r="B13" s="19"/>
      <c r="C13" s="19"/>
      <c r="D13" s="75"/>
      <c r="E13" s="65"/>
      <c r="F13" s="27" t="str">
        <f t="shared" si="8"/>
        <v/>
      </c>
      <c r="G13" s="28" t="str">
        <f t="shared" si="9"/>
        <v/>
      </c>
      <c r="H13" s="35">
        <f t="shared" si="10"/>
        <v>90</v>
      </c>
      <c r="I13" s="66"/>
      <c r="J13" s="27" t="str">
        <f t="shared" si="11"/>
        <v/>
      </c>
      <c r="K13" s="28" t="str">
        <f t="shared" si="12"/>
        <v/>
      </c>
      <c r="L13" s="35">
        <f t="shared" si="13"/>
        <v>90</v>
      </c>
      <c r="M13" s="25">
        <f t="shared" si="14"/>
        <v>180</v>
      </c>
      <c r="N13" s="27">
        <f t="shared" si="15"/>
        <v>4</v>
      </c>
    </row>
    <row r="14" spans="1:18">
      <c r="A14" s="19"/>
      <c r="B14" s="19"/>
      <c r="C14" s="19"/>
      <c r="D14" s="75"/>
      <c r="E14" s="65"/>
      <c r="F14" s="27" t="str">
        <f t="shared" si="8"/>
        <v/>
      </c>
      <c r="G14" s="28" t="str">
        <f t="shared" si="9"/>
        <v/>
      </c>
      <c r="H14" s="35">
        <f t="shared" si="10"/>
        <v>90</v>
      </c>
      <c r="I14" s="66"/>
      <c r="J14" s="27" t="str">
        <f t="shared" si="11"/>
        <v/>
      </c>
      <c r="K14" s="28" t="str">
        <f t="shared" si="12"/>
        <v/>
      </c>
      <c r="L14" s="35">
        <f t="shared" si="13"/>
        <v>90</v>
      </c>
      <c r="M14" s="25">
        <f t="shared" si="14"/>
        <v>180</v>
      </c>
      <c r="N14" s="27">
        <f t="shared" si="15"/>
        <v>4</v>
      </c>
    </row>
    <row r="15" spans="1:18">
      <c r="A15" s="19"/>
      <c r="B15" s="19"/>
      <c r="C15" s="19"/>
      <c r="D15" s="75"/>
      <c r="E15" s="65"/>
      <c r="F15" s="27" t="str">
        <f t="shared" si="8"/>
        <v/>
      </c>
      <c r="G15" s="28" t="str">
        <f t="shared" si="9"/>
        <v/>
      </c>
      <c r="H15" s="35">
        <f t="shared" si="10"/>
        <v>90</v>
      </c>
      <c r="I15" s="66"/>
      <c r="J15" s="27" t="str">
        <f t="shared" si="11"/>
        <v/>
      </c>
      <c r="K15" s="28" t="str">
        <f t="shared" si="12"/>
        <v/>
      </c>
      <c r="L15" s="35">
        <f t="shared" si="13"/>
        <v>90</v>
      </c>
      <c r="M15" s="25">
        <f t="shared" si="14"/>
        <v>180</v>
      </c>
      <c r="N15" s="27">
        <f t="shared" si="15"/>
        <v>4</v>
      </c>
    </row>
    <row r="16" spans="1:18">
      <c r="A16" s="19"/>
      <c r="B16" s="19"/>
      <c r="C16" s="19"/>
      <c r="D16" s="75"/>
      <c r="E16" s="65"/>
      <c r="F16" s="27" t="str">
        <f t="shared" si="8"/>
        <v/>
      </c>
      <c r="G16" s="28" t="str">
        <f t="shared" si="9"/>
        <v/>
      </c>
      <c r="H16" s="35">
        <f t="shared" si="10"/>
        <v>90</v>
      </c>
      <c r="I16" s="66"/>
      <c r="J16" s="27" t="str">
        <f t="shared" si="11"/>
        <v/>
      </c>
      <c r="K16" s="28" t="str">
        <f t="shared" si="12"/>
        <v/>
      </c>
      <c r="L16" s="35">
        <f t="shared" si="13"/>
        <v>90</v>
      </c>
      <c r="M16" s="25">
        <f t="shared" si="14"/>
        <v>180</v>
      </c>
      <c r="N16" s="27">
        <f t="shared" si="15"/>
        <v>4</v>
      </c>
    </row>
    <row r="17" spans="1:14">
      <c r="A17" s="19"/>
      <c r="B17" s="19"/>
      <c r="C17" s="19"/>
      <c r="D17" s="75"/>
      <c r="E17" s="65"/>
      <c r="F17" s="27" t="str">
        <f t="shared" si="8"/>
        <v/>
      </c>
      <c r="G17" s="28" t="str">
        <f t="shared" si="9"/>
        <v/>
      </c>
      <c r="H17" s="35">
        <f t="shared" si="10"/>
        <v>90</v>
      </c>
      <c r="I17" s="66"/>
      <c r="J17" s="27" t="str">
        <f t="shared" si="11"/>
        <v/>
      </c>
      <c r="K17" s="28" t="str">
        <f t="shared" si="12"/>
        <v/>
      </c>
      <c r="L17" s="35">
        <f t="shared" si="13"/>
        <v>90</v>
      </c>
      <c r="M17" s="25">
        <f t="shared" si="14"/>
        <v>180</v>
      </c>
      <c r="N17" s="27">
        <f t="shared" si="15"/>
        <v>4</v>
      </c>
    </row>
    <row r="18" spans="1:14">
      <c r="A18" s="19"/>
      <c r="B18" s="19"/>
      <c r="C18" s="19"/>
      <c r="D18" s="75"/>
      <c r="E18" s="65"/>
      <c r="F18" s="27" t="str">
        <f t="shared" si="8"/>
        <v/>
      </c>
      <c r="G18" s="28" t="str">
        <f t="shared" si="9"/>
        <v/>
      </c>
      <c r="H18" s="35">
        <f t="shared" si="10"/>
        <v>90</v>
      </c>
      <c r="I18" s="66"/>
      <c r="J18" s="27" t="str">
        <f t="shared" si="11"/>
        <v/>
      </c>
      <c r="K18" s="28" t="str">
        <f t="shared" si="12"/>
        <v/>
      </c>
      <c r="L18" s="35">
        <f t="shared" si="13"/>
        <v>90</v>
      </c>
      <c r="M18" s="25">
        <f t="shared" si="14"/>
        <v>180</v>
      </c>
      <c r="N18" s="27">
        <f t="shared" si="15"/>
        <v>4</v>
      </c>
    </row>
    <row r="19" spans="1:14">
      <c r="A19" s="19"/>
      <c r="B19" s="19"/>
      <c r="C19" s="19"/>
      <c r="D19" s="75"/>
      <c r="E19" s="65"/>
      <c r="F19" s="27" t="str">
        <f t="shared" si="8"/>
        <v/>
      </c>
      <c r="G19" s="28" t="str">
        <f t="shared" si="9"/>
        <v/>
      </c>
      <c r="H19" s="35">
        <f t="shared" si="10"/>
        <v>90</v>
      </c>
      <c r="I19" s="66"/>
      <c r="J19" s="27" t="str">
        <f t="shared" si="11"/>
        <v/>
      </c>
      <c r="K19" s="28" t="str">
        <f t="shared" si="12"/>
        <v/>
      </c>
      <c r="L19" s="35">
        <f t="shared" si="13"/>
        <v>90</v>
      </c>
      <c r="M19" s="25">
        <f t="shared" si="14"/>
        <v>180</v>
      </c>
      <c r="N19" s="27">
        <f t="shared" si="15"/>
        <v>4</v>
      </c>
    </row>
    <row r="20" spans="1:14">
      <c r="A20" s="19"/>
      <c r="B20" s="19"/>
      <c r="C20" s="19"/>
      <c r="D20" s="75"/>
      <c r="E20" s="65"/>
      <c r="F20" s="27" t="str">
        <f t="shared" si="8"/>
        <v/>
      </c>
      <c r="G20" s="28" t="str">
        <f t="shared" si="9"/>
        <v/>
      </c>
      <c r="H20" s="35">
        <f t="shared" si="10"/>
        <v>90</v>
      </c>
      <c r="I20" s="66"/>
      <c r="J20" s="27" t="str">
        <f t="shared" si="11"/>
        <v/>
      </c>
      <c r="K20" s="28" t="str">
        <f t="shared" si="12"/>
        <v/>
      </c>
      <c r="L20" s="35">
        <f t="shared" si="13"/>
        <v>90</v>
      </c>
      <c r="M20" s="25">
        <f t="shared" si="14"/>
        <v>180</v>
      </c>
      <c r="N20" s="27">
        <f t="shared" si="15"/>
        <v>4</v>
      </c>
    </row>
    <row r="21" spans="1:14">
      <c r="A21" s="19"/>
      <c r="B21" s="19"/>
      <c r="C21" s="19"/>
      <c r="D21" s="75"/>
      <c r="E21" s="65"/>
      <c r="F21" s="27" t="str">
        <f t="shared" si="8"/>
        <v/>
      </c>
      <c r="G21" s="28" t="str">
        <f t="shared" si="9"/>
        <v/>
      </c>
      <c r="H21" s="35">
        <f t="shared" si="10"/>
        <v>90</v>
      </c>
      <c r="I21" s="66"/>
      <c r="J21" s="27" t="str">
        <f t="shared" si="11"/>
        <v/>
      </c>
      <c r="K21" s="28" t="str">
        <f t="shared" si="12"/>
        <v/>
      </c>
      <c r="L21" s="35">
        <f t="shared" si="13"/>
        <v>90</v>
      </c>
      <c r="M21" s="25">
        <f t="shared" si="14"/>
        <v>180</v>
      </c>
      <c r="N21" s="27">
        <f t="shared" si="15"/>
        <v>4</v>
      </c>
    </row>
    <row r="22" spans="1:14">
      <c r="A22" s="19"/>
      <c r="B22" s="19"/>
      <c r="C22" s="19"/>
      <c r="D22" s="75"/>
      <c r="E22" s="65"/>
      <c r="F22" s="27" t="str">
        <f t="shared" si="8"/>
        <v/>
      </c>
      <c r="G22" s="28" t="str">
        <f t="shared" si="9"/>
        <v/>
      </c>
      <c r="H22" s="35">
        <f t="shared" si="10"/>
        <v>90</v>
      </c>
      <c r="I22" s="66"/>
      <c r="J22" s="27" t="str">
        <f t="shared" si="11"/>
        <v/>
      </c>
      <c r="K22" s="28" t="str">
        <f t="shared" si="12"/>
        <v/>
      </c>
      <c r="L22" s="35">
        <f t="shared" si="13"/>
        <v>90</v>
      </c>
      <c r="M22" s="25">
        <f t="shared" si="14"/>
        <v>180</v>
      </c>
      <c r="N22" s="27">
        <f t="shared" si="15"/>
        <v>4</v>
      </c>
    </row>
    <row r="23" spans="1:14">
      <c r="A23" s="19"/>
      <c r="B23" s="19"/>
      <c r="C23" s="19"/>
      <c r="D23" s="75"/>
      <c r="E23" s="65"/>
      <c r="F23" s="27" t="str">
        <f t="shared" si="8"/>
        <v/>
      </c>
      <c r="G23" s="28" t="str">
        <f t="shared" si="9"/>
        <v/>
      </c>
      <c r="H23" s="35">
        <f t="shared" si="10"/>
        <v>90</v>
      </c>
      <c r="I23" s="66"/>
      <c r="J23" s="27" t="str">
        <f t="shared" si="11"/>
        <v/>
      </c>
      <c r="K23" s="28" t="str">
        <f t="shared" si="12"/>
        <v/>
      </c>
      <c r="L23" s="35">
        <f t="shared" si="13"/>
        <v>90</v>
      </c>
      <c r="M23" s="25">
        <f t="shared" si="14"/>
        <v>180</v>
      </c>
      <c r="N23" s="27">
        <f t="shared" si="15"/>
        <v>4</v>
      </c>
    </row>
    <row r="24" spans="1:14">
      <c r="A24" s="19"/>
      <c r="B24" s="19"/>
      <c r="C24" s="19"/>
      <c r="D24" s="75"/>
      <c r="E24" s="65"/>
      <c r="F24" s="27" t="str">
        <f t="shared" si="8"/>
        <v/>
      </c>
      <c r="G24" s="28" t="str">
        <f t="shared" si="9"/>
        <v/>
      </c>
      <c r="H24" s="35">
        <f t="shared" si="10"/>
        <v>90</v>
      </c>
      <c r="I24" s="66"/>
      <c r="J24" s="27" t="str">
        <f t="shared" si="11"/>
        <v/>
      </c>
      <c r="K24" s="28" t="str">
        <f t="shared" si="12"/>
        <v/>
      </c>
      <c r="L24" s="35">
        <f t="shared" si="13"/>
        <v>90</v>
      </c>
      <c r="M24" s="25">
        <f t="shared" si="14"/>
        <v>180</v>
      </c>
      <c r="N24" s="27">
        <f t="shared" si="15"/>
        <v>4</v>
      </c>
    </row>
    <row r="25" spans="1:14">
      <c r="A25" s="19"/>
      <c r="B25" s="19"/>
      <c r="C25" s="19"/>
      <c r="D25" s="75"/>
      <c r="E25" s="65"/>
      <c r="F25" s="27" t="str">
        <f t="shared" si="8"/>
        <v/>
      </c>
      <c r="G25" s="28" t="str">
        <f t="shared" si="9"/>
        <v/>
      </c>
      <c r="H25" s="35">
        <f t="shared" si="10"/>
        <v>90</v>
      </c>
      <c r="I25" s="66"/>
      <c r="J25" s="27" t="str">
        <f t="shared" si="11"/>
        <v/>
      </c>
      <c r="K25" s="28" t="str">
        <f t="shared" si="12"/>
        <v/>
      </c>
      <c r="L25" s="35">
        <f t="shared" si="13"/>
        <v>90</v>
      </c>
      <c r="M25" s="25">
        <f t="shared" si="14"/>
        <v>180</v>
      </c>
      <c r="N25" s="27">
        <f t="shared" si="15"/>
        <v>4</v>
      </c>
    </row>
    <row r="26" spans="1:14">
      <c r="A26" s="19"/>
      <c r="B26" s="19"/>
      <c r="C26" s="19"/>
      <c r="D26" s="75"/>
      <c r="E26" s="65"/>
      <c r="F26" s="27" t="str">
        <f t="shared" si="8"/>
        <v/>
      </c>
      <c r="G26" s="28" t="str">
        <f t="shared" si="9"/>
        <v/>
      </c>
      <c r="H26" s="35">
        <f t="shared" si="10"/>
        <v>90</v>
      </c>
      <c r="I26" s="66"/>
      <c r="J26" s="27" t="str">
        <f t="shared" si="11"/>
        <v/>
      </c>
      <c r="K26" s="28" t="str">
        <f t="shared" si="12"/>
        <v/>
      </c>
      <c r="L26" s="35">
        <f t="shared" si="13"/>
        <v>90</v>
      </c>
      <c r="M26" s="25">
        <f t="shared" si="14"/>
        <v>180</v>
      </c>
      <c r="N26" s="27">
        <f t="shared" si="15"/>
        <v>4</v>
      </c>
    </row>
    <row r="27" spans="1:14">
      <c r="A27" s="19"/>
      <c r="B27" s="19"/>
      <c r="C27" s="19"/>
      <c r="D27" s="75"/>
      <c r="E27" s="65"/>
      <c r="F27" s="27" t="str">
        <f t="shared" si="8"/>
        <v/>
      </c>
      <c r="G27" s="28" t="str">
        <f t="shared" si="9"/>
        <v/>
      </c>
      <c r="H27" s="35">
        <f t="shared" si="10"/>
        <v>90</v>
      </c>
      <c r="I27" s="66"/>
      <c r="J27" s="27" t="str">
        <f t="shared" si="11"/>
        <v/>
      </c>
      <c r="K27" s="28" t="str">
        <f t="shared" si="12"/>
        <v/>
      </c>
      <c r="L27" s="35">
        <f t="shared" si="13"/>
        <v>90</v>
      </c>
      <c r="M27" s="25">
        <f t="shared" si="14"/>
        <v>180</v>
      </c>
      <c r="N27" s="27">
        <f t="shared" si="15"/>
        <v>4</v>
      </c>
    </row>
    <row r="28" spans="1:14">
      <c r="A28" s="19"/>
      <c r="B28" s="19"/>
      <c r="C28" s="19"/>
      <c r="D28" s="75"/>
      <c r="E28" s="65"/>
      <c r="F28" s="27" t="str">
        <f t="shared" si="8"/>
        <v/>
      </c>
      <c r="G28" s="28" t="str">
        <f t="shared" si="9"/>
        <v/>
      </c>
      <c r="H28" s="35">
        <f t="shared" si="10"/>
        <v>90</v>
      </c>
      <c r="I28" s="66"/>
      <c r="J28" s="27" t="str">
        <f t="shared" si="11"/>
        <v/>
      </c>
      <c r="K28" s="28" t="str">
        <f t="shared" si="12"/>
        <v/>
      </c>
      <c r="L28" s="35">
        <f t="shared" si="13"/>
        <v>90</v>
      </c>
      <c r="M28" s="25">
        <f t="shared" si="14"/>
        <v>180</v>
      </c>
      <c r="N28" s="27">
        <f t="shared" si="15"/>
        <v>4</v>
      </c>
    </row>
    <row r="29" spans="1:14">
      <c r="A29" s="19"/>
      <c r="B29" s="19"/>
      <c r="C29" s="19"/>
      <c r="D29" s="75"/>
      <c r="E29" s="65"/>
      <c r="F29" s="27" t="str">
        <f t="shared" si="8"/>
        <v/>
      </c>
      <c r="G29" s="28" t="str">
        <f t="shared" si="9"/>
        <v/>
      </c>
      <c r="H29" s="35">
        <f t="shared" si="10"/>
        <v>90</v>
      </c>
      <c r="I29" s="66"/>
      <c r="J29" s="27" t="str">
        <f t="shared" si="11"/>
        <v/>
      </c>
      <c r="K29" s="28" t="str">
        <f t="shared" si="12"/>
        <v/>
      </c>
      <c r="L29" s="35">
        <f t="shared" si="13"/>
        <v>90</v>
      </c>
      <c r="M29" s="25">
        <f t="shared" si="14"/>
        <v>180</v>
      </c>
      <c r="N29" s="27">
        <f t="shared" si="15"/>
        <v>4</v>
      </c>
    </row>
    <row r="30" spans="1:14">
      <c r="A30" s="19"/>
      <c r="B30" s="19"/>
      <c r="C30" s="19"/>
      <c r="D30" s="76"/>
      <c r="E30" s="66"/>
      <c r="F30" s="27" t="str">
        <f t="shared" si="8"/>
        <v/>
      </c>
      <c r="G30" s="28" t="str">
        <f t="shared" si="9"/>
        <v/>
      </c>
      <c r="H30" s="35">
        <f t="shared" si="10"/>
        <v>90</v>
      </c>
      <c r="I30" s="66"/>
      <c r="J30" s="27" t="str">
        <f t="shared" si="11"/>
        <v/>
      </c>
      <c r="K30" s="28" t="str">
        <f t="shared" si="12"/>
        <v/>
      </c>
      <c r="L30" s="35">
        <f t="shared" si="13"/>
        <v>90</v>
      </c>
      <c r="M30" s="25">
        <f t="shared" si="14"/>
        <v>180</v>
      </c>
      <c r="N30" s="27">
        <f t="shared" si="15"/>
        <v>4</v>
      </c>
    </row>
    <row r="31" spans="1:14">
      <c r="A31" s="19"/>
      <c r="B31" s="19"/>
      <c r="C31" s="19"/>
      <c r="D31" s="75"/>
      <c r="E31" s="65"/>
      <c r="F31" s="27" t="str">
        <f t="shared" si="8"/>
        <v/>
      </c>
      <c r="G31" s="28" t="str">
        <f t="shared" si="9"/>
        <v/>
      </c>
      <c r="H31" s="35">
        <f t="shared" si="10"/>
        <v>90</v>
      </c>
      <c r="I31" s="66"/>
      <c r="J31" s="27" t="str">
        <f t="shared" si="11"/>
        <v/>
      </c>
      <c r="K31" s="28" t="str">
        <f t="shared" si="12"/>
        <v/>
      </c>
      <c r="L31" s="35">
        <f t="shared" si="13"/>
        <v>90</v>
      </c>
      <c r="M31" s="25">
        <f t="shared" si="14"/>
        <v>180</v>
      </c>
      <c r="N31" s="27">
        <f t="shared" si="15"/>
        <v>4</v>
      </c>
    </row>
    <row r="32" spans="1:14">
      <c r="A32" s="19"/>
      <c r="B32" s="19"/>
      <c r="C32" s="19"/>
      <c r="D32" s="20"/>
      <c r="E32" s="66"/>
      <c r="F32" s="27" t="str">
        <f t="shared" si="8"/>
        <v/>
      </c>
      <c r="G32" s="28" t="str">
        <f t="shared" si="9"/>
        <v/>
      </c>
      <c r="H32" s="35">
        <f t="shared" si="10"/>
        <v>90</v>
      </c>
      <c r="I32" s="66"/>
      <c r="J32" s="27" t="str">
        <f t="shared" si="11"/>
        <v/>
      </c>
      <c r="K32" s="28" t="str">
        <f t="shared" si="12"/>
        <v/>
      </c>
      <c r="L32" s="35">
        <f t="shared" si="13"/>
        <v>90</v>
      </c>
      <c r="M32" s="25">
        <f t="shared" si="14"/>
        <v>180</v>
      </c>
      <c r="N32" s="27">
        <f t="shared" si="15"/>
        <v>4</v>
      </c>
    </row>
    <row r="33" spans="1:14">
      <c r="A33" s="19"/>
      <c r="B33" s="19"/>
      <c r="C33" s="19"/>
      <c r="D33" s="20"/>
      <c r="E33" s="65"/>
      <c r="F33" s="27" t="str">
        <f t="shared" si="8"/>
        <v/>
      </c>
      <c r="G33" s="28" t="str">
        <f t="shared" si="9"/>
        <v/>
      </c>
      <c r="H33" s="35">
        <f t="shared" si="10"/>
        <v>90</v>
      </c>
      <c r="I33" s="66"/>
      <c r="J33" s="27" t="str">
        <f t="shared" si="11"/>
        <v/>
      </c>
      <c r="K33" s="28" t="str">
        <f t="shared" si="12"/>
        <v/>
      </c>
      <c r="L33" s="35">
        <f t="shared" si="13"/>
        <v>90</v>
      </c>
      <c r="M33" s="25">
        <f t="shared" si="14"/>
        <v>180</v>
      </c>
      <c r="N33" s="27">
        <f t="shared" si="15"/>
        <v>4</v>
      </c>
    </row>
    <row r="34" spans="1:14">
      <c r="A34" s="19"/>
      <c r="B34" s="19"/>
      <c r="C34" s="19"/>
      <c r="D34" s="20"/>
      <c r="E34" s="65"/>
      <c r="F34" s="27" t="str">
        <f t="shared" si="8"/>
        <v/>
      </c>
      <c r="G34" s="28" t="str">
        <f t="shared" si="9"/>
        <v/>
      </c>
      <c r="H34" s="35">
        <f t="shared" ref="H34:H65" si="16">IF(ISNUMBER(E34),E34,90)</f>
        <v>90</v>
      </c>
      <c r="I34" s="66"/>
      <c r="J34" s="27" t="str">
        <f t="shared" si="11"/>
        <v/>
      </c>
      <c r="K34" s="28" t="str">
        <f t="shared" si="12"/>
        <v/>
      </c>
      <c r="L34" s="35">
        <f t="shared" ref="L34:L65" si="17">IF(ISNUMBER(I34),I34,90)</f>
        <v>90</v>
      </c>
      <c r="M34" s="25">
        <f t="shared" ref="M34:M65" si="18">H34+L34</f>
        <v>180</v>
      </c>
      <c r="N34" s="27">
        <f t="shared" si="15"/>
        <v>4</v>
      </c>
    </row>
    <row r="35" spans="1:14">
      <c r="A35" s="19"/>
      <c r="B35" s="19"/>
      <c r="C35" s="19"/>
      <c r="D35" s="20"/>
      <c r="E35" s="65"/>
      <c r="F35" s="27" t="str">
        <f t="shared" ref="F35:F66" si="19">IF(ISNUMBER(E35),RANK(E35,E$3:E$202,1),"")</f>
        <v/>
      </c>
      <c r="G35" s="28" t="str">
        <f t="shared" ref="G35:G66" si="20">IF(ISNUMBER(F35),IF(11-F35&lt;=0,"",11-F35-(COUNTIF(F:F,F35)-1)/2),"")</f>
        <v/>
      </c>
      <c r="H35" s="35">
        <f t="shared" si="16"/>
        <v>90</v>
      </c>
      <c r="I35" s="66"/>
      <c r="J35" s="27" t="str">
        <f t="shared" ref="J35:J66" si="21">IF(ISNUMBER(I35),RANK(I35,I$3:I$202,1),"")</f>
        <v/>
      </c>
      <c r="K35" s="28" t="str">
        <f t="shared" ref="K35:K66" si="22">IF(ISNUMBER(J35),IF(11-J35&lt;=0,"",11-J35-(COUNTIF(J:J,J35)-1)/2),"")</f>
        <v/>
      </c>
      <c r="L35" s="35">
        <f t="shared" si="17"/>
        <v>90</v>
      </c>
      <c r="M35" s="25">
        <f t="shared" si="18"/>
        <v>180</v>
      </c>
      <c r="N35" s="27">
        <f t="shared" ref="N35:N66" si="23">RANK(M35,M$3:M$202,1)</f>
        <v>4</v>
      </c>
    </row>
    <row r="36" spans="1:14">
      <c r="A36" s="19"/>
      <c r="B36" s="19"/>
      <c r="C36" s="19"/>
      <c r="D36" s="20"/>
      <c r="E36" s="65"/>
      <c r="F36" s="27" t="str">
        <f t="shared" si="19"/>
        <v/>
      </c>
      <c r="G36" s="28" t="str">
        <f t="shared" si="20"/>
        <v/>
      </c>
      <c r="H36" s="35">
        <f t="shared" si="16"/>
        <v>90</v>
      </c>
      <c r="I36" s="66"/>
      <c r="J36" s="27" t="str">
        <f t="shared" si="21"/>
        <v/>
      </c>
      <c r="K36" s="28" t="str">
        <f t="shared" si="22"/>
        <v/>
      </c>
      <c r="L36" s="35">
        <f t="shared" si="17"/>
        <v>90</v>
      </c>
      <c r="M36" s="25">
        <f t="shared" si="18"/>
        <v>180</v>
      </c>
      <c r="N36" s="27">
        <f t="shared" si="23"/>
        <v>4</v>
      </c>
    </row>
    <row r="37" spans="1:14">
      <c r="A37" s="19"/>
      <c r="B37" s="19"/>
      <c r="C37" s="19"/>
      <c r="D37" s="20"/>
      <c r="E37" s="65"/>
      <c r="F37" s="27" t="str">
        <f t="shared" si="19"/>
        <v/>
      </c>
      <c r="G37" s="28" t="str">
        <f t="shared" si="20"/>
        <v/>
      </c>
      <c r="H37" s="35">
        <f t="shared" si="16"/>
        <v>90</v>
      </c>
      <c r="I37" s="66"/>
      <c r="J37" s="27" t="str">
        <f t="shared" si="21"/>
        <v/>
      </c>
      <c r="K37" s="28" t="str">
        <f t="shared" si="22"/>
        <v/>
      </c>
      <c r="L37" s="35">
        <f t="shared" si="17"/>
        <v>90</v>
      </c>
      <c r="M37" s="25">
        <f t="shared" si="18"/>
        <v>180</v>
      </c>
      <c r="N37" s="27">
        <f t="shared" si="23"/>
        <v>4</v>
      </c>
    </row>
    <row r="38" spans="1:14">
      <c r="A38" s="19"/>
      <c r="B38" s="19"/>
      <c r="C38" s="19"/>
      <c r="D38" s="75"/>
      <c r="E38" s="65"/>
      <c r="F38" s="27" t="str">
        <f t="shared" si="19"/>
        <v/>
      </c>
      <c r="G38" s="28" t="str">
        <f t="shared" si="20"/>
        <v/>
      </c>
      <c r="H38" s="35">
        <f t="shared" si="16"/>
        <v>90</v>
      </c>
      <c r="I38" s="66"/>
      <c r="J38" s="27" t="str">
        <f t="shared" si="21"/>
        <v/>
      </c>
      <c r="K38" s="28" t="str">
        <f t="shared" si="22"/>
        <v/>
      </c>
      <c r="L38" s="35">
        <f t="shared" si="17"/>
        <v>90</v>
      </c>
      <c r="M38" s="25">
        <f t="shared" si="18"/>
        <v>180</v>
      </c>
      <c r="N38" s="27">
        <f t="shared" si="23"/>
        <v>4</v>
      </c>
    </row>
    <row r="39" spans="1:14">
      <c r="A39" s="19"/>
      <c r="B39" s="19"/>
      <c r="C39" s="19"/>
      <c r="D39" s="75"/>
      <c r="E39" s="65"/>
      <c r="F39" s="27" t="str">
        <f t="shared" si="19"/>
        <v/>
      </c>
      <c r="G39" s="28" t="str">
        <f t="shared" si="20"/>
        <v/>
      </c>
      <c r="H39" s="35">
        <f t="shared" si="16"/>
        <v>90</v>
      </c>
      <c r="I39" s="66"/>
      <c r="J39" s="27" t="str">
        <f t="shared" si="21"/>
        <v/>
      </c>
      <c r="K39" s="28" t="str">
        <f t="shared" si="22"/>
        <v/>
      </c>
      <c r="L39" s="35">
        <f t="shared" si="17"/>
        <v>90</v>
      </c>
      <c r="M39" s="25">
        <f t="shared" si="18"/>
        <v>180</v>
      </c>
      <c r="N39" s="27">
        <f t="shared" si="23"/>
        <v>4</v>
      </c>
    </row>
    <row r="40" spans="1:14">
      <c r="A40" s="19"/>
      <c r="B40" s="19"/>
      <c r="C40" s="19"/>
      <c r="D40" s="75"/>
      <c r="E40" s="66"/>
      <c r="F40" s="27" t="str">
        <f t="shared" si="19"/>
        <v/>
      </c>
      <c r="G40" s="28" t="str">
        <f t="shared" si="20"/>
        <v/>
      </c>
      <c r="H40" s="35">
        <f t="shared" si="16"/>
        <v>90</v>
      </c>
      <c r="I40" s="66"/>
      <c r="J40" s="27" t="str">
        <f t="shared" si="21"/>
        <v/>
      </c>
      <c r="K40" s="28" t="str">
        <f t="shared" si="22"/>
        <v/>
      </c>
      <c r="L40" s="35">
        <f t="shared" si="17"/>
        <v>90</v>
      </c>
      <c r="M40" s="25">
        <f t="shared" si="18"/>
        <v>180</v>
      </c>
      <c r="N40" s="27">
        <f t="shared" si="23"/>
        <v>4</v>
      </c>
    </row>
    <row r="41" spans="1:14">
      <c r="A41" s="19"/>
      <c r="B41" s="19"/>
      <c r="C41" s="19"/>
      <c r="D41" s="75"/>
      <c r="E41" s="65"/>
      <c r="F41" s="27" t="str">
        <f t="shared" si="19"/>
        <v/>
      </c>
      <c r="G41" s="28" t="str">
        <f t="shared" si="20"/>
        <v/>
      </c>
      <c r="H41" s="35">
        <f t="shared" si="16"/>
        <v>90</v>
      </c>
      <c r="I41" s="66"/>
      <c r="J41" s="27" t="str">
        <f t="shared" si="21"/>
        <v/>
      </c>
      <c r="K41" s="28" t="str">
        <f t="shared" si="22"/>
        <v/>
      </c>
      <c r="L41" s="35">
        <f t="shared" si="17"/>
        <v>90</v>
      </c>
      <c r="M41" s="25">
        <f t="shared" si="18"/>
        <v>180</v>
      </c>
      <c r="N41" s="27">
        <f t="shared" si="23"/>
        <v>4</v>
      </c>
    </row>
    <row r="42" spans="1:14">
      <c r="A42" s="19"/>
      <c r="B42" s="19"/>
      <c r="C42" s="19"/>
      <c r="D42" s="75"/>
      <c r="E42" s="65"/>
      <c r="F42" s="27" t="str">
        <f t="shared" si="19"/>
        <v/>
      </c>
      <c r="G42" s="28" t="str">
        <f t="shared" si="20"/>
        <v/>
      </c>
      <c r="H42" s="35">
        <f t="shared" si="16"/>
        <v>90</v>
      </c>
      <c r="I42" s="66"/>
      <c r="J42" s="27" t="str">
        <f t="shared" si="21"/>
        <v/>
      </c>
      <c r="K42" s="28" t="str">
        <f t="shared" si="22"/>
        <v/>
      </c>
      <c r="L42" s="35">
        <f t="shared" si="17"/>
        <v>90</v>
      </c>
      <c r="M42" s="25">
        <f t="shared" si="18"/>
        <v>180</v>
      </c>
      <c r="N42" s="27">
        <f t="shared" si="23"/>
        <v>4</v>
      </c>
    </row>
    <row r="43" spans="1:14">
      <c r="A43" s="19"/>
      <c r="B43" s="19"/>
      <c r="C43" s="19"/>
      <c r="D43" s="75"/>
      <c r="E43" s="66"/>
      <c r="F43" s="27" t="str">
        <f t="shared" si="19"/>
        <v/>
      </c>
      <c r="G43" s="28" t="str">
        <f t="shared" si="20"/>
        <v/>
      </c>
      <c r="H43" s="35">
        <f t="shared" si="16"/>
        <v>90</v>
      </c>
      <c r="I43" s="66"/>
      <c r="J43" s="27" t="str">
        <f t="shared" si="21"/>
        <v/>
      </c>
      <c r="K43" s="28" t="str">
        <f t="shared" si="22"/>
        <v/>
      </c>
      <c r="L43" s="35">
        <f t="shared" si="17"/>
        <v>90</v>
      </c>
      <c r="M43" s="25">
        <f t="shared" si="18"/>
        <v>180</v>
      </c>
      <c r="N43" s="27">
        <f t="shared" si="23"/>
        <v>4</v>
      </c>
    </row>
    <row r="44" spans="1:14">
      <c r="A44" s="19"/>
      <c r="B44" s="19"/>
      <c r="C44" s="19"/>
      <c r="D44" s="75"/>
      <c r="E44" s="65"/>
      <c r="F44" s="27" t="str">
        <f t="shared" si="19"/>
        <v/>
      </c>
      <c r="G44" s="28" t="str">
        <f t="shared" si="20"/>
        <v/>
      </c>
      <c r="H44" s="35">
        <f t="shared" si="16"/>
        <v>90</v>
      </c>
      <c r="I44" s="66"/>
      <c r="J44" s="27" t="str">
        <f t="shared" si="21"/>
        <v/>
      </c>
      <c r="K44" s="28" t="str">
        <f t="shared" si="22"/>
        <v/>
      </c>
      <c r="L44" s="35">
        <f t="shared" si="17"/>
        <v>90</v>
      </c>
      <c r="M44" s="25">
        <f t="shared" si="18"/>
        <v>180</v>
      </c>
      <c r="N44" s="27">
        <f t="shared" si="23"/>
        <v>4</v>
      </c>
    </row>
    <row r="45" spans="1:14">
      <c r="A45" s="19"/>
      <c r="B45" s="19"/>
      <c r="C45" s="19"/>
      <c r="D45" s="75"/>
      <c r="E45" s="65"/>
      <c r="F45" s="27" t="str">
        <f t="shared" si="19"/>
        <v/>
      </c>
      <c r="G45" s="28" t="str">
        <f t="shared" si="20"/>
        <v/>
      </c>
      <c r="H45" s="35">
        <f t="shared" si="16"/>
        <v>90</v>
      </c>
      <c r="I45" s="66"/>
      <c r="J45" s="27" t="str">
        <f t="shared" si="21"/>
        <v/>
      </c>
      <c r="K45" s="28" t="str">
        <f t="shared" si="22"/>
        <v/>
      </c>
      <c r="L45" s="35">
        <f t="shared" si="17"/>
        <v>90</v>
      </c>
      <c r="M45" s="25">
        <f t="shared" si="18"/>
        <v>180</v>
      </c>
      <c r="N45" s="27">
        <f t="shared" si="23"/>
        <v>4</v>
      </c>
    </row>
    <row r="46" spans="1:14">
      <c r="A46" s="19"/>
      <c r="B46" s="19"/>
      <c r="C46" s="19"/>
      <c r="D46" s="75"/>
      <c r="E46" s="65"/>
      <c r="F46" s="27" t="str">
        <f t="shared" si="19"/>
        <v/>
      </c>
      <c r="G46" s="28" t="str">
        <f t="shared" si="20"/>
        <v/>
      </c>
      <c r="H46" s="35">
        <f t="shared" si="16"/>
        <v>90</v>
      </c>
      <c r="I46" s="66"/>
      <c r="J46" s="27" t="str">
        <f t="shared" si="21"/>
        <v/>
      </c>
      <c r="K46" s="28" t="str">
        <f t="shared" si="22"/>
        <v/>
      </c>
      <c r="L46" s="35">
        <f t="shared" si="17"/>
        <v>90</v>
      </c>
      <c r="M46" s="25">
        <f t="shared" si="18"/>
        <v>180</v>
      </c>
      <c r="N46" s="27">
        <f t="shared" si="23"/>
        <v>4</v>
      </c>
    </row>
    <row r="47" spans="1:14">
      <c r="A47" s="19"/>
      <c r="B47" s="19"/>
      <c r="C47" s="19"/>
      <c r="D47" s="75"/>
      <c r="E47" s="66"/>
      <c r="F47" s="27" t="str">
        <f t="shared" si="19"/>
        <v/>
      </c>
      <c r="G47" s="28" t="str">
        <f t="shared" si="20"/>
        <v/>
      </c>
      <c r="H47" s="35">
        <f t="shared" si="16"/>
        <v>90</v>
      </c>
      <c r="I47" s="66"/>
      <c r="J47" s="27" t="str">
        <f t="shared" si="21"/>
        <v/>
      </c>
      <c r="K47" s="28" t="str">
        <f t="shared" si="22"/>
        <v/>
      </c>
      <c r="L47" s="35">
        <f t="shared" si="17"/>
        <v>90</v>
      </c>
      <c r="M47" s="25">
        <f t="shared" si="18"/>
        <v>180</v>
      </c>
      <c r="N47" s="27">
        <f t="shared" si="23"/>
        <v>4</v>
      </c>
    </row>
    <row r="48" spans="1:14">
      <c r="A48" s="19"/>
      <c r="B48" s="19"/>
      <c r="C48" s="19"/>
      <c r="D48" s="75"/>
      <c r="E48" s="66"/>
      <c r="F48" s="27" t="str">
        <f t="shared" si="19"/>
        <v/>
      </c>
      <c r="G48" s="28" t="str">
        <f t="shared" si="20"/>
        <v/>
      </c>
      <c r="H48" s="35">
        <f t="shared" si="16"/>
        <v>90</v>
      </c>
      <c r="I48" s="66"/>
      <c r="J48" s="27" t="str">
        <f t="shared" si="21"/>
        <v/>
      </c>
      <c r="K48" s="28" t="str">
        <f t="shared" si="22"/>
        <v/>
      </c>
      <c r="L48" s="35">
        <f t="shared" si="17"/>
        <v>90</v>
      </c>
      <c r="M48" s="25">
        <f t="shared" si="18"/>
        <v>180</v>
      </c>
      <c r="N48" s="27">
        <f t="shared" si="23"/>
        <v>4</v>
      </c>
    </row>
    <row r="49" spans="1:14">
      <c r="A49" s="19"/>
      <c r="B49" s="19"/>
      <c r="C49" s="19"/>
      <c r="D49" s="75"/>
      <c r="E49" s="65"/>
      <c r="F49" s="27" t="str">
        <f t="shared" si="19"/>
        <v/>
      </c>
      <c r="G49" s="28" t="str">
        <f t="shared" si="20"/>
        <v/>
      </c>
      <c r="H49" s="35">
        <f t="shared" si="16"/>
        <v>90</v>
      </c>
      <c r="I49" s="66"/>
      <c r="J49" s="27" t="str">
        <f t="shared" si="21"/>
        <v/>
      </c>
      <c r="K49" s="28" t="str">
        <f t="shared" si="22"/>
        <v/>
      </c>
      <c r="L49" s="35">
        <f t="shared" si="17"/>
        <v>90</v>
      </c>
      <c r="M49" s="25">
        <f t="shared" si="18"/>
        <v>180</v>
      </c>
      <c r="N49" s="27">
        <f t="shared" si="23"/>
        <v>4</v>
      </c>
    </row>
    <row r="50" spans="1:14">
      <c r="A50" s="19"/>
      <c r="B50" s="19"/>
      <c r="C50" s="19"/>
      <c r="D50" s="75"/>
      <c r="E50" s="65"/>
      <c r="F50" s="27" t="str">
        <f t="shared" si="19"/>
        <v/>
      </c>
      <c r="G50" s="28" t="str">
        <f t="shared" si="20"/>
        <v/>
      </c>
      <c r="H50" s="35">
        <f t="shared" si="16"/>
        <v>90</v>
      </c>
      <c r="I50" s="66"/>
      <c r="J50" s="27" t="str">
        <f t="shared" si="21"/>
        <v/>
      </c>
      <c r="K50" s="28" t="str">
        <f t="shared" si="22"/>
        <v/>
      </c>
      <c r="L50" s="35">
        <f t="shared" si="17"/>
        <v>90</v>
      </c>
      <c r="M50" s="25">
        <f t="shared" si="18"/>
        <v>180</v>
      </c>
      <c r="N50" s="27">
        <f t="shared" si="23"/>
        <v>4</v>
      </c>
    </row>
    <row r="51" spans="1:14">
      <c r="A51" s="19"/>
      <c r="B51" s="19"/>
      <c r="C51" s="19"/>
      <c r="D51" s="75"/>
      <c r="E51" s="65"/>
      <c r="F51" s="27" t="str">
        <f t="shared" si="19"/>
        <v/>
      </c>
      <c r="G51" s="28" t="str">
        <f t="shared" si="20"/>
        <v/>
      </c>
      <c r="H51" s="35">
        <f t="shared" si="16"/>
        <v>90</v>
      </c>
      <c r="I51" s="66"/>
      <c r="J51" s="27" t="str">
        <f t="shared" si="21"/>
        <v/>
      </c>
      <c r="K51" s="28" t="str">
        <f t="shared" si="22"/>
        <v/>
      </c>
      <c r="L51" s="35">
        <f t="shared" si="17"/>
        <v>90</v>
      </c>
      <c r="M51" s="25">
        <f t="shared" si="18"/>
        <v>180</v>
      </c>
      <c r="N51" s="27">
        <f t="shared" si="23"/>
        <v>4</v>
      </c>
    </row>
    <row r="52" spans="1:14">
      <c r="A52" s="19"/>
      <c r="B52" s="19"/>
      <c r="C52" s="19"/>
      <c r="D52" s="76"/>
      <c r="E52" s="65"/>
      <c r="F52" s="27" t="str">
        <f t="shared" si="19"/>
        <v/>
      </c>
      <c r="G52" s="28" t="str">
        <f t="shared" si="20"/>
        <v/>
      </c>
      <c r="H52" s="35">
        <f t="shared" si="16"/>
        <v>90</v>
      </c>
      <c r="I52" s="66"/>
      <c r="J52" s="27" t="str">
        <f t="shared" si="21"/>
        <v/>
      </c>
      <c r="K52" s="28" t="str">
        <f t="shared" si="22"/>
        <v/>
      </c>
      <c r="L52" s="35">
        <f t="shared" si="17"/>
        <v>90</v>
      </c>
      <c r="M52" s="25">
        <f t="shared" si="18"/>
        <v>180</v>
      </c>
      <c r="N52" s="27">
        <f t="shared" si="23"/>
        <v>4</v>
      </c>
    </row>
    <row r="53" spans="1:14">
      <c r="A53" s="19"/>
      <c r="B53" s="19"/>
      <c r="C53" s="19"/>
      <c r="D53" s="75"/>
      <c r="E53" s="66"/>
      <c r="F53" s="27" t="str">
        <f t="shared" si="19"/>
        <v/>
      </c>
      <c r="G53" s="28" t="str">
        <f t="shared" si="20"/>
        <v/>
      </c>
      <c r="H53" s="35">
        <f t="shared" si="16"/>
        <v>90</v>
      </c>
      <c r="I53" s="66"/>
      <c r="J53" s="27" t="str">
        <f t="shared" si="21"/>
        <v/>
      </c>
      <c r="K53" s="28" t="str">
        <f t="shared" si="22"/>
        <v/>
      </c>
      <c r="L53" s="35">
        <f t="shared" si="17"/>
        <v>90</v>
      </c>
      <c r="M53" s="25">
        <f t="shared" si="18"/>
        <v>180</v>
      </c>
      <c r="N53" s="27">
        <f t="shared" si="23"/>
        <v>4</v>
      </c>
    </row>
    <row r="54" spans="1:14">
      <c r="A54" s="19"/>
      <c r="B54" s="19"/>
      <c r="C54" s="19"/>
      <c r="D54" s="75"/>
      <c r="E54" s="66"/>
      <c r="F54" s="27" t="str">
        <f t="shared" si="19"/>
        <v/>
      </c>
      <c r="G54" s="28" t="str">
        <f t="shared" si="20"/>
        <v/>
      </c>
      <c r="H54" s="35">
        <f t="shared" si="16"/>
        <v>90</v>
      </c>
      <c r="I54" s="66"/>
      <c r="J54" s="27" t="str">
        <f t="shared" si="21"/>
        <v/>
      </c>
      <c r="K54" s="28" t="str">
        <f t="shared" si="22"/>
        <v/>
      </c>
      <c r="L54" s="35">
        <f t="shared" si="17"/>
        <v>90</v>
      </c>
      <c r="M54" s="25">
        <f t="shared" si="18"/>
        <v>180</v>
      </c>
      <c r="N54" s="27">
        <f t="shared" si="23"/>
        <v>4</v>
      </c>
    </row>
    <row r="55" spans="1:14">
      <c r="A55" s="19"/>
      <c r="B55" s="19"/>
      <c r="C55" s="19"/>
      <c r="D55" s="76"/>
      <c r="E55" s="65"/>
      <c r="F55" s="27" t="str">
        <f t="shared" si="19"/>
        <v/>
      </c>
      <c r="G55" s="28" t="str">
        <f t="shared" si="20"/>
        <v/>
      </c>
      <c r="H55" s="35">
        <f t="shared" si="16"/>
        <v>90</v>
      </c>
      <c r="I55" s="66"/>
      <c r="J55" s="27" t="str">
        <f t="shared" si="21"/>
        <v/>
      </c>
      <c r="K55" s="28" t="str">
        <f t="shared" si="22"/>
        <v/>
      </c>
      <c r="L55" s="35">
        <f t="shared" si="17"/>
        <v>90</v>
      </c>
      <c r="M55" s="25">
        <f t="shared" si="18"/>
        <v>180</v>
      </c>
      <c r="N55" s="27">
        <f t="shared" si="23"/>
        <v>4</v>
      </c>
    </row>
    <row r="56" spans="1:14">
      <c r="A56" s="19"/>
      <c r="B56" s="19"/>
      <c r="C56" s="77"/>
      <c r="D56" s="78"/>
      <c r="E56" s="65"/>
      <c r="F56" s="27" t="str">
        <f t="shared" si="19"/>
        <v/>
      </c>
      <c r="G56" s="28" t="str">
        <f t="shared" si="20"/>
        <v/>
      </c>
      <c r="H56" s="35">
        <f t="shared" si="16"/>
        <v>90</v>
      </c>
      <c r="I56" s="66"/>
      <c r="J56" s="27" t="str">
        <f t="shared" si="21"/>
        <v/>
      </c>
      <c r="K56" s="28" t="str">
        <f t="shared" si="22"/>
        <v/>
      </c>
      <c r="L56" s="35">
        <f t="shared" si="17"/>
        <v>90</v>
      </c>
      <c r="M56" s="25">
        <f t="shared" si="18"/>
        <v>180</v>
      </c>
      <c r="N56" s="27">
        <f t="shared" si="23"/>
        <v>4</v>
      </c>
    </row>
    <row r="57" spans="1:14">
      <c r="A57" s="19"/>
      <c r="B57" s="19"/>
      <c r="C57" s="19"/>
      <c r="D57" s="75"/>
      <c r="E57" s="65"/>
      <c r="F57" s="27" t="str">
        <f t="shared" si="19"/>
        <v/>
      </c>
      <c r="G57" s="28" t="str">
        <f t="shared" si="20"/>
        <v/>
      </c>
      <c r="H57" s="35">
        <f t="shared" si="16"/>
        <v>90</v>
      </c>
      <c r="I57" s="66"/>
      <c r="J57" s="27" t="str">
        <f t="shared" si="21"/>
        <v/>
      </c>
      <c r="K57" s="28" t="str">
        <f t="shared" si="22"/>
        <v/>
      </c>
      <c r="L57" s="35">
        <f t="shared" si="17"/>
        <v>90</v>
      </c>
      <c r="M57" s="25">
        <f t="shared" si="18"/>
        <v>180</v>
      </c>
      <c r="N57" s="27">
        <f t="shared" si="23"/>
        <v>4</v>
      </c>
    </row>
    <row r="58" spans="1:14">
      <c r="A58" s="19"/>
      <c r="B58" s="19"/>
      <c r="C58" s="19"/>
      <c r="D58" s="76"/>
      <c r="E58" s="66"/>
      <c r="F58" s="27" t="str">
        <f t="shared" si="19"/>
        <v/>
      </c>
      <c r="G58" s="28" t="str">
        <f t="shared" si="20"/>
        <v/>
      </c>
      <c r="H58" s="35">
        <f t="shared" si="16"/>
        <v>90</v>
      </c>
      <c r="I58" s="66"/>
      <c r="J58" s="27" t="str">
        <f t="shared" si="21"/>
        <v/>
      </c>
      <c r="K58" s="28" t="str">
        <f t="shared" si="22"/>
        <v/>
      </c>
      <c r="L58" s="35">
        <f t="shared" si="17"/>
        <v>90</v>
      </c>
      <c r="M58" s="25">
        <f t="shared" si="18"/>
        <v>180</v>
      </c>
      <c r="N58" s="27">
        <f t="shared" si="23"/>
        <v>4</v>
      </c>
    </row>
    <row r="59" spans="1:14">
      <c r="A59" s="19"/>
      <c r="B59" s="19"/>
      <c r="C59" s="19"/>
      <c r="D59" s="75"/>
      <c r="E59" s="66"/>
      <c r="F59" s="27" t="str">
        <f t="shared" si="19"/>
        <v/>
      </c>
      <c r="G59" s="28" t="str">
        <f t="shared" si="20"/>
        <v/>
      </c>
      <c r="H59" s="35">
        <f t="shared" si="16"/>
        <v>90</v>
      </c>
      <c r="I59" s="66"/>
      <c r="J59" s="27" t="str">
        <f t="shared" si="21"/>
        <v/>
      </c>
      <c r="K59" s="28" t="str">
        <f t="shared" si="22"/>
        <v/>
      </c>
      <c r="L59" s="35">
        <f t="shared" si="17"/>
        <v>90</v>
      </c>
      <c r="M59" s="25">
        <f t="shared" si="18"/>
        <v>180</v>
      </c>
      <c r="N59" s="27">
        <f t="shared" si="23"/>
        <v>4</v>
      </c>
    </row>
    <row r="60" spans="1:14">
      <c r="A60" s="19"/>
      <c r="B60" s="19"/>
      <c r="C60" s="19"/>
      <c r="D60" s="75"/>
      <c r="E60" s="66"/>
      <c r="F60" s="27" t="str">
        <f t="shared" si="19"/>
        <v/>
      </c>
      <c r="G60" s="28" t="str">
        <f t="shared" si="20"/>
        <v/>
      </c>
      <c r="H60" s="35">
        <f t="shared" si="16"/>
        <v>90</v>
      </c>
      <c r="I60" s="66"/>
      <c r="J60" s="27" t="str">
        <f t="shared" si="21"/>
        <v/>
      </c>
      <c r="K60" s="28" t="str">
        <f t="shared" si="22"/>
        <v/>
      </c>
      <c r="L60" s="35">
        <f t="shared" si="17"/>
        <v>90</v>
      </c>
      <c r="M60" s="25">
        <f t="shared" si="18"/>
        <v>180</v>
      </c>
      <c r="N60" s="27">
        <f t="shared" si="23"/>
        <v>4</v>
      </c>
    </row>
    <row r="61" spans="1:14">
      <c r="A61" s="19"/>
      <c r="B61" s="19"/>
      <c r="C61" s="19"/>
      <c r="D61" s="75"/>
      <c r="E61" s="66"/>
      <c r="F61" s="27" t="str">
        <f t="shared" si="19"/>
        <v/>
      </c>
      <c r="G61" s="28" t="str">
        <f t="shared" si="20"/>
        <v/>
      </c>
      <c r="H61" s="35">
        <f t="shared" si="16"/>
        <v>90</v>
      </c>
      <c r="I61" s="66"/>
      <c r="J61" s="27" t="str">
        <f t="shared" si="21"/>
        <v/>
      </c>
      <c r="K61" s="28" t="str">
        <f t="shared" si="22"/>
        <v/>
      </c>
      <c r="L61" s="35">
        <f t="shared" si="17"/>
        <v>90</v>
      </c>
      <c r="M61" s="25">
        <f t="shared" si="18"/>
        <v>180</v>
      </c>
      <c r="N61" s="27">
        <f t="shared" si="23"/>
        <v>4</v>
      </c>
    </row>
    <row r="62" spans="1:14">
      <c r="A62" s="19"/>
      <c r="B62" s="19"/>
      <c r="C62" s="19"/>
      <c r="D62" s="75"/>
      <c r="E62" s="66"/>
      <c r="F62" s="27" t="str">
        <f t="shared" si="19"/>
        <v/>
      </c>
      <c r="G62" s="28" t="str">
        <f t="shared" si="20"/>
        <v/>
      </c>
      <c r="H62" s="35">
        <f t="shared" si="16"/>
        <v>90</v>
      </c>
      <c r="I62" s="66"/>
      <c r="J62" s="27" t="str">
        <f t="shared" si="21"/>
        <v/>
      </c>
      <c r="K62" s="28" t="str">
        <f t="shared" si="22"/>
        <v/>
      </c>
      <c r="L62" s="35">
        <f t="shared" si="17"/>
        <v>90</v>
      </c>
      <c r="M62" s="25">
        <f t="shared" si="18"/>
        <v>180</v>
      </c>
      <c r="N62" s="27">
        <f t="shared" si="23"/>
        <v>4</v>
      </c>
    </row>
    <row r="63" spans="1:14">
      <c r="A63" s="19"/>
      <c r="B63" s="19"/>
      <c r="C63" s="19"/>
      <c r="D63" s="75"/>
      <c r="E63" s="65"/>
      <c r="F63" s="27" t="str">
        <f t="shared" si="19"/>
        <v/>
      </c>
      <c r="G63" s="28" t="str">
        <f t="shared" si="20"/>
        <v/>
      </c>
      <c r="H63" s="35">
        <f t="shared" si="16"/>
        <v>90</v>
      </c>
      <c r="I63" s="66"/>
      <c r="J63" s="27" t="str">
        <f t="shared" si="21"/>
        <v/>
      </c>
      <c r="K63" s="28" t="str">
        <f t="shared" si="22"/>
        <v/>
      </c>
      <c r="L63" s="35">
        <f t="shared" si="17"/>
        <v>90</v>
      </c>
      <c r="M63" s="25">
        <f t="shared" si="18"/>
        <v>180</v>
      </c>
      <c r="N63" s="27">
        <f t="shared" si="23"/>
        <v>4</v>
      </c>
    </row>
    <row r="64" spans="1:14">
      <c r="A64" s="19"/>
      <c r="B64" s="19"/>
      <c r="C64" s="19"/>
      <c r="D64" s="75"/>
      <c r="E64" s="65"/>
      <c r="F64" s="27" t="str">
        <f t="shared" si="19"/>
        <v/>
      </c>
      <c r="G64" s="28" t="str">
        <f t="shared" si="20"/>
        <v/>
      </c>
      <c r="H64" s="35">
        <f t="shared" si="16"/>
        <v>90</v>
      </c>
      <c r="I64" s="66"/>
      <c r="J64" s="27" t="str">
        <f t="shared" si="21"/>
        <v/>
      </c>
      <c r="K64" s="28" t="str">
        <f t="shared" si="22"/>
        <v/>
      </c>
      <c r="L64" s="35">
        <f t="shared" si="17"/>
        <v>90</v>
      </c>
      <c r="M64" s="25">
        <f t="shared" si="18"/>
        <v>180</v>
      </c>
      <c r="N64" s="27">
        <f t="shared" si="23"/>
        <v>4</v>
      </c>
    </row>
    <row r="65" spans="1:14">
      <c r="A65" s="19"/>
      <c r="B65" s="19"/>
      <c r="C65" s="19"/>
      <c r="D65" s="75"/>
      <c r="E65" s="66"/>
      <c r="F65" s="27" t="str">
        <f t="shared" si="19"/>
        <v/>
      </c>
      <c r="G65" s="28" t="str">
        <f t="shared" si="20"/>
        <v/>
      </c>
      <c r="H65" s="35">
        <f t="shared" si="16"/>
        <v>90</v>
      </c>
      <c r="I65" s="66"/>
      <c r="J65" s="27" t="str">
        <f t="shared" si="21"/>
        <v/>
      </c>
      <c r="K65" s="28" t="str">
        <f t="shared" si="22"/>
        <v/>
      </c>
      <c r="L65" s="35">
        <f t="shared" si="17"/>
        <v>90</v>
      </c>
      <c r="M65" s="25">
        <f t="shared" si="18"/>
        <v>180</v>
      </c>
      <c r="N65" s="27">
        <f t="shared" si="23"/>
        <v>4</v>
      </c>
    </row>
    <row r="66" spans="1:14">
      <c r="A66" s="19"/>
      <c r="B66" s="19"/>
      <c r="C66" s="19"/>
      <c r="D66" s="75"/>
      <c r="E66" s="65"/>
      <c r="F66" s="27" t="str">
        <f t="shared" si="19"/>
        <v/>
      </c>
      <c r="G66" s="28" t="str">
        <f t="shared" si="20"/>
        <v/>
      </c>
      <c r="H66" s="35">
        <f t="shared" ref="H66:H75" si="24">IF(ISNUMBER(E66),E66,90)</f>
        <v>90</v>
      </c>
      <c r="I66" s="66"/>
      <c r="J66" s="27" t="str">
        <f t="shared" si="21"/>
        <v/>
      </c>
      <c r="K66" s="28" t="str">
        <f t="shared" si="22"/>
        <v/>
      </c>
      <c r="L66" s="35">
        <f t="shared" ref="L66:L75" si="25">IF(ISNUMBER(I66),I66,90)</f>
        <v>90</v>
      </c>
      <c r="M66" s="25">
        <f t="shared" ref="M66:M75" si="26">H66+L66</f>
        <v>180</v>
      </c>
      <c r="N66" s="27">
        <f t="shared" si="23"/>
        <v>4</v>
      </c>
    </row>
    <row r="67" spans="1:14">
      <c r="A67" s="19"/>
      <c r="B67" s="19"/>
      <c r="C67" s="19"/>
      <c r="D67" s="75"/>
      <c r="E67" s="65"/>
      <c r="F67" s="27" t="str">
        <f t="shared" ref="F67:F98" si="27">IF(ISNUMBER(E67),RANK(E67,E$3:E$202,1),"")</f>
        <v/>
      </c>
      <c r="G67" s="28" t="str">
        <f t="shared" ref="G67:G98" si="28">IF(ISNUMBER(F67),IF(11-F67&lt;=0,"",11-F67-(COUNTIF(F:F,F67)-1)/2),"")</f>
        <v/>
      </c>
      <c r="H67" s="35">
        <f t="shared" si="24"/>
        <v>90</v>
      </c>
      <c r="I67" s="66"/>
      <c r="J67" s="27" t="str">
        <f t="shared" ref="J67:J98" si="29">IF(ISNUMBER(I67),RANK(I67,I$3:I$202,1),"")</f>
        <v/>
      </c>
      <c r="K67" s="28" t="str">
        <f t="shared" ref="K67:K98" si="30">IF(ISNUMBER(J67),IF(11-J67&lt;=0,"",11-J67-(COUNTIF(J:J,J67)-1)/2),"")</f>
        <v/>
      </c>
      <c r="L67" s="35">
        <f t="shared" si="25"/>
        <v>90</v>
      </c>
      <c r="M67" s="25">
        <f t="shared" si="26"/>
        <v>180</v>
      </c>
      <c r="N67" s="27">
        <f t="shared" ref="N67:N98" si="31">RANK(M67,M$3:M$202,1)</f>
        <v>4</v>
      </c>
    </row>
    <row r="68" spans="1:14">
      <c r="A68" s="19"/>
      <c r="B68" s="19"/>
      <c r="C68" s="19"/>
      <c r="D68" s="75"/>
      <c r="E68" s="66"/>
      <c r="F68" s="27" t="str">
        <f t="shared" si="27"/>
        <v/>
      </c>
      <c r="G68" s="28" t="str">
        <f t="shared" si="28"/>
        <v/>
      </c>
      <c r="H68" s="35">
        <f t="shared" si="24"/>
        <v>90</v>
      </c>
      <c r="I68" s="66"/>
      <c r="J68" s="27" t="str">
        <f t="shared" si="29"/>
        <v/>
      </c>
      <c r="K68" s="28" t="str">
        <f t="shared" si="30"/>
        <v/>
      </c>
      <c r="L68" s="35">
        <f t="shared" si="25"/>
        <v>90</v>
      </c>
      <c r="M68" s="25">
        <f t="shared" si="26"/>
        <v>180</v>
      </c>
      <c r="N68" s="27">
        <f t="shared" si="31"/>
        <v>4</v>
      </c>
    </row>
    <row r="69" spans="1:14">
      <c r="A69" s="19"/>
      <c r="B69" s="19"/>
      <c r="C69" s="19"/>
      <c r="D69" s="75"/>
      <c r="E69" s="66"/>
      <c r="F69" s="27" t="str">
        <f t="shared" si="27"/>
        <v/>
      </c>
      <c r="G69" s="28" t="str">
        <f t="shared" si="28"/>
        <v/>
      </c>
      <c r="H69" s="35">
        <f t="shared" si="24"/>
        <v>90</v>
      </c>
      <c r="I69" s="66"/>
      <c r="J69" s="27" t="str">
        <f t="shared" si="29"/>
        <v/>
      </c>
      <c r="K69" s="28" t="str">
        <f t="shared" si="30"/>
        <v/>
      </c>
      <c r="L69" s="35">
        <f t="shared" si="25"/>
        <v>90</v>
      </c>
      <c r="M69" s="25">
        <f t="shared" si="26"/>
        <v>180</v>
      </c>
      <c r="N69" s="27">
        <f t="shared" si="31"/>
        <v>4</v>
      </c>
    </row>
    <row r="70" spans="1:14">
      <c r="A70" s="19"/>
      <c r="B70" s="19"/>
      <c r="C70" s="19"/>
      <c r="D70" s="75"/>
      <c r="E70" s="66"/>
      <c r="F70" s="27" t="str">
        <f t="shared" si="27"/>
        <v/>
      </c>
      <c r="G70" s="28" t="str">
        <f t="shared" si="28"/>
        <v/>
      </c>
      <c r="H70" s="35">
        <f t="shared" si="24"/>
        <v>90</v>
      </c>
      <c r="I70" s="66"/>
      <c r="J70" s="27" t="str">
        <f t="shared" si="29"/>
        <v/>
      </c>
      <c r="K70" s="28" t="str">
        <f t="shared" si="30"/>
        <v/>
      </c>
      <c r="L70" s="35">
        <f t="shared" si="25"/>
        <v>90</v>
      </c>
      <c r="M70" s="25">
        <f t="shared" si="26"/>
        <v>180</v>
      </c>
      <c r="N70" s="27">
        <f t="shared" si="31"/>
        <v>4</v>
      </c>
    </row>
    <row r="71" spans="1:14">
      <c r="A71" s="19"/>
      <c r="B71" s="19"/>
      <c r="C71" s="19"/>
      <c r="D71" s="75"/>
      <c r="E71" s="66"/>
      <c r="F71" s="27" t="str">
        <f t="shared" si="27"/>
        <v/>
      </c>
      <c r="G71" s="28" t="str">
        <f t="shared" si="28"/>
        <v/>
      </c>
      <c r="H71" s="35">
        <f t="shared" si="24"/>
        <v>90</v>
      </c>
      <c r="I71" s="66"/>
      <c r="J71" s="27" t="str">
        <f t="shared" si="29"/>
        <v/>
      </c>
      <c r="K71" s="28" t="str">
        <f t="shared" si="30"/>
        <v/>
      </c>
      <c r="L71" s="35">
        <f t="shared" si="25"/>
        <v>90</v>
      </c>
      <c r="M71" s="25">
        <f t="shared" si="26"/>
        <v>180</v>
      </c>
      <c r="N71" s="27">
        <f t="shared" si="31"/>
        <v>4</v>
      </c>
    </row>
    <row r="72" spans="1:14">
      <c r="A72" s="19"/>
      <c r="B72" s="19"/>
      <c r="C72" s="19"/>
      <c r="D72" s="75"/>
      <c r="E72" s="66"/>
      <c r="F72" s="27" t="str">
        <f t="shared" si="27"/>
        <v/>
      </c>
      <c r="G72" s="28" t="str">
        <f t="shared" si="28"/>
        <v/>
      </c>
      <c r="H72" s="35">
        <f t="shared" si="24"/>
        <v>90</v>
      </c>
      <c r="I72" s="66"/>
      <c r="J72" s="27" t="str">
        <f t="shared" si="29"/>
        <v/>
      </c>
      <c r="K72" s="28" t="str">
        <f t="shared" si="30"/>
        <v/>
      </c>
      <c r="L72" s="35">
        <f t="shared" si="25"/>
        <v>90</v>
      </c>
      <c r="M72" s="25">
        <f t="shared" si="26"/>
        <v>180</v>
      </c>
      <c r="N72" s="27">
        <f t="shared" si="31"/>
        <v>4</v>
      </c>
    </row>
    <row r="73" spans="1:14">
      <c r="A73" s="19"/>
      <c r="B73" s="19"/>
      <c r="C73" s="19"/>
      <c r="D73" s="75"/>
      <c r="E73" s="66"/>
      <c r="F73" s="27" t="str">
        <f t="shared" si="27"/>
        <v/>
      </c>
      <c r="G73" s="28" t="str">
        <f t="shared" si="28"/>
        <v/>
      </c>
      <c r="H73" s="35">
        <f t="shared" si="24"/>
        <v>90</v>
      </c>
      <c r="I73" s="66"/>
      <c r="J73" s="27" t="str">
        <f t="shared" si="29"/>
        <v/>
      </c>
      <c r="K73" s="28" t="str">
        <f t="shared" si="30"/>
        <v/>
      </c>
      <c r="L73" s="35">
        <f t="shared" si="25"/>
        <v>90</v>
      </c>
      <c r="M73" s="25">
        <f t="shared" si="26"/>
        <v>180</v>
      </c>
      <c r="N73" s="27">
        <f t="shared" si="31"/>
        <v>4</v>
      </c>
    </row>
    <row r="74" spans="1:14">
      <c r="A74" s="19"/>
      <c r="B74" s="19"/>
      <c r="C74" s="19"/>
      <c r="D74" s="75"/>
      <c r="E74" s="66"/>
      <c r="F74" s="27" t="str">
        <f t="shared" si="27"/>
        <v/>
      </c>
      <c r="G74" s="28" t="str">
        <f t="shared" si="28"/>
        <v/>
      </c>
      <c r="H74" s="35">
        <f t="shared" si="24"/>
        <v>90</v>
      </c>
      <c r="I74" s="66"/>
      <c r="J74" s="27" t="str">
        <f t="shared" si="29"/>
        <v/>
      </c>
      <c r="K74" s="28" t="str">
        <f t="shared" si="30"/>
        <v/>
      </c>
      <c r="L74" s="35">
        <f t="shared" si="25"/>
        <v>90</v>
      </c>
      <c r="M74" s="25">
        <f t="shared" si="26"/>
        <v>180</v>
      </c>
      <c r="N74" s="27">
        <f t="shared" si="31"/>
        <v>4</v>
      </c>
    </row>
    <row r="75" spans="1:14">
      <c r="A75" s="19"/>
      <c r="B75" s="19"/>
      <c r="C75" s="19"/>
      <c r="D75" s="75"/>
      <c r="E75" s="66"/>
      <c r="F75" s="27" t="str">
        <f t="shared" si="27"/>
        <v/>
      </c>
      <c r="G75" s="28" t="str">
        <f t="shared" si="28"/>
        <v/>
      </c>
      <c r="H75" s="35">
        <f t="shared" si="24"/>
        <v>90</v>
      </c>
      <c r="I75" s="66"/>
      <c r="J75" s="27" t="str">
        <f t="shared" si="29"/>
        <v/>
      </c>
      <c r="K75" s="28" t="str">
        <f t="shared" si="30"/>
        <v/>
      </c>
      <c r="L75" s="35">
        <f t="shared" si="25"/>
        <v>90</v>
      </c>
      <c r="M75" s="25">
        <f t="shared" si="26"/>
        <v>180</v>
      </c>
      <c r="N75" s="27">
        <f t="shared" si="31"/>
        <v>4</v>
      </c>
    </row>
    <row r="76" spans="1:14">
      <c r="A76" s="19"/>
      <c r="B76" s="21"/>
      <c r="C76" s="19"/>
      <c r="D76" s="75"/>
      <c r="E76" s="65"/>
      <c r="F76" s="27" t="str">
        <f t="shared" si="27"/>
        <v/>
      </c>
      <c r="G76" s="28" t="str">
        <f t="shared" si="28"/>
        <v/>
      </c>
      <c r="H76" s="35">
        <f t="shared" ref="H76" si="32">IF(ISNUMBER(E76),E76,90)</f>
        <v>90</v>
      </c>
      <c r="I76" s="66"/>
      <c r="J76" s="27" t="str">
        <f t="shared" si="29"/>
        <v/>
      </c>
      <c r="K76" s="28" t="str">
        <f t="shared" si="30"/>
        <v/>
      </c>
      <c r="L76" s="35">
        <f t="shared" ref="L76" si="33">IF(ISNUMBER(I76),I76,90)</f>
        <v>90</v>
      </c>
      <c r="M76" s="25">
        <f t="shared" ref="M76" si="34">H76+L76</f>
        <v>180</v>
      </c>
      <c r="N76" s="27">
        <f t="shared" si="31"/>
        <v>4</v>
      </c>
    </row>
    <row r="77" spans="1:14">
      <c r="A77" s="20"/>
      <c r="B77" s="28"/>
      <c r="C77" s="19"/>
      <c r="D77" s="22"/>
      <c r="E77" s="65"/>
      <c r="F77" s="27" t="str">
        <f t="shared" si="27"/>
        <v/>
      </c>
      <c r="G77" s="28" t="str">
        <f t="shared" si="28"/>
        <v/>
      </c>
      <c r="H77" s="35">
        <f t="shared" ref="H77:H130" si="35">IF(ISNUMBER(E77),E77,90)</f>
        <v>90</v>
      </c>
      <c r="I77" s="66"/>
      <c r="J77" s="27" t="str">
        <f t="shared" si="29"/>
        <v/>
      </c>
      <c r="K77" s="28" t="str">
        <f t="shared" si="30"/>
        <v/>
      </c>
      <c r="L77" s="35">
        <f t="shared" ref="L77:L130" si="36">IF(ISNUMBER(I77),I77,90)</f>
        <v>90</v>
      </c>
      <c r="M77" s="25">
        <f t="shared" ref="M77:M130" si="37">H77+L77</f>
        <v>180</v>
      </c>
      <c r="N77" s="27">
        <f t="shared" si="31"/>
        <v>4</v>
      </c>
    </row>
    <row r="78" spans="1:14">
      <c r="A78" s="20"/>
      <c r="B78" s="28"/>
      <c r="C78" s="19"/>
      <c r="D78" s="22"/>
      <c r="E78" s="65"/>
      <c r="F78" s="27" t="str">
        <f t="shared" si="27"/>
        <v/>
      </c>
      <c r="G78" s="28" t="str">
        <f t="shared" si="28"/>
        <v/>
      </c>
      <c r="H78" s="35">
        <f t="shared" si="35"/>
        <v>90</v>
      </c>
      <c r="I78" s="66"/>
      <c r="J78" s="27" t="str">
        <f t="shared" si="29"/>
        <v/>
      </c>
      <c r="K78" s="28" t="str">
        <f t="shared" si="30"/>
        <v/>
      </c>
      <c r="L78" s="35">
        <f t="shared" si="36"/>
        <v>90</v>
      </c>
      <c r="M78" s="25">
        <f t="shared" si="37"/>
        <v>180</v>
      </c>
      <c r="N78" s="27">
        <f t="shared" si="31"/>
        <v>4</v>
      </c>
    </row>
    <row r="79" spans="1:14">
      <c r="A79" s="20"/>
      <c r="B79" s="28"/>
      <c r="C79" s="19"/>
      <c r="D79" s="22"/>
      <c r="E79" s="65"/>
      <c r="F79" s="27" t="str">
        <f t="shared" si="27"/>
        <v/>
      </c>
      <c r="G79" s="28" t="str">
        <f t="shared" si="28"/>
        <v/>
      </c>
      <c r="H79" s="35">
        <f t="shared" si="35"/>
        <v>90</v>
      </c>
      <c r="I79" s="66"/>
      <c r="J79" s="27" t="str">
        <f t="shared" si="29"/>
        <v/>
      </c>
      <c r="K79" s="28" t="str">
        <f t="shared" si="30"/>
        <v/>
      </c>
      <c r="L79" s="35">
        <f t="shared" si="36"/>
        <v>90</v>
      </c>
      <c r="M79" s="25">
        <f t="shared" si="37"/>
        <v>180</v>
      </c>
      <c r="N79" s="27">
        <f t="shared" si="31"/>
        <v>4</v>
      </c>
    </row>
    <row r="80" spans="1:14">
      <c r="A80" s="20"/>
      <c r="B80" s="28"/>
      <c r="C80" s="19"/>
      <c r="D80" s="22"/>
      <c r="E80" s="65"/>
      <c r="F80" s="27" t="str">
        <f t="shared" si="27"/>
        <v/>
      </c>
      <c r="G80" s="28" t="str">
        <f t="shared" si="28"/>
        <v/>
      </c>
      <c r="H80" s="35">
        <f t="shared" si="35"/>
        <v>90</v>
      </c>
      <c r="I80" s="66"/>
      <c r="J80" s="27" t="str">
        <f t="shared" si="29"/>
        <v/>
      </c>
      <c r="K80" s="28" t="str">
        <f t="shared" si="30"/>
        <v/>
      </c>
      <c r="L80" s="35">
        <f t="shared" si="36"/>
        <v>90</v>
      </c>
      <c r="M80" s="25">
        <f t="shared" si="37"/>
        <v>180</v>
      </c>
      <c r="N80" s="27">
        <f t="shared" si="31"/>
        <v>4</v>
      </c>
    </row>
    <row r="81" spans="1:14">
      <c r="A81" s="20"/>
      <c r="B81" s="28"/>
      <c r="C81" s="19"/>
      <c r="D81" s="22"/>
      <c r="E81" s="65"/>
      <c r="F81" s="27" t="str">
        <f t="shared" si="27"/>
        <v/>
      </c>
      <c r="G81" s="28" t="str">
        <f t="shared" si="28"/>
        <v/>
      </c>
      <c r="H81" s="35">
        <f t="shared" si="35"/>
        <v>90</v>
      </c>
      <c r="I81" s="66"/>
      <c r="J81" s="27" t="str">
        <f t="shared" si="29"/>
        <v/>
      </c>
      <c r="K81" s="28" t="str">
        <f t="shared" si="30"/>
        <v/>
      </c>
      <c r="L81" s="35">
        <f t="shared" si="36"/>
        <v>90</v>
      </c>
      <c r="M81" s="25">
        <f t="shared" si="37"/>
        <v>180</v>
      </c>
      <c r="N81" s="27">
        <f t="shared" si="31"/>
        <v>4</v>
      </c>
    </row>
    <row r="82" spans="1:14">
      <c r="A82" s="20"/>
      <c r="B82" s="28"/>
      <c r="C82" s="19"/>
      <c r="D82" s="22"/>
      <c r="E82" s="65"/>
      <c r="F82" s="27" t="str">
        <f t="shared" si="27"/>
        <v/>
      </c>
      <c r="G82" s="28" t="str">
        <f t="shared" si="28"/>
        <v/>
      </c>
      <c r="H82" s="35">
        <f t="shared" si="35"/>
        <v>90</v>
      </c>
      <c r="I82" s="66"/>
      <c r="J82" s="27" t="str">
        <f t="shared" si="29"/>
        <v/>
      </c>
      <c r="K82" s="28" t="str">
        <f t="shared" si="30"/>
        <v/>
      </c>
      <c r="L82" s="35">
        <f t="shared" si="36"/>
        <v>90</v>
      </c>
      <c r="M82" s="25">
        <f t="shared" si="37"/>
        <v>180</v>
      </c>
      <c r="N82" s="27">
        <f t="shared" si="31"/>
        <v>4</v>
      </c>
    </row>
    <row r="83" spans="1:14">
      <c r="A83" s="20"/>
      <c r="B83" s="28"/>
      <c r="C83" s="19"/>
      <c r="D83" s="22"/>
      <c r="E83" s="65"/>
      <c r="F83" s="27" t="str">
        <f t="shared" si="27"/>
        <v/>
      </c>
      <c r="G83" s="28" t="str">
        <f t="shared" si="28"/>
        <v/>
      </c>
      <c r="H83" s="35">
        <f t="shared" si="35"/>
        <v>90</v>
      </c>
      <c r="I83" s="66"/>
      <c r="J83" s="27" t="str">
        <f t="shared" si="29"/>
        <v/>
      </c>
      <c r="K83" s="28" t="str">
        <f t="shared" si="30"/>
        <v/>
      </c>
      <c r="L83" s="35">
        <f t="shared" si="36"/>
        <v>90</v>
      </c>
      <c r="M83" s="25">
        <f t="shared" si="37"/>
        <v>180</v>
      </c>
      <c r="N83" s="27">
        <f t="shared" si="31"/>
        <v>4</v>
      </c>
    </row>
    <row r="84" spans="1:14">
      <c r="A84" s="20"/>
      <c r="B84" s="28"/>
      <c r="C84" s="19"/>
      <c r="D84" s="22"/>
      <c r="E84" s="65"/>
      <c r="F84" s="27" t="str">
        <f t="shared" si="27"/>
        <v/>
      </c>
      <c r="G84" s="28" t="str">
        <f t="shared" si="28"/>
        <v/>
      </c>
      <c r="H84" s="35">
        <f t="shared" si="35"/>
        <v>90</v>
      </c>
      <c r="I84" s="66"/>
      <c r="J84" s="27" t="str">
        <f t="shared" si="29"/>
        <v/>
      </c>
      <c r="K84" s="28" t="str">
        <f t="shared" si="30"/>
        <v/>
      </c>
      <c r="L84" s="35">
        <f t="shared" si="36"/>
        <v>90</v>
      </c>
      <c r="M84" s="25">
        <f t="shared" si="37"/>
        <v>180</v>
      </c>
      <c r="N84" s="27">
        <f t="shared" si="31"/>
        <v>4</v>
      </c>
    </row>
    <row r="85" spans="1:14">
      <c r="A85" s="20"/>
      <c r="B85" s="28"/>
      <c r="C85" s="19"/>
      <c r="D85" s="22"/>
      <c r="E85" s="65"/>
      <c r="F85" s="27" t="str">
        <f t="shared" si="27"/>
        <v/>
      </c>
      <c r="G85" s="28" t="str">
        <f t="shared" si="28"/>
        <v/>
      </c>
      <c r="H85" s="35">
        <f t="shared" si="35"/>
        <v>90</v>
      </c>
      <c r="I85" s="66"/>
      <c r="J85" s="27" t="str">
        <f t="shared" si="29"/>
        <v/>
      </c>
      <c r="K85" s="28" t="str">
        <f t="shared" si="30"/>
        <v/>
      </c>
      <c r="L85" s="35">
        <f t="shared" si="36"/>
        <v>90</v>
      </c>
      <c r="M85" s="25">
        <f t="shared" si="37"/>
        <v>180</v>
      </c>
      <c r="N85" s="27">
        <f t="shared" si="31"/>
        <v>4</v>
      </c>
    </row>
    <row r="86" spans="1:14">
      <c r="A86" s="20"/>
      <c r="B86" s="28"/>
      <c r="C86" s="19"/>
      <c r="D86" s="22"/>
      <c r="E86" s="65"/>
      <c r="F86" s="27" t="str">
        <f t="shared" si="27"/>
        <v/>
      </c>
      <c r="G86" s="28" t="str">
        <f t="shared" si="28"/>
        <v/>
      </c>
      <c r="H86" s="35">
        <f t="shared" si="35"/>
        <v>90</v>
      </c>
      <c r="I86" s="66"/>
      <c r="J86" s="27" t="str">
        <f t="shared" si="29"/>
        <v/>
      </c>
      <c r="K86" s="28" t="str">
        <f t="shared" si="30"/>
        <v/>
      </c>
      <c r="L86" s="35">
        <f t="shared" si="36"/>
        <v>90</v>
      </c>
      <c r="M86" s="25">
        <f t="shared" si="37"/>
        <v>180</v>
      </c>
      <c r="N86" s="27">
        <f t="shared" si="31"/>
        <v>4</v>
      </c>
    </row>
    <row r="87" spans="1:14">
      <c r="A87" s="20"/>
      <c r="B87" s="28"/>
      <c r="C87" s="19"/>
      <c r="D87" s="22"/>
      <c r="E87" s="65"/>
      <c r="F87" s="27" t="str">
        <f t="shared" si="27"/>
        <v/>
      </c>
      <c r="G87" s="28" t="str">
        <f t="shared" si="28"/>
        <v/>
      </c>
      <c r="H87" s="35">
        <f t="shared" si="35"/>
        <v>90</v>
      </c>
      <c r="I87" s="66"/>
      <c r="J87" s="27" t="str">
        <f t="shared" si="29"/>
        <v/>
      </c>
      <c r="K87" s="28" t="str">
        <f t="shared" si="30"/>
        <v/>
      </c>
      <c r="L87" s="35">
        <f t="shared" si="36"/>
        <v>90</v>
      </c>
      <c r="M87" s="25">
        <f t="shared" si="37"/>
        <v>180</v>
      </c>
      <c r="N87" s="27">
        <f t="shared" si="31"/>
        <v>4</v>
      </c>
    </row>
    <row r="88" spans="1:14">
      <c r="A88" s="20"/>
      <c r="B88" s="28"/>
      <c r="C88" s="19"/>
      <c r="D88" s="22"/>
      <c r="E88" s="65"/>
      <c r="F88" s="27" t="str">
        <f t="shared" si="27"/>
        <v/>
      </c>
      <c r="G88" s="28" t="str">
        <f t="shared" si="28"/>
        <v/>
      </c>
      <c r="H88" s="35">
        <f t="shared" si="35"/>
        <v>90</v>
      </c>
      <c r="I88" s="66"/>
      <c r="J88" s="27" t="str">
        <f t="shared" si="29"/>
        <v/>
      </c>
      <c r="K88" s="28" t="str">
        <f t="shared" si="30"/>
        <v/>
      </c>
      <c r="L88" s="35">
        <f t="shared" si="36"/>
        <v>90</v>
      </c>
      <c r="M88" s="25">
        <f t="shared" si="37"/>
        <v>180</v>
      </c>
      <c r="N88" s="27">
        <f t="shared" si="31"/>
        <v>4</v>
      </c>
    </row>
    <row r="89" spans="1:14">
      <c r="A89" s="20"/>
      <c r="B89" s="28"/>
      <c r="C89" s="19"/>
      <c r="D89" s="22"/>
      <c r="E89" s="65"/>
      <c r="F89" s="27" t="str">
        <f t="shared" si="27"/>
        <v/>
      </c>
      <c r="G89" s="28" t="str">
        <f t="shared" si="28"/>
        <v/>
      </c>
      <c r="H89" s="35">
        <f t="shared" si="35"/>
        <v>90</v>
      </c>
      <c r="I89" s="66"/>
      <c r="J89" s="27" t="str">
        <f t="shared" si="29"/>
        <v/>
      </c>
      <c r="K89" s="28" t="str">
        <f t="shared" si="30"/>
        <v/>
      </c>
      <c r="L89" s="35">
        <f t="shared" si="36"/>
        <v>90</v>
      </c>
      <c r="M89" s="25">
        <f t="shared" si="37"/>
        <v>180</v>
      </c>
      <c r="N89" s="27">
        <f t="shared" si="31"/>
        <v>4</v>
      </c>
    </row>
    <row r="90" spans="1:14">
      <c r="A90" s="20"/>
      <c r="B90" s="28"/>
      <c r="C90" s="19"/>
      <c r="D90" s="22"/>
      <c r="E90" s="65"/>
      <c r="F90" s="27" t="str">
        <f t="shared" si="27"/>
        <v/>
      </c>
      <c r="G90" s="28" t="str">
        <f t="shared" si="28"/>
        <v/>
      </c>
      <c r="H90" s="35">
        <f t="shared" si="35"/>
        <v>90</v>
      </c>
      <c r="I90" s="66"/>
      <c r="J90" s="27" t="str">
        <f t="shared" si="29"/>
        <v/>
      </c>
      <c r="K90" s="28" t="str">
        <f t="shared" si="30"/>
        <v/>
      </c>
      <c r="L90" s="35">
        <f t="shared" si="36"/>
        <v>90</v>
      </c>
      <c r="M90" s="25">
        <f t="shared" si="37"/>
        <v>180</v>
      </c>
      <c r="N90" s="27">
        <f t="shared" si="31"/>
        <v>4</v>
      </c>
    </row>
    <row r="91" spans="1:14">
      <c r="A91" s="20"/>
      <c r="B91" s="28"/>
      <c r="C91" s="19"/>
      <c r="D91" s="22"/>
      <c r="E91" s="65"/>
      <c r="F91" s="27" t="str">
        <f t="shared" si="27"/>
        <v/>
      </c>
      <c r="G91" s="28" t="str">
        <f t="shared" si="28"/>
        <v/>
      </c>
      <c r="H91" s="35">
        <f t="shared" si="35"/>
        <v>90</v>
      </c>
      <c r="I91" s="66"/>
      <c r="J91" s="27" t="str">
        <f t="shared" si="29"/>
        <v/>
      </c>
      <c r="K91" s="28" t="str">
        <f t="shared" si="30"/>
        <v/>
      </c>
      <c r="L91" s="35">
        <f t="shared" si="36"/>
        <v>90</v>
      </c>
      <c r="M91" s="25">
        <f t="shared" si="37"/>
        <v>180</v>
      </c>
      <c r="N91" s="27">
        <f t="shared" si="31"/>
        <v>4</v>
      </c>
    </row>
    <row r="92" spans="1:14">
      <c r="A92" s="20"/>
      <c r="B92" s="28"/>
      <c r="C92" s="19"/>
      <c r="D92" s="22"/>
      <c r="E92" s="65"/>
      <c r="F92" s="27" t="str">
        <f t="shared" si="27"/>
        <v/>
      </c>
      <c r="G92" s="28" t="str">
        <f t="shared" si="28"/>
        <v/>
      </c>
      <c r="H92" s="35">
        <f t="shared" si="35"/>
        <v>90</v>
      </c>
      <c r="I92" s="66"/>
      <c r="J92" s="27" t="str">
        <f t="shared" si="29"/>
        <v/>
      </c>
      <c r="K92" s="28" t="str">
        <f t="shared" si="30"/>
        <v/>
      </c>
      <c r="L92" s="35">
        <f t="shared" si="36"/>
        <v>90</v>
      </c>
      <c r="M92" s="25">
        <f t="shared" si="37"/>
        <v>180</v>
      </c>
      <c r="N92" s="27">
        <f t="shared" si="31"/>
        <v>4</v>
      </c>
    </row>
    <row r="93" spans="1:14">
      <c r="A93" s="20"/>
      <c r="B93" s="28"/>
      <c r="C93" s="19"/>
      <c r="D93" s="22"/>
      <c r="E93" s="65"/>
      <c r="F93" s="27" t="str">
        <f t="shared" si="27"/>
        <v/>
      </c>
      <c r="G93" s="28" t="str">
        <f t="shared" si="28"/>
        <v/>
      </c>
      <c r="H93" s="35">
        <f t="shared" si="35"/>
        <v>90</v>
      </c>
      <c r="I93" s="66"/>
      <c r="J93" s="27" t="str">
        <f t="shared" si="29"/>
        <v/>
      </c>
      <c r="K93" s="28" t="str">
        <f t="shared" si="30"/>
        <v/>
      </c>
      <c r="L93" s="35">
        <f t="shared" si="36"/>
        <v>90</v>
      </c>
      <c r="M93" s="25">
        <f t="shared" si="37"/>
        <v>180</v>
      </c>
      <c r="N93" s="27">
        <f t="shared" si="31"/>
        <v>4</v>
      </c>
    </row>
    <row r="94" spans="1:14">
      <c r="A94" s="20"/>
      <c r="B94" s="28"/>
      <c r="C94" s="19"/>
      <c r="D94" s="22"/>
      <c r="E94" s="65"/>
      <c r="F94" s="27" t="str">
        <f t="shared" si="27"/>
        <v/>
      </c>
      <c r="G94" s="28" t="str">
        <f t="shared" si="28"/>
        <v/>
      </c>
      <c r="H94" s="35">
        <f t="shared" si="35"/>
        <v>90</v>
      </c>
      <c r="I94" s="66"/>
      <c r="J94" s="27" t="str">
        <f t="shared" si="29"/>
        <v/>
      </c>
      <c r="K94" s="28" t="str">
        <f t="shared" si="30"/>
        <v/>
      </c>
      <c r="L94" s="35">
        <f t="shared" si="36"/>
        <v>90</v>
      </c>
      <c r="M94" s="25">
        <f t="shared" si="37"/>
        <v>180</v>
      </c>
      <c r="N94" s="27">
        <f t="shared" si="31"/>
        <v>4</v>
      </c>
    </row>
    <row r="95" spans="1:14">
      <c r="A95" s="20"/>
      <c r="B95" s="28"/>
      <c r="C95" s="19"/>
      <c r="D95" s="22"/>
      <c r="E95" s="65"/>
      <c r="F95" s="27" t="str">
        <f t="shared" si="27"/>
        <v/>
      </c>
      <c r="G95" s="28" t="str">
        <f t="shared" si="28"/>
        <v/>
      </c>
      <c r="H95" s="35">
        <f t="shared" si="35"/>
        <v>90</v>
      </c>
      <c r="I95" s="66"/>
      <c r="J95" s="27" t="str">
        <f t="shared" si="29"/>
        <v/>
      </c>
      <c r="K95" s="28" t="str">
        <f t="shared" si="30"/>
        <v/>
      </c>
      <c r="L95" s="35">
        <f t="shared" si="36"/>
        <v>90</v>
      </c>
      <c r="M95" s="25">
        <f t="shared" si="37"/>
        <v>180</v>
      </c>
      <c r="N95" s="27">
        <f t="shared" si="31"/>
        <v>4</v>
      </c>
    </row>
    <row r="96" spans="1:14">
      <c r="A96" s="20"/>
      <c r="B96" s="28"/>
      <c r="C96" s="19"/>
      <c r="D96" s="22"/>
      <c r="E96" s="65"/>
      <c r="F96" s="27" t="str">
        <f t="shared" si="27"/>
        <v/>
      </c>
      <c r="G96" s="28" t="str">
        <f t="shared" si="28"/>
        <v/>
      </c>
      <c r="H96" s="35">
        <f t="shared" si="35"/>
        <v>90</v>
      </c>
      <c r="I96" s="66"/>
      <c r="J96" s="27" t="str">
        <f t="shared" si="29"/>
        <v/>
      </c>
      <c r="K96" s="28" t="str">
        <f t="shared" si="30"/>
        <v/>
      </c>
      <c r="L96" s="35">
        <f t="shared" si="36"/>
        <v>90</v>
      </c>
      <c r="M96" s="25">
        <f t="shared" si="37"/>
        <v>180</v>
      </c>
      <c r="N96" s="27">
        <f t="shared" si="31"/>
        <v>4</v>
      </c>
    </row>
    <row r="97" spans="1:14">
      <c r="A97" s="20"/>
      <c r="B97" s="28"/>
      <c r="C97" s="19"/>
      <c r="D97" s="22"/>
      <c r="E97" s="65"/>
      <c r="F97" s="27" t="str">
        <f t="shared" si="27"/>
        <v/>
      </c>
      <c r="G97" s="28" t="str">
        <f t="shared" si="28"/>
        <v/>
      </c>
      <c r="H97" s="35">
        <f t="shared" si="35"/>
        <v>90</v>
      </c>
      <c r="I97" s="66"/>
      <c r="J97" s="27" t="str">
        <f t="shared" si="29"/>
        <v/>
      </c>
      <c r="K97" s="28" t="str">
        <f t="shared" si="30"/>
        <v/>
      </c>
      <c r="L97" s="35">
        <f t="shared" si="36"/>
        <v>90</v>
      </c>
      <c r="M97" s="25">
        <f t="shared" si="37"/>
        <v>180</v>
      </c>
      <c r="N97" s="27">
        <f t="shared" si="31"/>
        <v>4</v>
      </c>
    </row>
    <row r="98" spans="1:14">
      <c r="A98" s="20"/>
      <c r="B98" s="28"/>
      <c r="C98" s="19"/>
      <c r="D98" s="22"/>
      <c r="E98" s="65"/>
      <c r="F98" s="27" t="str">
        <f t="shared" si="27"/>
        <v/>
      </c>
      <c r="G98" s="28" t="str">
        <f t="shared" si="28"/>
        <v/>
      </c>
      <c r="H98" s="35">
        <f t="shared" si="35"/>
        <v>90</v>
      </c>
      <c r="I98" s="66"/>
      <c r="J98" s="27" t="str">
        <f t="shared" si="29"/>
        <v/>
      </c>
      <c r="K98" s="28" t="str">
        <f t="shared" si="30"/>
        <v/>
      </c>
      <c r="L98" s="35">
        <f t="shared" si="36"/>
        <v>90</v>
      </c>
      <c r="M98" s="25">
        <f t="shared" si="37"/>
        <v>180</v>
      </c>
      <c r="N98" s="27">
        <f t="shared" si="31"/>
        <v>4</v>
      </c>
    </row>
    <row r="99" spans="1:14">
      <c r="A99" s="20"/>
      <c r="B99" s="28"/>
      <c r="C99" s="19"/>
      <c r="D99" s="22"/>
      <c r="E99" s="65"/>
      <c r="F99" s="27" t="str">
        <f t="shared" ref="F99:F130" si="38">IF(ISNUMBER(E99),RANK(E99,E$3:E$202,1),"")</f>
        <v/>
      </c>
      <c r="G99" s="28" t="str">
        <f t="shared" ref="G99:G130" si="39">IF(ISNUMBER(F99),IF(11-F99&lt;=0,"",11-F99-(COUNTIF(F:F,F99)-1)/2),"")</f>
        <v/>
      </c>
      <c r="H99" s="35">
        <f t="shared" si="35"/>
        <v>90</v>
      </c>
      <c r="I99" s="66"/>
      <c r="J99" s="27" t="str">
        <f t="shared" ref="J99:J130" si="40">IF(ISNUMBER(I99),RANK(I99,I$3:I$202,1),"")</f>
        <v/>
      </c>
      <c r="K99" s="28" t="str">
        <f t="shared" ref="K99:K130" si="41">IF(ISNUMBER(J99),IF(11-J99&lt;=0,"",11-J99-(COUNTIF(J:J,J99)-1)/2),"")</f>
        <v/>
      </c>
      <c r="L99" s="35">
        <f t="shared" si="36"/>
        <v>90</v>
      </c>
      <c r="M99" s="25">
        <f t="shared" si="37"/>
        <v>180</v>
      </c>
      <c r="N99" s="27">
        <f t="shared" ref="N99:N130" si="42">RANK(M99,M$3:M$202,1)</f>
        <v>4</v>
      </c>
    </row>
    <row r="100" spans="1:14">
      <c r="A100" s="20"/>
      <c r="B100" s="28"/>
      <c r="C100" s="19"/>
      <c r="D100" s="22"/>
      <c r="E100" s="65"/>
      <c r="F100" s="27" t="str">
        <f t="shared" si="38"/>
        <v/>
      </c>
      <c r="G100" s="28" t="str">
        <f t="shared" si="39"/>
        <v/>
      </c>
      <c r="H100" s="35">
        <f t="shared" si="35"/>
        <v>90</v>
      </c>
      <c r="I100" s="66"/>
      <c r="J100" s="27" t="str">
        <f t="shared" si="40"/>
        <v/>
      </c>
      <c r="K100" s="28" t="str">
        <f t="shared" si="41"/>
        <v/>
      </c>
      <c r="L100" s="35">
        <f t="shared" si="36"/>
        <v>90</v>
      </c>
      <c r="M100" s="25">
        <f t="shared" si="37"/>
        <v>180</v>
      </c>
      <c r="N100" s="27">
        <f t="shared" si="42"/>
        <v>4</v>
      </c>
    </row>
    <row r="101" spans="1:14">
      <c r="A101" s="20"/>
      <c r="B101" s="28"/>
      <c r="C101" s="19"/>
      <c r="D101" s="22"/>
      <c r="E101" s="65"/>
      <c r="F101" s="27" t="str">
        <f t="shared" si="38"/>
        <v/>
      </c>
      <c r="G101" s="28" t="str">
        <f t="shared" si="39"/>
        <v/>
      </c>
      <c r="H101" s="35">
        <f t="shared" si="35"/>
        <v>90</v>
      </c>
      <c r="I101" s="66"/>
      <c r="J101" s="27" t="str">
        <f t="shared" si="40"/>
        <v/>
      </c>
      <c r="K101" s="28" t="str">
        <f t="shared" si="41"/>
        <v/>
      </c>
      <c r="L101" s="35">
        <f t="shared" si="36"/>
        <v>90</v>
      </c>
      <c r="M101" s="25">
        <f t="shared" si="37"/>
        <v>180</v>
      </c>
      <c r="N101" s="27">
        <f t="shared" si="42"/>
        <v>4</v>
      </c>
    </row>
    <row r="102" spans="1:14">
      <c r="A102" s="20"/>
      <c r="B102" s="28"/>
      <c r="C102" s="19"/>
      <c r="D102" s="22"/>
      <c r="E102" s="65"/>
      <c r="F102" s="27" t="str">
        <f t="shared" si="38"/>
        <v/>
      </c>
      <c r="G102" s="28" t="str">
        <f t="shared" si="39"/>
        <v/>
      </c>
      <c r="H102" s="35">
        <f t="shared" si="35"/>
        <v>90</v>
      </c>
      <c r="I102" s="66"/>
      <c r="J102" s="27" t="str">
        <f t="shared" si="40"/>
        <v/>
      </c>
      <c r="K102" s="28" t="str">
        <f t="shared" si="41"/>
        <v/>
      </c>
      <c r="L102" s="35">
        <f t="shared" si="36"/>
        <v>90</v>
      </c>
      <c r="M102" s="25">
        <f t="shared" si="37"/>
        <v>180</v>
      </c>
      <c r="N102" s="27">
        <f t="shared" si="42"/>
        <v>4</v>
      </c>
    </row>
    <row r="103" spans="1:14">
      <c r="A103" s="20"/>
      <c r="B103" s="28"/>
      <c r="C103" s="19"/>
      <c r="D103" s="22"/>
      <c r="E103" s="65"/>
      <c r="F103" s="27" t="str">
        <f t="shared" si="38"/>
        <v/>
      </c>
      <c r="G103" s="28" t="str">
        <f t="shared" si="39"/>
        <v/>
      </c>
      <c r="H103" s="35">
        <f t="shared" si="35"/>
        <v>90</v>
      </c>
      <c r="I103" s="66"/>
      <c r="J103" s="27" t="str">
        <f t="shared" si="40"/>
        <v/>
      </c>
      <c r="K103" s="28" t="str">
        <f t="shared" si="41"/>
        <v/>
      </c>
      <c r="L103" s="35">
        <f t="shared" si="36"/>
        <v>90</v>
      </c>
      <c r="M103" s="25">
        <f t="shared" si="37"/>
        <v>180</v>
      </c>
      <c r="N103" s="27">
        <f t="shared" si="42"/>
        <v>4</v>
      </c>
    </row>
    <row r="104" spans="1:14">
      <c r="A104" s="20"/>
      <c r="B104" s="28"/>
      <c r="C104" s="19"/>
      <c r="D104" s="22"/>
      <c r="E104" s="65"/>
      <c r="F104" s="27" t="str">
        <f t="shared" si="38"/>
        <v/>
      </c>
      <c r="G104" s="28" t="str">
        <f t="shared" si="39"/>
        <v/>
      </c>
      <c r="H104" s="35">
        <f t="shared" si="35"/>
        <v>90</v>
      </c>
      <c r="I104" s="66"/>
      <c r="J104" s="27" t="str">
        <f t="shared" si="40"/>
        <v/>
      </c>
      <c r="K104" s="28" t="str">
        <f t="shared" si="41"/>
        <v/>
      </c>
      <c r="L104" s="35">
        <f t="shared" si="36"/>
        <v>90</v>
      </c>
      <c r="M104" s="25">
        <f t="shared" si="37"/>
        <v>180</v>
      </c>
      <c r="N104" s="27">
        <f t="shared" si="42"/>
        <v>4</v>
      </c>
    </row>
    <row r="105" spans="1:14">
      <c r="A105" s="20"/>
      <c r="B105" s="28"/>
      <c r="C105" s="19"/>
      <c r="D105" s="22"/>
      <c r="E105" s="65"/>
      <c r="F105" s="27" t="str">
        <f t="shared" si="38"/>
        <v/>
      </c>
      <c r="G105" s="28" t="str">
        <f t="shared" si="39"/>
        <v/>
      </c>
      <c r="H105" s="35">
        <f t="shared" si="35"/>
        <v>90</v>
      </c>
      <c r="I105" s="66"/>
      <c r="J105" s="27" t="str">
        <f t="shared" si="40"/>
        <v/>
      </c>
      <c r="K105" s="28" t="str">
        <f t="shared" si="41"/>
        <v/>
      </c>
      <c r="L105" s="35">
        <f t="shared" si="36"/>
        <v>90</v>
      </c>
      <c r="M105" s="25">
        <f t="shared" si="37"/>
        <v>180</v>
      </c>
      <c r="N105" s="27">
        <f t="shared" si="42"/>
        <v>4</v>
      </c>
    </row>
    <row r="106" spans="1:14">
      <c r="A106" s="20"/>
      <c r="B106" s="28"/>
      <c r="C106" s="19"/>
      <c r="D106" s="22"/>
      <c r="E106" s="65"/>
      <c r="F106" s="27" t="str">
        <f t="shared" si="38"/>
        <v/>
      </c>
      <c r="G106" s="28" t="str">
        <f t="shared" si="39"/>
        <v/>
      </c>
      <c r="H106" s="35">
        <f t="shared" si="35"/>
        <v>90</v>
      </c>
      <c r="I106" s="66"/>
      <c r="J106" s="27" t="str">
        <f t="shared" si="40"/>
        <v/>
      </c>
      <c r="K106" s="28" t="str">
        <f t="shared" si="41"/>
        <v/>
      </c>
      <c r="L106" s="35">
        <f t="shared" si="36"/>
        <v>90</v>
      </c>
      <c r="M106" s="25">
        <f t="shared" si="37"/>
        <v>180</v>
      </c>
      <c r="N106" s="27">
        <f t="shared" si="42"/>
        <v>4</v>
      </c>
    </row>
    <row r="107" spans="1:14">
      <c r="A107" s="20"/>
      <c r="B107" s="28"/>
      <c r="C107" s="19"/>
      <c r="D107" s="22"/>
      <c r="E107" s="65"/>
      <c r="F107" s="27" t="str">
        <f t="shared" si="38"/>
        <v/>
      </c>
      <c r="G107" s="28" t="str">
        <f t="shared" si="39"/>
        <v/>
      </c>
      <c r="H107" s="35">
        <f t="shared" si="35"/>
        <v>90</v>
      </c>
      <c r="I107" s="66"/>
      <c r="J107" s="27" t="str">
        <f t="shared" si="40"/>
        <v/>
      </c>
      <c r="K107" s="28" t="str">
        <f t="shared" si="41"/>
        <v/>
      </c>
      <c r="L107" s="35">
        <f t="shared" si="36"/>
        <v>90</v>
      </c>
      <c r="M107" s="25">
        <f t="shared" si="37"/>
        <v>180</v>
      </c>
      <c r="N107" s="27">
        <f t="shared" si="42"/>
        <v>4</v>
      </c>
    </row>
    <row r="108" spans="1:14">
      <c r="A108" s="20"/>
      <c r="B108" s="28"/>
      <c r="C108" s="19"/>
      <c r="D108" s="22"/>
      <c r="E108" s="65"/>
      <c r="F108" s="27" t="str">
        <f t="shared" si="38"/>
        <v/>
      </c>
      <c r="G108" s="28" t="str">
        <f t="shared" si="39"/>
        <v/>
      </c>
      <c r="H108" s="35">
        <f t="shared" si="35"/>
        <v>90</v>
      </c>
      <c r="I108" s="66"/>
      <c r="J108" s="27" t="str">
        <f t="shared" si="40"/>
        <v/>
      </c>
      <c r="K108" s="28" t="str">
        <f t="shared" si="41"/>
        <v/>
      </c>
      <c r="L108" s="35">
        <f t="shared" si="36"/>
        <v>90</v>
      </c>
      <c r="M108" s="25">
        <f t="shared" si="37"/>
        <v>180</v>
      </c>
      <c r="N108" s="27">
        <f t="shared" si="42"/>
        <v>4</v>
      </c>
    </row>
    <row r="109" spans="1:14">
      <c r="A109" s="20"/>
      <c r="B109" s="28"/>
      <c r="C109" s="19"/>
      <c r="D109" s="22"/>
      <c r="E109" s="65"/>
      <c r="F109" s="27" t="str">
        <f t="shared" si="38"/>
        <v/>
      </c>
      <c r="G109" s="28" t="str">
        <f t="shared" si="39"/>
        <v/>
      </c>
      <c r="H109" s="35">
        <f t="shared" si="35"/>
        <v>90</v>
      </c>
      <c r="I109" s="66"/>
      <c r="J109" s="27" t="str">
        <f t="shared" si="40"/>
        <v/>
      </c>
      <c r="K109" s="28" t="str">
        <f t="shared" si="41"/>
        <v/>
      </c>
      <c r="L109" s="35">
        <f t="shared" si="36"/>
        <v>90</v>
      </c>
      <c r="M109" s="25">
        <f t="shared" si="37"/>
        <v>180</v>
      </c>
      <c r="N109" s="27">
        <f t="shared" si="42"/>
        <v>4</v>
      </c>
    </row>
    <row r="110" spans="1:14">
      <c r="A110" s="20"/>
      <c r="B110" s="28"/>
      <c r="C110" s="19"/>
      <c r="D110" s="22"/>
      <c r="E110" s="65"/>
      <c r="F110" s="27" t="str">
        <f t="shared" si="38"/>
        <v/>
      </c>
      <c r="G110" s="28" t="str">
        <f t="shared" si="39"/>
        <v/>
      </c>
      <c r="H110" s="35">
        <f t="shared" si="35"/>
        <v>90</v>
      </c>
      <c r="I110" s="66"/>
      <c r="J110" s="27" t="str">
        <f t="shared" si="40"/>
        <v/>
      </c>
      <c r="K110" s="28" t="str">
        <f t="shared" si="41"/>
        <v/>
      </c>
      <c r="L110" s="35">
        <f t="shared" si="36"/>
        <v>90</v>
      </c>
      <c r="M110" s="25">
        <f t="shared" si="37"/>
        <v>180</v>
      </c>
      <c r="N110" s="27">
        <f t="shared" si="42"/>
        <v>4</v>
      </c>
    </row>
    <row r="111" spans="1:14">
      <c r="A111" s="20"/>
      <c r="B111" s="28"/>
      <c r="C111" s="19"/>
      <c r="D111" s="22"/>
      <c r="E111" s="65"/>
      <c r="F111" s="27" t="str">
        <f t="shared" si="38"/>
        <v/>
      </c>
      <c r="G111" s="28" t="str">
        <f t="shared" si="39"/>
        <v/>
      </c>
      <c r="H111" s="35">
        <f t="shared" si="35"/>
        <v>90</v>
      </c>
      <c r="I111" s="66"/>
      <c r="J111" s="27" t="str">
        <f t="shared" si="40"/>
        <v/>
      </c>
      <c r="K111" s="28" t="str">
        <f t="shared" si="41"/>
        <v/>
      </c>
      <c r="L111" s="35">
        <f t="shared" si="36"/>
        <v>90</v>
      </c>
      <c r="M111" s="25">
        <f t="shared" si="37"/>
        <v>180</v>
      </c>
      <c r="N111" s="27">
        <f t="shared" si="42"/>
        <v>4</v>
      </c>
    </row>
    <row r="112" spans="1:14">
      <c r="A112" s="20"/>
      <c r="B112" s="28"/>
      <c r="C112" s="19"/>
      <c r="D112" s="22"/>
      <c r="E112" s="65"/>
      <c r="F112" s="27" t="str">
        <f t="shared" si="38"/>
        <v/>
      </c>
      <c r="G112" s="28" t="str">
        <f t="shared" si="39"/>
        <v/>
      </c>
      <c r="H112" s="35">
        <f t="shared" si="35"/>
        <v>90</v>
      </c>
      <c r="I112" s="66"/>
      <c r="J112" s="27" t="str">
        <f t="shared" si="40"/>
        <v/>
      </c>
      <c r="K112" s="28" t="str">
        <f t="shared" si="41"/>
        <v/>
      </c>
      <c r="L112" s="35">
        <f t="shared" si="36"/>
        <v>90</v>
      </c>
      <c r="M112" s="25">
        <f t="shared" si="37"/>
        <v>180</v>
      </c>
      <c r="N112" s="27">
        <f t="shared" si="42"/>
        <v>4</v>
      </c>
    </row>
    <row r="113" spans="1:14">
      <c r="A113" s="20"/>
      <c r="B113" s="28"/>
      <c r="C113" s="19"/>
      <c r="D113" s="22"/>
      <c r="E113" s="65"/>
      <c r="F113" s="27" t="str">
        <f t="shared" si="38"/>
        <v/>
      </c>
      <c r="G113" s="28" t="str">
        <f t="shared" si="39"/>
        <v/>
      </c>
      <c r="H113" s="35">
        <f t="shared" si="35"/>
        <v>90</v>
      </c>
      <c r="I113" s="66"/>
      <c r="J113" s="27" t="str">
        <f t="shared" si="40"/>
        <v/>
      </c>
      <c r="K113" s="28" t="str">
        <f t="shared" si="41"/>
        <v/>
      </c>
      <c r="L113" s="35">
        <f t="shared" si="36"/>
        <v>90</v>
      </c>
      <c r="M113" s="25">
        <f t="shared" si="37"/>
        <v>180</v>
      </c>
      <c r="N113" s="27">
        <f t="shared" si="42"/>
        <v>4</v>
      </c>
    </row>
    <row r="114" spans="1:14">
      <c r="A114" s="20"/>
      <c r="B114" s="28"/>
      <c r="C114" s="19"/>
      <c r="D114" s="22"/>
      <c r="E114" s="65"/>
      <c r="F114" s="27" t="str">
        <f t="shared" si="38"/>
        <v/>
      </c>
      <c r="G114" s="28" t="str">
        <f t="shared" si="39"/>
        <v/>
      </c>
      <c r="H114" s="35">
        <f t="shared" si="35"/>
        <v>90</v>
      </c>
      <c r="I114" s="66"/>
      <c r="J114" s="27" t="str">
        <f t="shared" si="40"/>
        <v/>
      </c>
      <c r="K114" s="28" t="str">
        <f t="shared" si="41"/>
        <v/>
      </c>
      <c r="L114" s="35">
        <f t="shared" si="36"/>
        <v>90</v>
      </c>
      <c r="M114" s="25">
        <f t="shared" si="37"/>
        <v>180</v>
      </c>
      <c r="N114" s="27">
        <f t="shared" si="42"/>
        <v>4</v>
      </c>
    </row>
    <row r="115" spans="1:14">
      <c r="A115" s="20"/>
      <c r="B115" s="28"/>
      <c r="C115" s="19"/>
      <c r="D115" s="22"/>
      <c r="E115" s="65"/>
      <c r="F115" s="27" t="str">
        <f t="shared" si="38"/>
        <v/>
      </c>
      <c r="G115" s="28" t="str">
        <f t="shared" si="39"/>
        <v/>
      </c>
      <c r="H115" s="35">
        <f t="shared" si="35"/>
        <v>90</v>
      </c>
      <c r="I115" s="66"/>
      <c r="J115" s="27" t="str">
        <f t="shared" si="40"/>
        <v/>
      </c>
      <c r="K115" s="28" t="str">
        <f t="shared" si="41"/>
        <v/>
      </c>
      <c r="L115" s="35">
        <f t="shared" si="36"/>
        <v>90</v>
      </c>
      <c r="M115" s="25">
        <f t="shared" si="37"/>
        <v>180</v>
      </c>
      <c r="N115" s="27">
        <f t="shared" si="42"/>
        <v>4</v>
      </c>
    </row>
    <row r="116" spans="1:14">
      <c r="A116" s="20"/>
      <c r="B116" s="28"/>
      <c r="C116" s="19"/>
      <c r="D116" s="22"/>
      <c r="E116" s="65"/>
      <c r="F116" s="27" t="str">
        <f t="shared" si="38"/>
        <v/>
      </c>
      <c r="G116" s="28" t="str">
        <f t="shared" si="39"/>
        <v/>
      </c>
      <c r="H116" s="35">
        <f t="shared" si="35"/>
        <v>90</v>
      </c>
      <c r="I116" s="66"/>
      <c r="J116" s="27" t="str">
        <f t="shared" si="40"/>
        <v/>
      </c>
      <c r="K116" s="28" t="str">
        <f t="shared" si="41"/>
        <v/>
      </c>
      <c r="L116" s="35">
        <f t="shared" si="36"/>
        <v>90</v>
      </c>
      <c r="M116" s="25">
        <f t="shared" si="37"/>
        <v>180</v>
      </c>
      <c r="N116" s="27">
        <f t="shared" si="42"/>
        <v>4</v>
      </c>
    </row>
    <row r="117" spans="1:14">
      <c r="A117" s="20"/>
      <c r="B117" s="28"/>
      <c r="C117" s="19"/>
      <c r="D117" s="22"/>
      <c r="E117" s="65"/>
      <c r="F117" s="27" t="str">
        <f t="shared" si="38"/>
        <v/>
      </c>
      <c r="G117" s="28" t="str">
        <f t="shared" si="39"/>
        <v/>
      </c>
      <c r="H117" s="35">
        <f t="shared" si="35"/>
        <v>90</v>
      </c>
      <c r="I117" s="66"/>
      <c r="J117" s="27" t="str">
        <f t="shared" si="40"/>
        <v/>
      </c>
      <c r="K117" s="28" t="str">
        <f t="shared" si="41"/>
        <v/>
      </c>
      <c r="L117" s="35">
        <f t="shared" si="36"/>
        <v>90</v>
      </c>
      <c r="M117" s="25">
        <f t="shared" si="37"/>
        <v>180</v>
      </c>
      <c r="N117" s="27">
        <f t="shared" si="42"/>
        <v>4</v>
      </c>
    </row>
    <row r="118" spans="1:14">
      <c r="A118" s="20"/>
      <c r="B118" s="28"/>
      <c r="C118" s="19"/>
      <c r="D118" s="22"/>
      <c r="E118" s="65"/>
      <c r="F118" s="27" t="str">
        <f t="shared" si="38"/>
        <v/>
      </c>
      <c r="G118" s="28" t="str">
        <f t="shared" si="39"/>
        <v/>
      </c>
      <c r="H118" s="35">
        <f t="shared" si="35"/>
        <v>90</v>
      </c>
      <c r="I118" s="66"/>
      <c r="J118" s="27" t="str">
        <f t="shared" si="40"/>
        <v/>
      </c>
      <c r="K118" s="28" t="str">
        <f t="shared" si="41"/>
        <v/>
      </c>
      <c r="L118" s="35">
        <f t="shared" si="36"/>
        <v>90</v>
      </c>
      <c r="M118" s="25">
        <f t="shared" si="37"/>
        <v>180</v>
      </c>
      <c r="N118" s="27">
        <f t="shared" si="42"/>
        <v>4</v>
      </c>
    </row>
    <row r="119" spans="1:14">
      <c r="A119" s="20"/>
      <c r="B119" s="28"/>
      <c r="C119" s="19"/>
      <c r="D119" s="22"/>
      <c r="E119" s="65"/>
      <c r="F119" s="27" t="str">
        <f t="shared" si="38"/>
        <v/>
      </c>
      <c r="G119" s="28" t="str">
        <f t="shared" si="39"/>
        <v/>
      </c>
      <c r="H119" s="35">
        <f t="shared" si="35"/>
        <v>90</v>
      </c>
      <c r="I119" s="66"/>
      <c r="J119" s="27" t="str">
        <f t="shared" si="40"/>
        <v/>
      </c>
      <c r="K119" s="28" t="str">
        <f t="shared" si="41"/>
        <v/>
      </c>
      <c r="L119" s="35">
        <f t="shared" si="36"/>
        <v>90</v>
      </c>
      <c r="M119" s="25">
        <f t="shared" si="37"/>
        <v>180</v>
      </c>
      <c r="N119" s="27">
        <f t="shared" si="42"/>
        <v>4</v>
      </c>
    </row>
    <row r="120" spans="1:14">
      <c r="A120" s="20"/>
      <c r="B120" s="28"/>
      <c r="C120" s="19"/>
      <c r="D120" s="22"/>
      <c r="E120" s="65"/>
      <c r="F120" s="27" t="str">
        <f t="shared" si="38"/>
        <v/>
      </c>
      <c r="G120" s="28" t="str">
        <f t="shared" si="39"/>
        <v/>
      </c>
      <c r="H120" s="35">
        <f t="shared" si="35"/>
        <v>90</v>
      </c>
      <c r="I120" s="66"/>
      <c r="J120" s="27" t="str">
        <f t="shared" si="40"/>
        <v/>
      </c>
      <c r="K120" s="28" t="str">
        <f t="shared" si="41"/>
        <v/>
      </c>
      <c r="L120" s="35">
        <f t="shared" si="36"/>
        <v>90</v>
      </c>
      <c r="M120" s="25">
        <f t="shared" si="37"/>
        <v>180</v>
      </c>
      <c r="N120" s="27">
        <f t="shared" si="42"/>
        <v>4</v>
      </c>
    </row>
    <row r="121" spans="1:14">
      <c r="A121" s="20"/>
      <c r="B121" s="28"/>
      <c r="C121" s="19"/>
      <c r="D121" s="22"/>
      <c r="E121" s="65"/>
      <c r="F121" s="27" t="str">
        <f t="shared" si="38"/>
        <v/>
      </c>
      <c r="G121" s="28" t="str">
        <f t="shared" si="39"/>
        <v/>
      </c>
      <c r="H121" s="35">
        <f t="shared" si="35"/>
        <v>90</v>
      </c>
      <c r="I121" s="66"/>
      <c r="J121" s="27" t="str">
        <f t="shared" si="40"/>
        <v/>
      </c>
      <c r="K121" s="28" t="str">
        <f t="shared" si="41"/>
        <v/>
      </c>
      <c r="L121" s="35">
        <f t="shared" si="36"/>
        <v>90</v>
      </c>
      <c r="M121" s="25">
        <f t="shared" si="37"/>
        <v>180</v>
      </c>
      <c r="N121" s="27">
        <f t="shared" si="42"/>
        <v>4</v>
      </c>
    </row>
    <row r="122" spans="1:14">
      <c r="A122" s="20"/>
      <c r="B122" s="28"/>
      <c r="C122" s="19"/>
      <c r="D122" s="22"/>
      <c r="E122" s="65"/>
      <c r="F122" s="27" t="str">
        <f t="shared" si="38"/>
        <v/>
      </c>
      <c r="G122" s="28" t="str">
        <f t="shared" si="39"/>
        <v/>
      </c>
      <c r="H122" s="35">
        <f t="shared" si="35"/>
        <v>90</v>
      </c>
      <c r="I122" s="66"/>
      <c r="J122" s="27" t="str">
        <f t="shared" si="40"/>
        <v/>
      </c>
      <c r="K122" s="28" t="str">
        <f t="shared" si="41"/>
        <v/>
      </c>
      <c r="L122" s="35">
        <f t="shared" si="36"/>
        <v>90</v>
      </c>
      <c r="M122" s="25">
        <f t="shared" si="37"/>
        <v>180</v>
      </c>
      <c r="N122" s="27">
        <f t="shared" si="42"/>
        <v>4</v>
      </c>
    </row>
    <row r="123" spans="1:14">
      <c r="A123" s="20"/>
      <c r="B123" s="28"/>
      <c r="C123" s="19"/>
      <c r="D123" s="22"/>
      <c r="E123" s="65"/>
      <c r="F123" s="27" t="str">
        <f t="shared" si="38"/>
        <v/>
      </c>
      <c r="G123" s="28" t="str">
        <f t="shared" si="39"/>
        <v/>
      </c>
      <c r="H123" s="35">
        <f t="shared" si="35"/>
        <v>90</v>
      </c>
      <c r="I123" s="66"/>
      <c r="J123" s="27" t="str">
        <f t="shared" si="40"/>
        <v/>
      </c>
      <c r="K123" s="28" t="str">
        <f t="shared" si="41"/>
        <v/>
      </c>
      <c r="L123" s="35">
        <f t="shared" si="36"/>
        <v>90</v>
      </c>
      <c r="M123" s="25">
        <f t="shared" si="37"/>
        <v>180</v>
      </c>
      <c r="N123" s="27">
        <f t="shared" si="42"/>
        <v>4</v>
      </c>
    </row>
    <row r="124" spans="1:14">
      <c r="A124" s="20"/>
      <c r="B124" s="28"/>
      <c r="C124" s="19"/>
      <c r="D124" s="22"/>
      <c r="E124" s="65"/>
      <c r="F124" s="27" t="str">
        <f t="shared" si="38"/>
        <v/>
      </c>
      <c r="G124" s="28" t="str">
        <f t="shared" si="39"/>
        <v/>
      </c>
      <c r="H124" s="35">
        <f t="shared" si="35"/>
        <v>90</v>
      </c>
      <c r="I124" s="66"/>
      <c r="J124" s="27" t="str">
        <f t="shared" si="40"/>
        <v/>
      </c>
      <c r="K124" s="28" t="str">
        <f t="shared" si="41"/>
        <v/>
      </c>
      <c r="L124" s="35">
        <f t="shared" si="36"/>
        <v>90</v>
      </c>
      <c r="M124" s="25">
        <f t="shared" si="37"/>
        <v>180</v>
      </c>
      <c r="N124" s="27">
        <f t="shared" si="42"/>
        <v>4</v>
      </c>
    </row>
    <row r="125" spans="1:14">
      <c r="A125" s="20"/>
      <c r="B125" s="28"/>
      <c r="C125" s="19"/>
      <c r="D125" s="22"/>
      <c r="E125" s="65"/>
      <c r="F125" s="27" t="str">
        <f t="shared" si="38"/>
        <v/>
      </c>
      <c r="G125" s="28" t="str">
        <f t="shared" si="39"/>
        <v/>
      </c>
      <c r="H125" s="35">
        <f t="shared" si="35"/>
        <v>90</v>
      </c>
      <c r="I125" s="66"/>
      <c r="J125" s="27" t="str">
        <f t="shared" si="40"/>
        <v/>
      </c>
      <c r="K125" s="28" t="str">
        <f t="shared" si="41"/>
        <v/>
      </c>
      <c r="L125" s="35">
        <f t="shared" si="36"/>
        <v>90</v>
      </c>
      <c r="M125" s="25">
        <f t="shared" si="37"/>
        <v>180</v>
      </c>
      <c r="N125" s="27">
        <f t="shared" si="42"/>
        <v>4</v>
      </c>
    </row>
    <row r="126" spans="1:14">
      <c r="A126" s="20"/>
      <c r="B126" s="28"/>
      <c r="C126" s="19"/>
      <c r="D126" s="22"/>
      <c r="E126" s="65"/>
      <c r="F126" s="27" t="str">
        <f t="shared" si="38"/>
        <v/>
      </c>
      <c r="G126" s="28" t="str">
        <f t="shared" si="39"/>
        <v/>
      </c>
      <c r="H126" s="35">
        <f t="shared" si="35"/>
        <v>90</v>
      </c>
      <c r="I126" s="66"/>
      <c r="J126" s="27" t="str">
        <f t="shared" si="40"/>
        <v/>
      </c>
      <c r="K126" s="28" t="str">
        <f t="shared" si="41"/>
        <v/>
      </c>
      <c r="L126" s="35">
        <f t="shared" si="36"/>
        <v>90</v>
      </c>
      <c r="M126" s="25">
        <f t="shared" si="37"/>
        <v>180</v>
      </c>
      <c r="N126" s="27">
        <f t="shared" si="42"/>
        <v>4</v>
      </c>
    </row>
    <row r="127" spans="1:14">
      <c r="A127" s="20"/>
      <c r="B127" s="28"/>
      <c r="C127" s="19"/>
      <c r="D127" s="22"/>
      <c r="E127" s="65"/>
      <c r="F127" s="27" t="str">
        <f t="shared" si="38"/>
        <v/>
      </c>
      <c r="G127" s="28" t="str">
        <f t="shared" si="39"/>
        <v/>
      </c>
      <c r="H127" s="35">
        <f t="shared" si="35"/>
        <v>90</v>
      </c>
      <c r="I127" s="66"/>
      <c r="J127" s="27" t="str">
        <f t="shared" si="40"/>
        <v/>
      </c>
      <c r="K127" s="28" t="str">
        <f t="shared" si="41"/>
        <v/>
      </c>
      <c r="L127" s="35">
        <f t="shared" si="36"/>
        <v>90</v>
      </c>
      <c r="M127" s="25">
        <f t="shared" si="37"/>
        <v>180</v>
      </c>
      <c r="N127" s="27">
        <f t="shared" si="42"/>
        <v>4</v>
      </c>
    </row>
    <row r="128" spans="1:14">
      <c r="A128" s="20"/>
      <c r="B128" s="28"/>
      <c r="C128" s="19"/>
      <c r="D128" s="22"/>
      <c r="E128" s="65"/>
      <c r="F128" s="27" t="str">
        <f t="shared" si="38"/>
        <v/>
      </c>
      <c r="G128" s="28" t="str">
        <f t="shared" si="39"/>
        <v/>
      </c>
      <c r="H128" s="35">
        <f t="shared" si="35"/>
        <v>90</v>
      </c>
      <c r="I128" s="66"/>
      <c r="J128" s="27" t="str">
        <f t="shared" si="40"/>
        <v/>
      </c>
      <c r="K128" s="28" t="str">
        <f t="shared" si="41"/>
        <v/>
      </c>
      <c r="L128" s="35">
        <f t="shared" si="36"/>
        <v>90</v>
      </c>
      <c r="M128" s="25">
        <f t="shared" si="37"/>
        <v>180</v>
      </c>
      <c r="N128" s="27">
        <f t="shared" si="42"/>
        <v>4</v>
      </c>
    </row>
    <row r="129" spans="1:14">
      <c r="A129" s="20"/>
      <c r="B129" s="28"/>
      <c r="C129" s="19"/>
      <c r="D129" s="22"/>
      <c r="E129" s="65"/>
      <c r="F129" s="27" t="str">
        <f t="shared" si="38"/>
        <v/>
      </c>
      <c r="G129" s="28" t="str">
        <f t="shared" si="39"/>
        <v/>
      </c>
      <c r="H129" s="35">
        <f t="shared" si="35"/>
        <v>90</v>
      </c>
      <c r="I129" s="66"/>
      <c r="J129" s="27" t="str">
        <f t="shared" si="40"/>
        <v/>
      </c>
      <c r="K129" s="28" t="str">
        <f t="shared" si="41"/>
        <v/>
      </c>
      <c r="L129" s="35">
        <f t="shared" si="36"/>
        <v>90</v>
      </c>
      <c r="M129" s="25">
        <f t="shared" si="37"/>
        <v>180</v>
      </c>
      <c r="N129" s="27">
        <f t="shared" si="42"/>
        <v>4</v>
      </c>
    </row>
    <row r="130" spans="1:14">
      <c r="A130" s="20"/>
      <c r="B130" s="28"/>
      <c r="C130" s="19"/>
      <c r="D130" s="22"/>
      <c r="E130" s="65"/>
      <c r="F130" s="27" t="str">
        <f t="shared" si="38"/>
        <v/>
      </c>
      <c r="G130" s="28" t="str">
        <f t="shared" si="39"/>
        <v/>
      </c>
      <c r="H130" s="35">
        <f t="shared" si="35"/>
        <v>90</v>
      </c>
      <c r="I130" s="66"/>
      <c r="J130" s="27" t="str">
        <f t="shared" si="40"/>
        <v/>
      </c>
      <c r="K130" s="28" t="str">
        <f t="shared" si="41"/>
        <v/>
      </c>
      <c r="L130" s="35">
        <f t="shared" si="36"/>
        <v>90</v>
      </c>
      <c r="M130" s="25">
        <f t="shared" si="37"/>
        <v>180</v>
      </c>
      <c r="N130" s="27">
        <f t="shared" si="42"/>
        <v>4</v>
      </c>
    </row>
    <row r="131" spans="1:14">
      <c r="A131" s="20"/>
      <c r="B131" s="28"/>
      <c r="C131" s="19"/>
      <c r="D131" s="22"/>
      <c r="E131" s="65"/>
      <c r="F131" s="27" t="str">
        <f t="shared" ref="F131:F162" si="43">IF(ISNUMBER(E131),RANK(E131,E$3:E$202,1),"")</f>
        <v/>
      </c>
      <c r="G131" s="28" t="str">
        <f t="shared" ref="G131:G162" si="44">IF(ISNUMBER(F131),IF(11-F131&lt;=0,"",11-F131-(COUNTIF(F:F,F131)-1)/2),"")</f>
        <v/>
      </c>
      <c r="H131" s="35">
        <f t="shared" ref="H131:H194" si="45">IF(ISNUMBER(E131),E131,90)</f>
        <v>90</v>
      </c>
      <c r="I131" s="66"/>
      <c r="J131" s="27" t="str">
        <f t="shared" ref="J131:J162" si="46">IF(ISNUMBER(I131),RANK(I131,I$3:I$202,1),"")</f>
        <v/>
      </c>
      <c r="K131" s="28" t="str">
        <f t="shared" ref="K131:K162" si="47">IF(ISNUMBER(J131),IF(11-J131&lt;=0,"",11-J131-(COUNTIF(J:J,J131)-1)/2),"")</f>
        <v/>
      </c>
      <c r="L131" s="35">
        <f t="shared" ref="L131:L194" si="48">IF(ISNUMBER(I131),I131,90)</f>
        <v>90</v>
      </c>
      <c r="M131" s="25">
        <f t="shared" ref="M131:M194" si="49">H131+L131</f>
        <v>180</v>
      </c>
      <c r="N131" s="27">
        <f t="shared" ref="N131:N162" si="50">RANK(M131,M$3:M$202,1)</f>
        <v>4</v>
      </c>
    </row>
    <row r="132" spans="1:14">
      <c r="A132" s="20"/>
      <c r="B132" s="28"/>
      <c r="C132" s="19"/>
      <c r="D132" s="22"/>
      <c r="E132" s="65"/>
      <c r="F132" s="27" t="str">
        <f t="shared" si="43"/>
        <v/>
      </c>
      <c r="G132" s="28" t="str">
        <f t="shared" si="44"/>
        <v/>
      </c>
      <c r="H132" s="35">
        <f t="shared" si="45"/>
        <v>90</v>
      </c>
      <c r="I132" s="66"/>
      <c r="J132" s="27" t="str">
        <f t="shared" si="46"/>
        <v/>
      </c>
      <c r="K132" s="28" t="str">
        <f t="shared" si="47"/>
        <v/>
      </c>
      <c r="L132" s="35">
        <f t="shared" si="48"/>
        <v>90</v>
      </c>
      <c r="M132" s="25">
        <f t="shared" si="49"/>
        <v>180</v>
      </c>
      <c r="N132" s="27">
        <f t="shared" si="50"/>
        <v>4</v>
      </c>
    </row>
    <row r="133" spans="1:14">
      <c r="A133" s="20"/>
      <c r="B133" s="28"/>
      <c r="C133" s="19"/>
      <c r="D133" s="22"/>
      <c r="E133" s="65"/>
      <c r="F133" s="27" t="str">
        <f t="shared" si="43"/>
        <v/>
      </c>
      <c r="G133" s="28" t="str">
        <f t="shared" si="44"/>
        <v/>
      </c>
      <c r="H133" s="35">
        <f t="shared" si="45"/>
        <v>90</v>
      </c>
      <c r="I133" s="66"/>
      <c r="J133" s="27" t="str">
        <f t="shared" si="46"/>
        <v/>
      </c>
      <c r="K133" s="28" t="str">
        <f t="shared" si="47"/>
        <v/>
      </c>
      <c r="L133" s="35">
        <f t="shared" si="48"/>
        <v>90</v>
      </c>
      <c r="M133" s="25">
        <f t="shared" si="49"/>
        <v>180</v>
      </c>
      <c r="N133" s="27">
        <f t="shared" si="50"/>
        <v>4</v>
      </c>
    </row>
    <row r="134" spans="1:14">
      <c r="A134" s="20"/>
      <c r="B134" s="28"/>
      <c r="C134" s="19"/>
      <c r="D134" s="22"/>
      <c r="E134" s="65"/>
      <c r="F134" s="27" t="str">
        <f t="shared" si="43"/>
        <v/>
      </c>
      <c r="G134" s="28" t="str">
        <f t="shared" si="44"/>
        <v/>
      </c>
      <c r="H134" s="35">
        <f t="shared" si="45"/>
        <v>90</v>
      </c>
      <c r="I134" s="66"/>
      <c r="J134" s="27" t="str">
        <f t="shared" si="46"/>
        <v/>
      </c>
      <c r="K134" s="28" t="str">
        <f t="shared" si="47"/>
        <v/>
      </c>
      <c r="L134" s="35">
        <f t="shared" si="48"/>
        <v>90</v>
      </c>
      <c r="M134" s="25">
        <f t="shared" si="49"/>
        <v>180</v>
      </c>
      <c r="N134" s="27">
        <f t="shared" si="50"/>
        <v>4</v>
      </c>
    </row>
    <row r="135" spans="1:14">
      <c r="A135" s="20"/>
      <c r="B135" s="28"/>
      <c r="C135" s="19"/>
      <c r="D135" s="22"/>
      <c r="E135" s="65"/>
      <c r="F135" s="27" t="str">
        <f t="shared" si="43"/>
        <v/>
      </c>
      <c r="G135" s="28" t="str">
        <f t="shared" si="44"/>
        <v/>
      </c>
      <c r="H135" s="35">
        <f t="shared" si="45"/>
        <v>90</v>
      </c>
      <c r="I135" s="66"/>
      <c r="J135" s="27" t="str">
        <f t="shared" si="46"/>
        <v/>
      </c>
      <c r="K135" s="28" t="str">
        <f t="shared" si="47"/>
        <v/>
      </c>
      <c r="L135" s="35">
        <f t="shared" si="48"/>
        <v>90</v>
      </c>
      <c r="M135" s="25">
        <f t="shared" si="49"/>
        <v>180</v>
      </c>
      <c r="N135" s="27">
        <f t="shared" si="50"/>
        <v>4</v>
      </c>
    </row>
    <row r="136" spans="1:14">
      <c r="A136" s="20"/>
      <c r="B136" s="28"/>
      <c r="C136" s="19"/>
      <c r="D136" s="22"/>
      <c r="E136" s="65"/>
      <c r="F136" s="27" t="str">
        <f t="shared" si="43"/>
        <v/>
      </c>
      <c r="G136" s="28" t="str">
        <f t="shared" si="44"/>
        <v/>
      </c>
      <c r="H136" s="35">
        <f t="shared" si="45"/>
        <v>90</v>
      </c>
      <c r="I136" s="66"/>
      <c r="J136" s="27" t="str">
        <f t="shared" si="46"/>
        <v/>
      </c>
      <c r="K136" s="28" t="str">
        <f t="shared" si="47"/>
        <v/>
      </c>
      <c r="L136" s="35">
        <f t="shared" si="48"/>
        <v>90</v>
      </c>
      <c r="M136" s="25">
        <f t="shared" si="49"/>
        <v>180</v>
      </c>
      <c r="N136" s="27">
        <f t="shared" si="50"/>
        <v>4</v>
      </c>
    </row>
    <row r="137" spans="1:14">
      <c r="A137" s="20"/>
      <c r="B137" s="28"/>
      <c r="C137" s="19"/>
      <c r="D137" s="22"/>
      <c r="E137" s="65"/>
      <c r="F137" s="27" t="str">
        <f t="shared" si="43"/>
        <v/>
      </c>
      <c r="G137" s="28" t="str">
        <f t="shared" si="44"/>
        <v/>
      </c>
      <c r="H137" s="35">
        <f t="shared" si="45"/>
        <v>90</v>
      </c>
      <c r="I137" s="66"/>
      <c r="J137" s="27" t="str">
        <f t="shared" si="46"/>
        <v/>
      </c>
      <c r="K137" s="28" t="str">
        <f t="shared" si="47"/>
        <v/>
      </c>
      <c r="L137" s="35">
        <f t="shared" si="48"/>
        <v>90</v>
      </c>
      <c r="M137" s="25">
        <f t="shared" si="49"/>
        <v>180</v>
      </c>
      <c r="N137" s="27">
        <f t="shared" si="50"/>
        <v>4</v>
      </c>
    </row>
    <row r="138" spans="1:14">
      <c r="A138" s="20"/>
      <c r="B138" s="28"/>
      <c r="C138" s="19"/>
      <c r="D138" s="22"/>
      <c r="E138" s="65"/>
      <c r="F138" s="27" t="str">
        <f t="shared" si="43"/>
        <v/>
      </c>
      <c r="G138" s="28" t="str">
        <f t="shared" si="44"/>
        <v/>
      </c>
      <c r="H138" s="35">
        <f t="shared" si="45"/>
        <v>90</v>
      </c>
      <c r="I138" s="66"/>
      <c r="J138" s="27" t="str">
        <f t="shared" si="46"/>
        <v/>
      </c>
      <c r="K138" s="28" t="str">
        <f t="shared" si="47"/>
        <v/>
      </c>
      <c r="L138" s="35">
        <f t="shared" si="48"/>
        <v>90</v>
      </c>
      <c r="M138" s="25">
        <f t="shared" si="49"/>
        <v>180</v>
      </c>
      <c r="N138" s="27">
        <f t="shared" si="50"/>
        <v>4</v>
      </c>
    </row>
    <row r="139" spans="1:14">
      <c r="A139" s="20"/>
      <c r="B139" s="28"/>
      <c r="C139" s="19"/>
      <c r="D139" s="22"/>
      <c r="E139" s="65"/>
      <c r="F139" s="27" t="str">
        <f t="shared" si="43"/>
        <v/>
      </c>
      <c r="G139" s="28" t="str">
        <f t="shared" si="44"/>
        <v/>
      </c>
      <c r="H139" s="35">
        <f t="shared" si="45"/>
        <v>90</v>
      </c>
      <c r="I139" s="66"/>
      <c r="J139" s="27" t="str">
        <f t="shared" si="46"/>
        <v/>
      </c>
      <c r="K139" s="28" t="str">
        <f t="shared" si="47"/>
        <v/>
      </c>
      <c r="L139" s="35">
        <f t="shared" si="48"/>
        <v>90</v>
      </c>
      <c r="M139" s="25">
        <f t="shared" si="49"/>
        <v>180</v>
      </c>
      <c r="N139" s="27">
        <f t="shared" si="50"/>
        <v>4</v>
      </c>
    </row>
    <row r="140" spans="1:14">
      <c r="A140" s="20"/>
      <c r="B140" s="28"/>
      <c r="C140" s="19"/>
      <c r="D140" s="22"/>
      <c r="E140" s="65"/>
      <c r="F140" s="27" t="str">
        <f t="shared" si="43"/>
        <v/>
      </c>
      <c r="G140" s="28" t="str">
        <f t="shared" si="44"/>
        <v/>
      </c>
      <c r="H140" s="35">
        <f t="shared" si="45"/>
        <v>90</v>
      </c>
      <c r="I140" s="66"/>
      <c r="J140" s="27" t="str">
        <f t="shared" si="46"/>
        <v/>
      </c>
      <c r="K140" s="28" t="str">
        <f t="shared" si="47"/>
        <v/>
      </c>
      <c r="L140" s="35">
        <f t="shared" si="48"/>
        <v>90</v>
      </c>
      <c r="M140" s="25">
        <f t="shared" si="49"/>
        <v>180</v>
      </c>
      <c r="N140" s="27">
        <f t="shared" si="50"/>
        <v>4</v>
      </c>
    </row>
    <row r="141" spans="1:14">
      <c r="A141" s="20"/>
      <c r="B141" s="28"/>
      <c r="C141" s="19"/>
      <c r="D141" s="22"/>
      <c r="E141" s="65"/>
      <c r="F141" s="27" t="str">
        <f t="shared" si="43"/>
        <v/>
      </c>
      <c r="G141" s="28" t="str">
        <f t="shared" si="44"/>
        <v/>
      </c>
      <c r="H141" s="35">
        <f t="shared" si="45"/>
        <v>90</v>
      </c>
      <c r="I141" s="66"/>
      <c r="J141" s="27" t="str">
        <f t="shared" si="46"/>
        <v/>
      </c>
      <c r="K141" s="28" t="str">
        <f t="shared" si="47"/>
        <v/>
      </c>
      <c r="L141" s="35">
        <f t="shared" si="48"/>
        <v>90</v>
      </c>
      <c r="M141" s="25">
        <f t="shared" si="49"/>
        <v>180</v>
      </c>
      <c r="N141" s="27">
        <f t="shared" si="50"/>
        <v>4</v>
      </c>
    </row>
    <row r="142" spans="1:14">
      <c r="A142" s="20"/>
      <c r="B142" s="28"/>
      <c r="C142" s="19"/>
      <c r="D142" s="22"/>
      <c r="E142" s="65"/>
      <c r="F142" s="27" t="str">
        <f t="shared" si="43"/>
        <v/>
      </c>
      <c r="G142" s="28" t="str">
        <f t="shared" si="44"/>
        <v/>
      </c>
      <c r="H142" s="35">
        <f t="shared" si="45"/>
        <v>90</v>
      </c>
      <c r="I142" s="66"/>
      <c r="J142" s="27" t="str">
        <f t="shared" si="46"/>
        <v/>
      </c>
      <c r="K142" s="28" t="str">
        <f t="shared" si="47"/>
        <v/>
      </c>
      <c r="L142" s="35">
        <f t="shared" si="48"/>
        <v>90</v>
      </c>
      <c r="M142" s="25">
        <f t="shared" si="49"/>
        <v>180</v>
      </c>
      <c r="N142" s="27">
        <f t="shared" si="50"/>
        <v>4</v>
      </c>
    </row>
    <row r="143" spans="1:14">
      <c r="A143" s="20"/>
      <c r="B143" s="28"/>
      <c r="C143" s="19"/>
      <c r="D143" s="22"/>
      <c r="E143" s="65"/>
      <c r="F143" s="27" t="str">
        <f t="shared" si="43"/>
        <v/>
      </c>
      <c r="G143" s="28" t="str">
        <f t="shared" si="44"/>
        <v/>
      </c>
      <c r="H143" s="35">
        <f t="shared" si="45"/>
        <v>90</v>
      </c>
      <c r="I143" s="66"/>
      <c r="J143" s="27" t="str">
        <f t="shared" si="46"/>
        <v/>
      </c>
      <c r="K143" s="28" t="str">
        <f t="shared" si="47"/>
        <v/>
      </c>
      <c r="L143" s="35">
        <f t="shared" si="48"/>
        <v>90</v>
      </c>
      <c r="M143" s="25">
        <f t="shared" si="49"/>
        <v>180</v>
      </c>
      <c r="N143" s="27">
        <f t="shared" si="50"/>
        <v>4</v>
      </c>
    </row>
    <row r="144" spans="1:14">
      <c r="A144" s="20"/>
      <c r="B144" s="28"/>
      <c r="C144" s="19"/>
      <c r="D144" s="22"/>
      <c r="E144" s="65"/>
      <c r="F144" s="27" t="str">
        <f t="shared" si="43"/>
        <v/>
      </c>
      <c r="G144" s="28" t="str">
        <f t="shared" si="44"/>
        <v/>
      </c>
      <c r="H144" s="35">
        <f t="shared" si="45"/>
        <v>90</v>
      </c>
      <c r="I144" s="66"/>
      <c r="J144" s="27" t="str">
        <f t="shared" si="46"/>
        <v/>
      </c>
      <c r="K144" s="28" t="str">
        <f t="shared" si="47"/>
        <v/>
      </c>
      <c r="L144" s="35">
        <f t="shared" si="48"/>
        <v>90</v>
      </c>
      <c r="M144" s="25">
        <f t="shared" si="49"/>
        <v>180</v>
      </c>
      <c r="N144" s="27">
        <f t="shared" si="50"/>
        <v>4</v>
      </c>
    </row>
    <row r="145" spans="1:14">
      <c r="A145" s="20"/>
      <c r="B145" s="28"/>
      <c r="C145" s="19"/>
      <c r="D145" s="22"/>
      <c r="E145" s="65"/>
      <c r="F145" s="27" t="str">
        <f t="shared" si="43"/>
        <v/>
      </c>
      <c r="G145" s="28" t="str">
        <f t="shared" si="44"/>
        <v/>
      </c>
      <c r="H145" s="35">
        <f t="shared" si="45"/>
        <v>90</v>
      </c>
      <c r="I145" s="66"/>
      <c r="J145" s="27" t="str">
        <f t="shared" si="46"/>
        <v/>
      </c>
      <c r="K145" s="28" t="str">
        <f t="shared" si="47"/>
        <v/>
      </c>
      <c r="L145" s="35">
        <f t="shared" si="48"/>
        <v>90</v>
      </c>
      <c r="M145" s="25">
        <f t="shared" si="49"/>
        <v>180</v>
      </c>
      <c r="N145" s="27">
        <f t="shared" si="50"/>
        <v>4</v>
      </c>
    </row>
    <row r="146" spans="1:14">
      <c r="A146" s="20"/>
      <c r="B146" s="28"/>
      <c r="C146" s="19"/>
      <c r="D146" s="22"/>
      <c r="E146" s="65"/>
      <c r="F146" s="27" t="str">
        <f t="shared" si="43"/>
        <v/>
      </c>
      <c r="G146" s="28" t="str">
        <f t="shared" si="44"/>
        <v/>
      </c>
      <c r="H146" s="35">
        <f t="shared" si="45"/>
        <v>90</v>
      </c>
      <c r="I146" s="66"/>
      <c r="J146" s="27" t="str">
        <f t="shared" si="46"/>
        <v/>
      </c>
      <c r="K146" s="28" t="str">
        <f t="shared" si="47"/>
        <v/>
      </c>
      <c r="L146" s="35">
        <f t="shared" si="48"/>
        <v>90</v>
      </c>
      <c r="M146" s="25">
        <f t="shared" si="49"/>
        <v>180</v>
      </c>
      <c r="N146" s="27">
        <f t="shared" si="50"/>
        <v>4</v>
      </c>
    </row>
    <row r="147" spans="1:14">
      <c r="A147" s="20"/>
      <c r="B147" s="28"/>
      <c r="C147" s="19"/>
      <c r="D147" s="22"/>
      <c r="E147" s="65"/>
      <c r="F147" s="27" t="str">
        <f t="shared" si="43"/>
        <v/>
      </c>
      <c r="G147" s="28" t="str">
        <f t="shared" si="44"/>
        <v/>
      </c>
      <c r="H147" s="35">
        <f t="shared" si="45"/>
        <v>90</v>
      </c>
      <c r="I147" s="66"/>
      <c r="J147" s="27" t="str">
        <f t="shared" si="46"/>
        <v/>
      </c>
      <c r="K147" s="28" t="str">
        <f t="shared" si="47"/>
        <v/>
      </c>
      <c r="L147" s="35">
        <f t="shared" si="48"/>
        <v>90</v>
      </c>
      <c r="M147" s="25">
        <f t="shared" si="49"/>
        <v>180</v>
      </c>
      <c r="N147" s="27">
        <f t="shared" si="50"/>
        <v>4</v>
      </c>
    </row>
    <row r="148" spans="1:14">
      <c r="A148" s="20"/>
      <c r="B148" s="28"/>
      <c r="C148" s="19"/>
      <c r="D148" s="22"/>
      <c r="E148" s="65"/>
      <c r="F148" s="27" t="str">
        <f t="shared" si="43"/>
        <v/>
      </c>
      <c r="G148" s="28" t="str">
        <f t="shared" si="44"/>
        <v/>
      </c>
      <c r="H148" s="35">
        <f t="shared" si="45"/>
        <v>90</v>
      </c>
      <c r="I148" s="66"/>
      <c r="J148" s="27" t="str">
        <f t="shared" si="46"/>
        <v/>
      </c>
      <c r="K148" s="28" t="str">
        <f t="shared" si="47"/>
        <v/>
      </c>
      <c r="L148" s="35">
        <f t="shared" si="48"/>
        <v>90</v>
      </c>
      <c r="M148" s="25">
        <f t="shared" si="49"/>
        <v>180</v>
      </c>
      <c r="N148" s="27">
        <f t="shared" si="50"/>
        <v>4</v>
      </c>
    </row>
    <row r="149" spans="1:14">
      <c r="A149" s="20"/>
      <c r="B149" s="28"/>
      <c r="C149" s="19"/>
      <c r="D149" s="22"/>
      <c r="E149" s="65"/>
      <c r="F149" s="27" t="str">
        <f t="shared" si="43"/>
        <v/>
      </c>
      <c r="G149" s="28" t="str">
        <f t="shared" si="44"/>
        <v/>
      </c>
      <c r="H149" s="35">
        <f t="shared" si="45"/>
        <v>90</v>
      </c>
      <c r="I149" s="66"/>
      <c r="J149" s="27" t="str">
        <f t="shared" si="46"/>
        <v/>
      </c>
      <c r="K149" s="28" t="str">
        <f t="shared" si="47"/>
        <v/>
      </c>
      <c r="L149" s="35">
        <f t="shared" si="48"/>
        <v>90</v>
      </c>
      <c r="M149" s="25">
        <f t="shared" si="49"/>
        <v>180</v>
      </c>
      <c r="N149" s="27">
        <f t="shared" si="50"/>
        <v>4</v>
      </c>
    </row>
    <row r="150" spans="1:14">
      <c r="A150" s="20"/>
      <c r="B150" s="28"/>
      <c r="C150" s="19"/>
      <c r="D150" s="22"/>
      <c r="E150" s="65"/>
      <c r="F150" s="27" t="str">
        <f t="shared" si="43"/>
        <v/>
      </c>
      <c r="G150" s="28" t="str">
        <f t="shared" si="44"/>
        <v/>
      </c>
      <c r="H150" s="35">
        <f t="shared" si="45"/>
        <v>90</v>
      </c>
      <c r="I150" s="66"/>
      <c r="J150" s="27" t="str">
        <f t="shared" si="46"/>
        <v/>
      </c>
      <c r="K150" s="28" t="str">
        <f t="shared" si="47"/>
        <v/>
      </c>
      <c r="L150" s="35">
        <f t="shared" si="48"/>
        <v>90</v>
      </c>
      <c r="M150" s="25">
        <f t="shared" si="49"/>
        <v>180</v>
      </c>
      <c r="N150" s="27">
        <f t="shared" si="50"/>
        <v>4</v>
      </c>
    </row>
    <row r="151" spans="1:14">
      <c r="A151" s="20"/>
      <c r="B151" s="28"/>
      <c r="C151" s="19"/>
      <c r="D151" s="22"/>
      <c r="E151" s="65"/>
      <c r="F151" s="27" t="str">
        <f t="shared" si="43"/>
        <v/>
      </c>
      <c r="G151" s="28" t="str">
        <f t="shared" si="44"/>
        <v/>
      </c>
      <c r="H151" s="35">
        <f t="shared" si="45"/>
        <v>90</v>
      </c>
      <c r="I151" s="66"/>
      <c r="J151" s="27" t="str">
        <f t="shared" si="46"/>
        <v/>
      </c>
      <c r="K151" s="28" t="str">
        <f t="shared" si="47"/>
        <v/>
      </c>
      <c r="L151" s="35">
        <f t="shared" si="48"/>
        <v>90</v>
      </c>
      <c r="M151" s="25">
        <f t="shared" si="49"/>
        <v>180</v>
      </c>
      <c r="N151" s="27">
        <f t="shared" si="50"/>
        <v>4</v>
      </c>
    </row>
    <row r="152" spans="1:14">
      <c r="A152" s="20"/>
      <c r="B152" s="28"/>
      <c r="C152" s="19"/>
      <c r="D152" s="22"/>
      <c r="E152" s="65"/>
      <c r="F152" s="27" t="str">
        <f t="shared" si="43"/>
        <v/>
      </c>
      <c r="G152" s="28" t="str">
        <f t="shared" si="44"/>
        <v/>
      </c>
      <c r="H152" s="35">
        <f t="shared" si="45"/>
        <v>90</v>
      </c>
      <c r="I152" s="66"/>
      <c r="J152" s="27" t="str">
        <f t="shared" si="46"/>
        <v/>
      </c>
      <c r="K152" s="28" t="str">
        <f t="shared" si="47"/>
        <v/>
      </c>
      <c r="L152" s="35">
        <f t="shared" si="48"/>
        <v>90</v>
      </c>
      <c r="M152" s="25">
        <f t="shared" si="49"/>
        <v>180</v>
      </c>
      <c r="N152" s="27">
        <f t="shared" si="50"/>
        <v>4</v>
      </c>
    </row>
    <row r="153" spans="1:14">
      <c r="A153" s="20"/>
      <c r="B153" s="28"/>
      <c r="C153" s="19"/>
      <c r="D153" s="22"/>
      <c r="E153" s="65"/>
      <c r="F153" s="27" t="str">
        <f t="shared" si="43"/>
        <v/>
      </c>
      <c r="G153" s="28" t="str">
        <f t="shared" si="44"/>
        <v/>
      </c>
      <c r="H153" s="35">
        <f t="shared" si="45"/>
        <v>90</v>
      </c>
      <c r="I153" s="66"/>
      <c r="J153" s="27" t="str">
        <f t="shared" si="46"/>
        <v/>
      </c>
      <c r="K153" s="28" t="str">
        <f t="shared" si="47"/>
        <v/>
      </c>
      <c r="L153" s="35">
        <f t="shared" si="48"/>
        <v>90</v>
      </c>
      <c r="M153" s="25">
        <f t="shared" si="49"/>
        <v>180</v>
      </c>
      <c r="N153" s="27">
        <f t="shared" si="50"/>
        <v>4</v>
      </c>
    </row>
    <row r="154" spans="1:14">
      <c r="A154" s="20"/>
      <c r="B154" s="28"/>
      <c r="C154" s="19"/>
      <c r="D154" s="22"/>
      <c r="E154" s="65"/>
      <c r="F154" s="27" t="str">
        <f t="shared" si="43"/>
        <v/>
      </c>
      <c r="G154" s="28" t="str">
        <f t="shared" si="44"/>
        <v/>
      </c>
      <c r="H154" s="35">
        <f t="shared" si="45"/>
        <v>90</v>
      </c>
      <c r="I154" s="66"/>
      <c r="J154" s="27" t="str">
        <f t="shared" si="46"/>
        <v/>
      </c>
      <c r="K154" s="28" t="str">
        <f t="shared" si="47"/>
        <v/>
      </c>
      <c r="L154" s="35">
        <f t="shared" si="48"/>
        <v>90</v>
      </c>
      <c r="M154" s="25">
        <f t="shared" si="49"/>
        <v>180</v>
      </c>
      <c r="N154" s="27">
        <f t="shared" si="50"/>
        <v>4</v>
      </c>
    </row>
    <row r="155" spans="1:14">
      <c r="A155" s="20"/>
      <c r="B155" s="28"/>
      <c r="C155" s="19"/>
      <c r="D155" s="22"/>
      <c r="E155" s="65"/>
      <c r="F155" s="27" t="str">
        <f t="shared" si="43"/>
        <v/>
      </c>
      <c r="G155" s="28" t="str">
        <f t="shared" si="44"/>
        <v/>
      </c>
      <c r="H155" s="35">
        <f t="shared" si="45"/>
        <v>90</v>
      </c>
      <c r="I155" s="66"/>
      <c r="J155" s="27" t="str">
        <f t="shared" si="46"/>
        <v/>
      </c>
      <c r="K155" s="28" t="str">
        <f t="shared" si="47"/>
        <v/>
      </c>
      <c r="L155" s="35">
        <f t="shared" si="48"/>
        <v>90</v>
      </c>
      <c r="M155" s="25">
        <f t="shared" si="49"/>
        <v>180</v>
      </c>
      <c r="N155" s="27">
        <f t="shared" si="50"/>
        <v>4</v>
      </c>
    </row>
    <row r="156" spans="1:14">
      <c r="A156" s="20"/>
      <c r="B156" s="28"/>
      <c r="C156" s="19"/>
      <c r="D156" s="22"/>
      <c r="E156" s="65"/>
      <c r="F156" s="27" t="str">
        <f t="shared" si="43"/>
        <v/>
      </c>
      <c r="G156" s="28" t="str">
        <f t="shared" si="44"/>
        <v/>
      </c>
      <c r="H156" s="35">
        <f t="shared" si="45"/>
        <v>90</v>
      </c>
      <c r="I156" s="66"/>
      <c r="J156" s="27" t="str">
        <f t="shared" si="46"/>
        <v/>
      </c>
      <c r="K156" s="28" t="str">
        <f t="shared" si="47"/>
        <v/>
      </c>
      <c r="L156" s="35">
        <f t="shared" si="48"/>
        <v>90</v>
      </c>
      <c r="M156" s="25">
        <f t="shared" si="49"/>
        <v>180</v>
      </c>
      <c r="N156" s="27">
        <f t="shared" si="50"/>
        <v>4</v>
      </c>
    </row>
    <row r="157" spans="1:14">
      <c r="A157" s="20"/>
      <c r="B157" s="28"/>
      <c r="C157" s="19"/>
      <c r="D157" s="22"/>
      <c r="E157" s="65"/>
      <c r="F157" s="27" t="str">
        <f t="shared" si="43"/>
        <v/>
      </c>
      <c r="G157" s="28" t="str">
        <f t="shared" si="44"/>
        <v/>
      </c>
      <c r="H157" s="35">
        <f t="shared" si="45"/>
        <v>90</v>
      </c>
      <c r="I157" s="66"/>
      <c r="J157" s="27" t="str">
        <f t="shared" si="46"/>
        <v/>
      </c>
      <c r="K157" s="28" t="str">
        <f t="shared" si="47"/>
        <v/>
      </c>
      <c r="L157" s="35">
        <f t="shared" si="48"/>
        <v>90</v>
      </c>
      <c r="M157" s="25">
        <f t="shared" si="49"/>
        <v>180</v>
      </c>
      <c r="N157" s="27">
        <f t="shared" si="50"/>
        <v>4</v>
      </c>
    </row>
    <row r="158" spans="1:14">
      <c r="A158" s="20"/>
      <c r="B158" s="28"/>
      <c r="C158" s="19"/>
      <c r="D158" s="22"/>
      <c r="E158" s="65"/>
      <c r="F158" s="27" t="str">
        <f t="shared" si="43"/>
        <v/>
      </c>
      <c r="G158" s="28" t="str">
        <f t="shared" si="44"/>
        <v/>
      </c>
      <c r="H158" s="35">
        <f t="shared" si="45"/>
        <v>90</v>
      </c>
      <c r="I158" s="66"/>
      <c r="J158" s="27" t="str">
        <f t="shared" si="46"/>
        <v/>
      </c>
      <c r="K158" s="28" t="str">
        <f t="shared" si="47"/>
        <v/>
      </c>
      <c r="L158" s="35">
        <f t="shared" si="48"/>
        <v>90</v>
      </c>
      <c r="M158" s="25">
        <f t="shared" si="49"/>
        <v>180</v>
      </c>
      <c r="N158" s="27">
        <f t="shared" si="50"/>
        <v>4</v>
      </c>
    </row>
    <row r="159" spans="1:14">
      <c r="A159" s="20"/>
      <c r="B159" s="28"/>
      <c r="C159" s="19"/>
      <c r="D159" s="22"/>
      <c r="E159" s="65"/>
      <c r="F159" s="27" t="str">
        <f t="shared" si="43"/>
        <v/>
      </c>
      <c r="G159" s="28" t="str">
        <f t="shared" si="44"/>
        <v/>
      </c>
      <c r="H159" s="35">
        <f t="shared" si="45"/>
        <v>90</v>
      </c>
      <c r="I159" s="66"/>
      <c r="J159" s="27" t="str">
        <f t="shared" si="46"/>
        <v/>
      </c>
      <c r="K159" s="28" t="str">
        <f t="shared" si="47"/>
        <v/>
      </c>
      <c r="L159" s="35">
        <f t="shared" si="48"/>
        <v>90</v>
      </c>
      <c r="M159" s="25">
        <f t="shared" si="49"/>
        <v>180</v>
      </c>
      <c r="N159" s="27">
        <f t="shared" si="50"/>
        <v>4</v>
      </c>
    </row>
    <row r="160" spans="1:14">
      <c r="A160" s="20"/>
      <c r="B160" s="28"/>
      <c r="C160" s="19"/>
      <c r="D160" s="22"/>
      <c r="E160" s="65"/>
      <c r="F160" s="27" t="str">
        <f t="shared" si="43"/>
        <v/>
      </c>
      <c r="G160" s="28" t="str">
        <f t="shared" si="44"/>
        <v/>
      </c>
      <c r="H160" s="35">
        <f t="shared" si="45"/>
        <v>90</v>
      </c>
      <c r="I160" s="66"/>
      <c r="J160" s="27" t="str">
        <f t="shared" si="46"/>
        <v/>
      </c>
      <c r="K160" s="28" t="str">
        <f t="shared" si="47"/>
        <v/>
      </c>
      <c r="L160" s="35">
        <f t="shared" si="48"/>
        <v>90</v>
      </c>
      <c r="M160" s="25">
        <f t="shared" si="49"/>
        <v>180</v>
      </c>
      <c r="N160" s="27">
        <f t="shared" si="50"/>
        <v>4</v>
      </c>
    </row>
    <row r="161" spans="1:14">
      <c r="A161" s="20"/>
      <c r="B161" s="28"/>
      <c r="C161" s="19"/>
      <c r="D161" s="22"/>
      <c r="E161" s="65"/>
      <c r="F161" s="27" t="str">
        <f t="shared" si="43"/>
        <v/>
      </c>
      <c r="G161" s="28" t="str">
        <f t="shared" si="44"/>
        <v/>
      </c>
      <c r="H161" s="35">
        <f t="shared" si="45"/>
        <v>90</v>
      </c>
      <c r="I161" s="66"/>
      <c r="J161" s="27" t="str">
        <f t="shared" si="46"/>
        <v/>
      </c>
      <c r="K161" s="28" t="str">
        <f t="shared" si="47"/>
        <v/>
      </c>
      <c r="L161" s="35">
        <f t="shared" si="48"/>
        <v>90</v>
      </c>
      <c r="M161" s="25">
        <f t="shared" si="49"/>
        <v>180</v>
      </c>
      <c r="N161" s="27">
        <f t="shared" si="50"/>
        <v>4</v>
      </c>
    </row>
    <row r="162" spans="1:14">
      <c r="A162" s="20"/>
      <c r="B162" s="28"/>
      <c r="C162" s="19"/>
      <c r="D162" s="22"/>
      <c r="E162" s="65"/>
      <c r="F162" s="27" t="str">
        <f t="shared" si="43"/>
        <v/>
      </c>
      <c r="G162" s="28" t="str">
        <f t="shared" si="44"/>
        <v/>
      </c>
      <c r="H162" s="35">
        <f t="shared" si="45"/>
        <v>90</v>
      </c>
      <c r="I162" s="66"/>
      <c r="J162" s="27" t="str">
        <f t="shared" si="46"/>
        <v/>
      </c>
      <c r="K162" s="28" t="str">
        <f t="shared" si="47"/>
        <v/>
      </c>
      <c r="L162" s="35">
        <f t="shared" si="48"/>
        <v>90</v>
      </c>
      <c r="M162" s="25">
        <f t="shared" si="49"/>
        <v>180</v>
      </c>
      <c r="N162" s="27">
        <f t="shared" si="50"/>
        <v>4</v>
      </c>
    </row>
    <row r="163" spans="1:14">
      <c r="A163" s="20"/>
      <c r="B163" s="28"/>
      <c r="C163" s="19"/>
      <c r="D163" s="22"/>
      <c r="E163" s="65"/>
      <c r="F163" s="27" t="str">
        <f t="shared" ref="F163:F194" si="51">IF(ISNUMBER(E163),RANK(E163,E$3:E$202,1),"")</f>
        <v/>
      </c>
      <c r="G163" s="28" t="str">
        <f t="shared" ref="G163:G194" si="52">IF(ISNUMBER(F163),IF(11-F163&lt;=0,"",11-F163-(COUNTIF(F:F,F163)-1)/2),"")</f>
        <v/>
      </c>
      <c r="H163" s="35">
        <f t="shared" si="45"/>
        <v>90</v>
      </c>
      <c r="I163" s="66"/>
      <c r="J163" s="27" t="str">
        <f t="shared" ref="J163:J194" si="53">IF(ISNUMBER(I163),RANK(I163,I$3:I$202,1),"")</f>
        <v/>
      </c>
      <c r="K163" s="28" t="str">
        <f t="shared" ref="K163:K194" si="54">IF(ISNUMBER(J163),IF(11-J163&lt;=0,"",11-J163-(COUNTIF(J:J,J163)-1)/2),"")</f>
        <v/>
      </c>
      <c r="L163" s="35">
        <f t="shared" si="48"/>
        <v>90</v>
      </c>
      <c r="M163" s="25">
        <f t="shared" si="49"/>
        <v>180</v>
      </c>
      <c r="N163" s="27">
        <f t="shared" ref="N163:N194" si="55">RANK(M163,M$3:M$202,1)</f>
        <v>4</v>
      </c>
    </row>
    <row r="164" spans="1:14">
      <c r="A164" s="20"/>
      <c r="B164" s="28"/>
      <c r="C164" s="19"/>
      <c r="D164" s="22"/>
      <c r="E164" s="65"/>
      <c r="F164" s="27" t="str">
        <f t="shared" si="51"/>
        <v/>
      </c>
      <c r="G164" s="28" t="str">
        <f t="shared" si="52"/>
        <v/>
      </c>
      <c r="H164" s="35">
        <f t="shared" si="45"/>
        <v>90</v>
      </c>
      <c r="I164" s="66"/>
      <c r="J164" s="27" t="str">
        <f t="shared" si="53"/>
        <v/>
      </c>
      <c r="K164" s="28" t="str">
        <f t="shared" si="54"/>
        <v/>
      </c>
      <c r="L164" s="35">
        <f t="shared" si="48"/>
        <v>90</v>
      </c>
      <c r="M164" s="25">
        <f t="shared" si="49"/>
        <v>180</v>
      </c>
      <c r="N164" s="27">
        <f t="shared" si="55"/>
        <v>4</v>
      </c>
    </row>
    <row r="165" spans="1:14">
      <c r="A165" s="20"/>
      <c r="B165" s="28"/>
      <c r="C165" s="19"/>
      <c r="D165" s="22"/>
      <c r="E165" s="65"/>
      <c r="F165" s="27" t="str">
        <f t="shared" si="51"/>
        <v/>
      </c>
      <c r="G165" s="28" t="str">
        <f t="shared" si="52"/>
        <v/>
      </c>
      <c r="H165" s="35">
        <f t="shared" si="45"/>
        <v>90</v>
      </c>
      <c r="I165" s="66"/>
      <c r="J165" s="27" t="str">
        <f t="shared" si="53"/>
        <v/>
      </c>
      <c r="K165" s="28" t="str">
        <f t="shared" si="54"/>
        <v/>
      </c>
      <c r="L165" s="35">
        <f t="shared" si="48"/>
        <v>90</v>
      </c>
      <c r="M165" s="25">
        <f t="shared" si="49"/>
        <v>180</v>
      </c>
      <c r="N165" s="27">
        <f t="shared" si="55"/>
        <v>4</v>
      </c>
    </row>
    <row r="166" spans="1:14">
      <c r="A166" s="20"/>
      <c r="B166" s="28"/>
      <c r="C166" s="19"/>
      <c r="D166" s="22"/>
      <c r="E166" s="65"/>
      <c r="F166" s="27" t="str">
        <f t="shared" si="51"/>
        <v/>
      </c>
      <c r="G166" s="28" t="str">
        <f t="shared" si="52"/>
        <v/>
      </c>
      <c r="H166" s="35">
        <f t="shared" si="45"/>
        <v>90</v>
      </c>
      <c r="I166" s="66"/>
      <c r="J166" s="27" t="str">
        <f t="shared" si="53"/>
        <v/>
      </c>
      <c r="K166" s="28" t="str">
        <f t="shared" si="54"/>
        <v/>
      </c>
      <c r="L166" s="35">
        <f t="shared" si="48"/>
        <v>90</v>
      </c>
      <c r="M166" s="25">
        <f t="shared" si="49"/>
        <v>180</v>
      </c>
      <c r="N166" s="27">
        <f t="shared" si="55"/>
        <v>4</v>
      </c>
    </row>
    <row r="167" spans="1:14">
      <c r="A167" s="20"/>
      <c r="B167" s="28"/>
      <c r="C167" s="19"/>
      <c r="D167" s="22"/>
      <c r="E167" s="65"/>
      <c r="F167" s="27" t="str">
        <f t="shared" si="51"/>
        <v/>
      </c>
      <c r="G167" s="28" t="str">
        <f t="shared" si="52"/>
        <v/>
      </c>
      <c r="H167" s="35">
        <f t="shared" si="45"/>
        <v>90</v>
      </c>
      <c r="I167" s="66"/>
      <c r="J167" s="27" t="str">
        <f t="shared" si="53"/>
        <v/>
      </c>
      <c r="K167" s="28" t="str">
        <f t="shared" si="54"/>
        <v/>
      </c>
      <c r="L167" s="35">
        <f t="shared" si="48"/>
        <v>90</v>
      </c>
      <c r="M167" s="25">
        <f t="shared" si="49"/>
        <v>180</v>
      </c>
      <c r="N167" s="27">
        <f t="shared" si="55"/>
        <v>4</v>
      </c>
    </row>
    <row r="168" spans="1:14">
      <c r="A168" s="20"/>
      <c r="B168" s="28"/>
      <c r="C168" s="19"/>
      <c r="D168" s="22"/>
      <c r="E168" s="65"/>
      <c r="F168" s="27" t="str">
        <f t="shared" si="51"/>
        <v/>
      </c>
      <c r="G168" s="28" t="str">
        <f t="shared" si="52"/>
        <v/>
      </c>
      <c r="H168" s="35">
        <f t="shared" si="45"/>
        <v>90</v>
      </c>
      <c r="I168" s="66"/>
      <c r="J168" s="27" t="str">
        <f t="shared" si="53"/>
        <v/>
      </c>
      <c r="K168" s="28" t="str">
        <f t="shared" si="54"/>
        <v/>
      </c>
      <c r="L168" s="35">
        <f t="shared" si="48"/>
        <v>90</v>
      </c>
      <c r="M168" s="25">
        <f t="shared" si="49"/>
        <v>180</v>
      </c>
      <c r="N168" s="27">
        <f t="shared" si="55"/>
        <v>4</v>
      </c>
    </row>
    <row r="169" spans="1:14">
      <c r="A169" s="20"/>
      <c r="B169" s="28"/>
      <c r="C169" s="19"/>
      <c r="D169" s="22"/>
      <c r="E169" s="65"/>
      <c r="F169" s="27" t="str">
        <f t="shared" si="51"/>
        <v/>
      </c>
      <c r="G169" s="28" t="str">
        <f t="shared" si="52"/>
        <v/>
      </c>
      <c r="H169" s="35">
        <f t="shared" si="45"/>
        <v>90</v>
      </c>
      <c r="I169" s="66"/>
      <c r="J169" s="27" t="str">
        <f t="shared" si="53"/>
        <v/>
      </c>
      <c r="K169" s="28" t="str">
        <f t="shared" si="54"/>
        <v/>
      </c>
      <c r="L169" s="35">
        <f t="shared" si="48"/>
        <v>90</v>
      </c>
      <c r="M169" s="25">
        <f t="shared" si="49"/>
        <v>180</v>
      </c>
      <c r="N169" s="27">
        <f t="shared" si="55"/>
        <v>4</v>
      </c>
    </row>
    <row r="170" spans="1:14">
      <c r="A170" s="20"/>
      <c r="B170" s="28"/>
      <c r="C170" s="19"/>
      <c r="D170" s="22"/>
      <c r="E170" s="65"/>
      <c r="F170" s="27" t="str">
        <f t="shared" si="51"/>
        <v/>
      </c>
      <c r="G170" s="28" t="str">
        <f t="shared" si="52"/>
        <v/>
      </c>
      <c r="H170" s="35">
        <f t="shared" si="45"/>
        <v>90</v>
      </c>
      <c r="I170" s="66"/>
      <c r="J170" s="27" t="str">
        <f t="shared" si="53"/>
        <v/>
      </c>
      <c r="K170" s="28" t="str">
        <f t="shared" si="54"/>
        <v/>
      </c>
      <c r="L170" s="35">
        <f t="shared" si="48"/>
        <v>90</v>
      </c>
      <c r="M170" s="25">
        <f t="shared" si="49"/>
        <v>180</v>
      </c>
      <c r="N170" s="27">
        <f t="shared" si="55"/>
        <v>4</v>
      </c>
    </row>
    <row r="171" spans="1:14">
      <c r="A171" s="20"/>
      <c r="B171" s="28"/>
      <c r="C171" s="19"/>
      <c r="D171" s="22"/>
      <c r="E171" s="65"/>
      <c r="F171" s="27" t="str">
        <f t="shared" si="51"/>
        <v/>
      </c>
      <c r="G171" s="28" t="str">
        <f t="shared" si="52"/>
        <v/>
      </c>
      <c r="H171" s="35">
        <f t="shared" si="45"/>
        <v>90</v>
      </c>
      <c r="I171" s="66"/>
      <c r="J171" s="27" t="str">
        <f t="shared" si="53"/>
        <v/>
      </c>
      <c r="K171" s="28" t="str">
        <f t="shared" si="54"/>
        <v/>
      </c>
      <c r="L171" s="35">
        <f t="shared" si="48"/>
        <v>90</v>
      </c>
      <c r="M171" s="25">
        <f t="shared" si="49"/>
        <v>180</v>
      </c>
      <c r="N171" s="27">
        <f t="shared" si="55"/>
        <v>4</v>
      </c>
    </row>
    <row r="172" spans="1:14">
      <c r="A172" s="20"/>
      <c r="B172" s="28"/>
      <c r="C172" s="19"/>
      <c r="D172" s="22"/>
      <c r="E172" s="65"/>
      <c r="F172" s="27" t="str">
        <f t="shared" si="51"/>
        <v/>
      </c>
      <c r="G172" s="28" t="str">
        <f t="shared" si="52"/>
        <v/>
      </c>
      <c r="H172" s="35">
        <f t="shared" si="45"/>
        <v>90</v>
      </c>
      <c r="I172" s="66"/>
      <c r="J172" s="27" t="str">
        <f t="shared" si="53"/>
        <v/>
      </c>
      <c r="K172" s="28" t="str">
        <f t="shared" si="54"/>
        <v/>
      </c>
      <c r="L172" s="35">
        <f t="shared" si="48"/>
        <v>90</v>
      </c>
      <c r="M172" s="25">
        <f t="shared" si="49"/>
        <v>180</v>
      </c>
      <c r="N172" s="27">
        <f t="shared" si="55"/>
        <v>4</v>
      </c>
    </row>
    <row r="173" spans="1:14">
      <c r="A173" s="20"/>
      <c r="B173" s="28"/>
      <c r="C173" s="19"/>
      <c r="D173" s="22"/>
      <c r="E173" s="65"/>
      <c r="F173" s="27" t="str">
        <f t="shared" si="51"/>
        <v/>
      </c>
      <c r="G173" s="28" t="str">
        <f t="shared" si="52"/>
        <v/>
      </c>
      <c r="H173" s="35">
        <f t="shared" si="45"/>
        <v>90</v>
      </c>
      <c r="I173" s="66"/>
      <c r="J173" s="27" t="str">
        <f t="shared" si="53"/>
        <v/>
      </c>
      <c r="K173" s="28" t="str">
        <f t="shared" si="54"/>
        <v/>
      </c>
      <c r="L173" s="35">
        <f t="shared" si="48"/>
        <v>90</v>
      </c>
      <c r="M173" s="25">
        <f t="shared" si="49"/>
        <v>180</v>
      </c>
      <c r="N173" s="27">
        <f t="shared" si="55"/>
        <v>4</v>
      </c>
    </row>
    <row r="174" spans="1:14">
      <c r="A174" s="20"/>
      <c r="B174" s="28"/>
      <c r="C174" s="19"/>
      <c r="D174" s="22"/>
      <c r="E174" s="65"/>
      <c r="F174" s="27" t="str">
        <f t="shared" si="51"/>
        <v/>
      </c>
      <c r="G174" s="28" t="str">
        <f t="shared" si="52"/>
        <v/>
      </c>
      <c r="H174" s="35">
        <f t="shared" si="45"/>
        <v>90</v>
      </c>
      <c r="I174" s="66"/>
      <c r="J174" s="27" t="str">
        <f t="shared" si="53"/>
        <v/>
      </c>
      <c r="K174" s="28" t="str">
        <f t="shared" si="54"/>
        <v/>
      </c>
      <c r="L174" s="35">
        <f t="shared" si="48"/>
        <v>90</v>
      </c>
      <c r="M174" s="25">
        <f t="shared" si="49"/>
        <v>180</v>
      </c>
      <c r="N174" s="27">
        <f t="shared" si="55"/>
        <v>4</v>
      </c>
    </row>
    <row r="175" spans="1:14">
      <c r="A175" s="20"/>
      <c r="B175" s="28"/>
      <c r="C175" s="19"/>
      <c r="D175" s="22"/>
      <c r="E175" s="65"/>
      <c r="F175" s="27" t="str">
        <f t="shared" si="51"/>
        <v/>
      </c>
      <c r="G175" s="28" t="str">
        <f t="shared" si="52"/>
        <v/>
      </c>
      <c r="H175" s="35">
        <f t="shared" si="45"/>
        <v>90</v>
      </c>
      <c r="I175" s="66"/>
      <c r="J175" s="27" t="str">
        <f t="shared" si="53"/>
        <v/>
      </c>
      <c r="K175" s="28" t="str">
        <f t="shared" si="54"/>
        <v/>
      </c>
      <c r="L175" s="35">
        <f t="shared" si="48"/>
        <v>90</v>
      </c>
      <c r="M175" s="25">
        <f t="shared" si="49"/>
        <v>180</v>
      </c>
      <c r="N175" s="27">
        <f t="shared" si="55"/>
        <v>4</v>
      </c>
    </row>
    <row r="176" spans="1:14">
      <c r="A176" s="20"/>
      <c r="B176" s="28"/>
      <c r="C176" s="19"/>
      <c r="D176" s="22"/>
      <c r="E176" s="65"/>
      <c r="F176" s="27" t="str">
        <f t="shared" si="51"/>
        <v/>
      </c>
      <c r="G176" s="28" t="str">
        <f t="shared" si="52"/>
        <v/>
      </c>
      <c r="H176" s="35">
        <f t="shared" si="45"/>
        <v>90</v>
      </c>
      <c r="I176" s="66"/>
      <c r="J176" s="27" t="str">
        <f t="shared" si="53"/>
        <v/>
      </c>
      <c r="K176" s="28" t="str">
        <f t="shared" si="54"/>
        <v/>
      </c>
      <c r="L176" s="35">
        <f t="shared" si="48"/>
        <v>90</v>
      </c>
      <c r="M176" s="25">
        <f t="shared" si="49"/>
        <v>180</v>
      </c>
      <c r="N176" s="27">
        <f t="shared" si="55"/>
        <v>4</v>
      </c>
    </row>
    <row r="177" spans="1:14">
      <c r="A177" s="20"/>
      <c r="B177" s="28"/>
      <c r="C177" s="19"/>
      <c r="D177" s="22"/>
      <c r="E177" s="65"/>
      <c r="F177" s="27" t="str">
        <f t="shared" si="51"/>
        <v/>
      </c>
      <c r="G177" s="28" t="str">
        <f t="shared" si="52"/>
        <v/>
      </c>
      <c r="H177" s="35">
        <f t="shared" si="45"/>
        <v>90</v>
      </c>
      <c r="I177" s="66"/>
      <c r="J177" s="27" t="str">
        <f t="shared" si="53"/>
        <v/>
      </c>
      <c r="K177" s="28" t="str">
        <f t="shared" si="54"/>
        <v/>
      </c>
      <c r="L177" s="35">
        <f t="shared" si="48"/>
        <v>90</v>
      </c>
      <c r="M177" s="25">
        <f t="shared" si="49"/>
        <v>180</v>
      </c>
      <c r="N177" s="27">
        <f t="shared" si="55"/>
        <v>4</v>
      </c>
    </row>
    <row r="178" spans="1:14">
      <c r="A178" s="20"/>
      <c r="B178" s="28"/>
      <c r="C178" s="19"/>
      <c r="D178" s="22"/>
      <c r="E178" s="65"/>
      <c r="F178" s="27" t="str">
        <f t="shared" si="51"/>
        <v/>
      </c>
      <c r="G178" s="28" t="str">
        <f t="shared" si="52"/>
        <v/>
      </c>
      <c r="H178" s="35">
        <f t="shared" si="45"/>
        <v>90</v>
      </c>
      <c r="I178" s="66"/>
      <c r="J178" s="27" t="str">
        <f t="shared" si="53"/>
        <v/>
      </c>
      <c r="K178" s="28" t="str">
        <f t="shared" si="54"/>
        <v/>
      </c>
      <c r="L178" s="35">
        <f t="shared" si="48"/>
        <v>90</v>
      </c>
      <c r="M178" s="25">
        <f t="shared" si="49"/>
        <v>180</v>
      </c>
      <c r="N178" s="27">
        <f t="shared" si="55"/>
        <v>4</v>
      </c>
    </row>
    <row r="179" spans="1:14">
      <c r="A179" s="20"/>
      <c r="B179" s="28"/>
      <c r="C179" s="19"/>
      <c r="D179" s="22"/>
      <c r="E179" s="65"/>
      <c r="F179" s="27" t="str">
        <f t="shared" si="51"/>
        <v/>
      </c>
      <c r="G179" s="28" t="str">
        <f t="shared" si="52"/>
        <v/>
      </c>
      <c r="H179" s="35">
        <f t="shared" si="45"/>
        <v>90</v>
      </c>
      <c r="I179" s="66"/>
      <c r="J179" s="27" t="str">
        <f t="shared" si="53"/>
        <v/>
      </c>
      <c r="K179" s="28" t="str">
        <f t="shared" si="54"/>
        <v/>
      </c>
      <c r="L179" s="35">
        <f t="shared" si="48"/>
        <v>90</v>
      </c>
      <c r="M179" s="25">
        <f t="shared" si="49"/>
        <v>180</v>
      </c>
      <c r="N179" s="27">
        <f t="shared" si="55"/>
        <v>4</v>
      </c>
    </row>
    <row r="180" spans="1:14">
      <c r="A180" s="20"/>
      <c r="B180" s="28"/>
      <c r="C180" s="19"/>
      <c r="D180" s="22"/>
      <c r="E180" s="65"/>
      <c r="F180" s="27" t="str">
        <f t="shared" si="51"/>
        <v/>
      </c>
      <c r="G180" s="28" t="str">
        <f t="shared" si="52"/>
        <v/>
      </c>
      <c r="H180" s="35">
        <f t="shared" si="45"/>
        <v>90</v>
      </c>
      <c r="I180" s="66"/>
      <c r="J180" s="27" t="str">
        <f t="shared" si="53"/>
        <v/>
      </c>
      <c r="K180" s="28" t="str">
        <f t="shared" si="54"/>
        <v/>
      </c>
      <c r="L180" s="35">
        <f t="shared" si="48"/>
        <v>90</v>
      </c>
      <c r="M180" s="25">
        <f t="shared" si="49"/>
        <v>180</v>
      </c>
      <c r="N180" s="27">
        <f t="shared" si="55"/>
        <v>4</v>
      </c>
    </row>
    <row r="181" spans="1:14">
      <c r="A181" s="20"/>
      <c r="B181" s="28"/>
      <c r="C181" s="19"/>
      <c r="D181" s="22"/>
      <c r="E181" s="65"/>
      <c r="F181" s="27" t="str">
        <f t="shared" si="51"/>
        <v/>
      </c>
      <c r="G181" s="28" t="str">
        <f t="shared" si="52"/>
        <v/>
      </c>
      <c r="H181" s="35">
        <f t="shared" si="45"/>
        <v>90</v>
      </c>
      <c r="I181" s="66"/>
      <c r="J181" s="27" t="str">
        <f t="shared" si="53"/>
        <v/>
      </c>
      <c r="K181" s="28" t="str">
        <f t="shared" si="54"/>
        <v/>
      </c>
      <c r="L181" s="35">
        <f t="shared" si="48"/>
        <v>90</v>
      </c>
      <c r="M181" s="25">
        <f t="shared" si="49"/>
        <v>180</v>
      </c>
      <c r="N181" s="27">
        <f t="shared" si="55"/>
        <v>4</v>
      </c>
    </row>
    <row r="182" spans="1:14">
      <c r="A182" s="20"/>
      <c r="B182" s="28"/>
      <c r="C182" s="19"/>
      <c r="D182" s="22"/>
      <c r="E182" s="65"/>
      <c r="F182" s="27" t="str">
        <f t="shared" si="51"/>
        <v/>
      </c>
      <c r="G182" s="28" t="str">
        <f t="shared" si="52"/>
        <v/>
      </c>
      <c r="H182" s="35">
        <f t="shared" si="45"/>
        <v>90</v>
      </c>
      <c r="I182" s="66"/>
      <c r="J182" s="27" t="str">
        <f t="shared" si="53"/>
        <v/>
      </c>
      <c r="K182" s="28" t="str">
        <f t="shared" si="54"/>
        <v/>
      </c>
      <c r="L182" s="35">
        <f t="shared" si="48"/>
        <v>90</v>
      </c>
      <c r="M182" s="25">
        <f t="shared" si="49"/>
        <v>180</v>
      </c>
      <c r="N182" s="27">
        <f t="shared" si="55"/>
        <v>4</v>
      </c>
    </row>
    <row r="183" spans="1:14">
      <c r="A183" s="20"/>
      <c r="B183" s="28"/>
      <c r="C183" s="19"/>
      <c r="D183" s="22"/>
      <c r="E183" s="65"/>
      <c r="F183" s="27" t="str">
        <f t="shared" si="51"/>
        <v/>
      </c>
      <c r="G183" s="28" t="str">
        <f t="shared" si="52"/>
        <v/>
      </c>
      <c r="H183" s="35">
        <f t="shared" si="45"/>
        <v>90</v>
      </c>
      <c r="I183" s="66"/>
      <c r="J183" s="27" t="str">
        <f t="shared" si="53"/>
        <v/>
      </c>
      <c r="K183" s="28" t="str">
        <f t="shared" si="54"/>
        <v/>
      </c>
      <c r="L183" s="35">
        <f t="shared" si="48"/>
        <v>90</v>
      </c>
      <c r="M183" s="25">
        <f t="shared" si="49"/>
        <v>180</v>
      </c>
      <c r="N183" s="27">
        <f t="shared" si="55"/>
        <v>4</v>
      </c>
    </row>
    <row r="184" spans="1:14">
      <c r="A184" s="20"/>
      <c r="B184" s="28"/>
      <c r="C184" s="19"/>
      <c r="D184" s="22"/>
      <c r="E184" s="65"/>
      <c r="F184" s="27" t="str">
        <f t="shared" si="51"/>
        <v/>
      </c>
      <c r="G184" s="28" t="str">
        <f t="shared" si="52"/>
        <v/>
      </c>
      <c r="H184" s="35">
        <f t="shared" si="45"/>
        <v>90</v>
      </c>
      <c r="I184" s="66"/>
      <c r="J184" s="27" t="str">
        <f t="shared" si="53"/>
        <v/>
      </c>
      <c r="K184" s="28" t="str">
        <f t="shared" si="54"/>
        <v/>
      </c>
      <c r="L184" s="35">
        <f t="shared" si="48"/>
        <v>90</v>
      </c>
      <c r="M184" s="25">
        <f t="shared" si="49"/>
        <v>180</v>
      </c>
      <c r="N184" s="27">
        <f t="shared" si="55"/>
        <v>4</v>
      </c>
    </row>
    <row r="185" spans="1:14">
      <c r="A185" s="20"/>
      <c r="B185" s="28"/>
      <c r="C185" s="19"/>
      <c r="D185" s="22"/>
      <c r="E185" s="65"/>
      <c r="F185" s="27" t="str">
        <f t="shared" si="51"/>
        <v/>
      </c>
      <c r="G185" s="28" t="str">
        <f t="shared" si="52"/>
        <v/>
      </c>
      <c r="H185" s="35">
        <f t="shared" si="45"/>
        <v>90</v>
      </c>
      <c r="I185" s="66"/>
      <c r="J185" s="27" t="str">
        <f t="shared" si="53"/>
        <v/>
      </c>
      <c r="K185" s="28" t="str">
        <f t="shared" si="54"/>
        <v/>
      </c>
      <c r="L185" s="35">
        <f t="shared" si="48"/>
        <v>90</v>
      </c>
      <c r="M185" s="25">
        <f t="shared" si="49"/>
        <v>180</v>
      </c>
      <c r="N185" s="27">
        <f t="shared" si="55"/>
        <v>4</v>
      </c>
    </row>
    <row r="186" spans="1:14">
      <c r="A186" s="20"/>
      <c r="B186" s="28"/>
      <c r="C186" s="19"/>
      <c r="D186" s="22"/>
      <c r="E186" s="65"/>
      <c r="F186" s="27" t="str">
        <f t="shared" si="51"/>
        <v/>
      </c>
      <c r="G186" s="28" t="str">
        <f t="shared" si="52"/>
        <v/>
      </c>
      <c r="H186" s="35">
        <f t="shared" si="45"/>
        <v>90</v>
      </c>
      <c r="I186" s="66"/>
      <c r="J186" s="27" t="str">
        <f t="shared" si="53"/>
        <v/>
      </c>
      <c r="K186" s="28" t="str">
        <f t="shared" si="54"/>
        <v/>
      </c>
      <c r="L186" s="35">
        <f t="shared" si="48"/>
        <v>90</v>
      </c>
      <c r="M186" s="25">
        <f t="shared" si="49"/>
        <v>180</v>
      </c>
      <c r="N186" s="27">
        <f t="shared" si="55"/>
        <v>4</v>
      </c>
    </row>
    <row r="187" spans="1:14">
      <c r="A187" s="20"/>
      <c r="B187" s="28"/>
      <c r="C187" s="19"/>
      <c r="D187" s="22"/>
      <c r="E187" s="65"/>
      <c r="F187" s="27" t="str">
        <f t="shared" si="51"/>
        <v/>
      </c>
      <c r="G187" s="28" t="str">
        <f t="shared" si="52"/>
        <v/>
      </c>
      <c r="H187" s="35">
        <f t="shared" si="45"/>
        <v>90</v>
      </c>
      <c r="I187" s="66"/>
      <c r="J187" s="27" t="str">
        <f t="shared" si="53"/>
        <v/>
      </c>
      <c r="K187" s="28" t="str">
        <f t="shared" si="54"/>
        <v/>
      </c>
      <c r="L187" s="35">
        <f t="shared" si="48"/>
        <v>90</v>
      </c>
      <c r="M187" s="25">
        <f t="shared" si="49"/>
        <v>180</v>
      </c>
      <c r="N187" s="27">
        <f t="shared" si="55"/>
        <v>4</v>
      </c>
    </row>
    <row r="188" spans="1:14">
      <c r="A188" s="20"/>
      <c r="B188" s="28"/>
      <c r="C188" s="19"/>
      <c r="D188" s="22"/>
      <c r="E188" s="65"/>
      <c r="F188" s="27" t="str">
        <f t="shared" si="51"/>
        <v/>
      </c>
      <c r="G188" s="28" t="str">
        <f t="shared" si="52"/>
        <v/>
      </c>
      <c r="H188" s="35">
        <f t="shared" si="45"/>
        <v>90</v>
      </c>
      <c r="I188" s="66"/>
      <c r="J188" s="27" t="str">
        <f t="shared" si="53"/>
        <v/>
      </c>
      <c r="K188" s="28" t="str">
        <f t="shared" si="54"/>
        <v/>
      </c>
      <c r="L188" s="35">
        <f t="shared" si="48"/>
        <v>90</v>
      </c>
      <c r="M188" s="25">
        <f t="shared" si="49"/>
        <v>180</v>
      </c>
      <c r="N188" s="27">
        <f t="shared" si="55"/>
        <v>4</v>
      </c>
    </row>
    <row r="189" spans="1:14">
      <c r="A189" s="20"/>
      <c r="B189" s="28"/>
      <c r="C189" s="19"/>
      <c r="D189" s="22"/>
      <c r="E189" s="65"/>
      <c r="F189" s="27" t="str">
        <f t="shared" si="51"/>
        <v/>
      </c>
      <c r="G189" s="28" t="str">
        <f t="shared" si="52"/>
        <v/>
      </c>
      <c r="H189" s="35">
        <f t="shared" si="45"/>
        <v>90</v>
      </c>
      <c r="I189" s="66"/>
      <c r="J189" s="27" t="str">
        <f t="shared" si="53"/>
        <v/>
      </c>
      <c r="K189" s="28" t="str">
        <f t="shared" si="54"/>
        <v/>
      </c>
      <c r="L189" s="35">
        <f t="shared" si="48"/>
        <v>90</v>
      </c>
      <c r="M189" s="25">
        <f t="shared" si="49"/>
        <v>180</v>
      </c>
      <c r="N189" s="27">
        <f t="shared" si="55"/>
        <v>4</v>
      </c>
    </row>
    <row r="190" spans="1:14">
      <c r="A190" s="20"/>
      <c r="B190" s="28"/>
      <c r="C190" s="19"/>
      <c r="D190" s="22"/>
      <c r="E190" s="65"/>
      <c r="F190" s="27" t="str">
        <f t="shared" si="51"/>
        <v/>
      </c>
      <c r="G190" s="28" t="str">
        <f t="shared" si="52"/>
        <v/>
      </c>
      <c r="H190" s="35">
        <f t="shared" si="45"/>
        <v>90</v>
      </c>
      <c r="I190" s="66"/>
      <c r="J190" s="27" t="str">
        <f t="shared" si="53"/>
        <v/>
      </c>
      <c r="K190" s="28" t="str">
        <f t="shared" si="54"/>
        <v/>
      </c>
      <c r="L190" s="35">
        <f t="shared" si="48"/>
        <v>90</v>
      </c>
      <c r="M190" s="25">
        <f t="shared" si="49"/>
        <v>180</v>
      </c>
      <c r="N190" s="27">
        <f t="shared" si="55"/>
        <v>4</v>
      </c>
    </row>
    <row r="191" spans="1:14">
      <c r="A191" s="20"/>
      <c r="B191" s="28"/>
      <c r="C191" s="19"/>
      <c r="D191" s="22"/>
      <c r="E191" s="65"/>
      <c r="F191" s="27" t="str">
        <f t="shared" si="51"/>
        <v/>
      </c>
      <c r="G191" s="28" t="str">
        <f t="shared" si="52"/>
        <v/>
      </c>
      <c r="H191" s="35">
        <f t="shared" si="45"/>
        <v>90</v>
      </c>
      <c r="I191" s="66"/>
      <c r="J191" s="27" t="str">
        <f t="shared" si="53"/>
        <v/>
      </c>
      <c r="K191" s="28" t="str">
        <f t="shared" si="54"/>
        <v/>
      </c>
      <c r="L191" s="35">
        <f t="shared" si="48"/>
        <v>90</v>
      </c>
      <c r="M191" s="25">
        <f t="shared" si="49"/>
        <v>180</v>
      </c>
      <c r="N191" s="27">
        <f t="shared" si="55"/>
        <v>4</v>
      </c>
    </row>
    <row r="192" spans="1:14">
      <c r="A192" s="20"/>
      <c r="B192" s="28"/>
      <c r="C192" s="19"/>
      <c r="D192" s="22"/>
      <c r="E192" s="65"/>
      <c r="F192" s="27" t="str">
        <f t="shared" si="51"/>
        <v/>
      </c>
      <c r="G192" s="28" t="str">
        <f t="shared" si="52"/>
        <v/>
      </c>
      <c r="H192" s="35">
        <f t="shared" si="45"/>
        <v>90</v>
      </c>
      <c r="I192" s="66"/>
      <c r="J192" s="27" t="str">
        <f t="shared" si="53"/>
        <v/>
      </c>
      <c r="K192" s="28" t="str">
        <f t="shared" si="54"/>
        <v/>
      </c>
      <c r="L192" s="35">
        <f t="shared" si="48"/>
        <v>90</v>
      </c>
      <c r="M192" s="25">
        <f t="shared" si="49"/>
        <v>180</v>
      </c>
      <c r="N192" s="27">
        <f t="shared" si="55"/>
        <v>4</v>
      </c>
    </row>
    <row r="193" spans="1:14">
      <c r="A193" s="20"/>
      <c r="B193" s="28"/>
      <c r="C193" s="19"/>
      <c r="D193" s="22"/>
      <c r="E193" s="65"/>
      <c r="F193" s="27" t="str">
        <f t="shared" si="51"/>
        <v/>
      </c>
      <c r="G193" s="28" t="str">
        <f t="shared" si="52"/>
        <v/>
      </c>
      <c r="H193" s="35">
        <f t="shared" si="45"/>
        <v>90</v>
      </c>
      <c r="I193" s="66"/>
      <c r="J193" s="27" t="str">
        <f t="shared" si="53"/>
        <v/>
      </c>
      <c r="K193" s="28" t="str">
        <f t="shared" si="54"/>
        <v/>
      </c>
      <c r="L193" s="35">
        <f t="shared" si="48"/>
        <v>90</v>
      </c>
      <c r="M193" s="25">
        <f t="shared" si="49"/>
        <v>180</v>
      </c>
      <c r="N193" s="27">
        <f t="shared" si="55"/>
        <v>4</v>
      </c>
    </row>
    <row r="194" spans="1:14">
      <c r="A194" s="20"/>
      <c r="B194" s="28"/>
      <c r="C194" s="19"/>
      <c r="D194" s="22"/>
      <c r="E194" s="65"/>
      <c r="F194" s="27" t="str">
        <f t="shared" si="51"/>
        <v/>
      </c>
      <c r="G194" s="28" t="str">
        <f t="shared" si="52"/>
        <v/>
      </c>
      <c r="H194" s="35">
        <f t="shared" si="45"/>
        <v>90</v>
      </c>
      <c r="I194" s="66"/>
      <c r="J194" s="27" t="str">
        <f t="shared" si="53"/>
        <v/>
      </c>
      <c r="K194" s="28" t="str">
        <f t="shared" si="54"/>
        <v/>
      </c>
      <c r="L194" s="35">
        <f t="shared" si="48"/>
        <v>90</v>
      </c>
      <c r="M194" s="25">
        <f t="shared" si="49"/>
        <v>180</v>
      </c>
      <c r="N194" s="27">
        <f t="shared" si="55"/>
        <v>4</v>
      </c>
    </row>
    <row r="195" spans="1:14">
      <c r="A195" s="20"/>
      <c r="B195" s="28"/>
      <c r="C195" s="19"/>
      <c r="D195" s="22"/>
      <c r="E195" s="65"/>
      <c r="F195" s="27" t="str">
        <f t="shared" ref="F195:F202" si="56">IF(ISNUMBER(E195),RANK(E195,E$3:E$202,1),"")</f>
        <v/>
      </c>
      <c r="G195" s="28" t="str">
        <f t="shared" ref="G195:G202" si="57">IF(ISNUMBER(F195),IF(11-F195&lt;=0,"",11-F195-(COUNTIF(F:F,F195)-1)/2),"")</f>
        <v/>
      </c>
      <c r="H195" s="35">
        <f t="shared" ref="H195:H202" si="58">IF(ISNUMBER(E195),E195,90)</f>
        <v>90</v>
      </c>
      <c r="I195" s="66"/>
      <c r="J195" s="27" t="str">
        <f t="shared" ref="J195:J202" si="59">IF(ISNUMBER(I195),RANK(I195,I$3:I$202,1),"")</f>
        <v/>
      </c>
      <c r="K195" s="28" t="str">
        <f t="shared" ref="K195:K202" si="60">IF(ISNUMBER(J195),IF(11-J195&lt;=0,"",11-J195-(COUNTIF(J:J,J195)-1)/2),"")</f>
        <v/>
      </c>
      <c r="L195" s="35">
        <f t="shared" ref="L195:L202" si="61">IF(ISNUMBER(I195),I195,90)</f>
        <v>90</v>
      </c>
      <c r="M195" s="25">
        <f t="shared" ref="M195:M202" si="62">H195+L195</f>
        <v>180</v>
      </c>
      <c r="N195" s="27">
        <f t="shared" ref="N195:N202" si="63">RANK(M195,M$3:M$202,1)</f>
        <v>4</v>
      </c>
    </row>
    <row r="196" spans="1:14">
      <c r="A196" s="20"/>
      <c r="B196" s="28"/>
      <c r="C196" s="19"/>
      <c r="D196" s="22"/>
      <c r="E196" s="65"/>
      <c r="F196" s="27" t="str">
        <f t="shared" si="56"/>
        <v/>
      </c>
      <c r="G196" s="28" t="str">
        <f t="shared" si="57"/>
        <v/>
      </c>
      <c r="H196" s="35">
        <f t="shared" si="58"/>
        <v>90</v>
      </c>
      <c r="I196" s="66"/>
      <c r="J196" s="27" t="str">
        <f t="shared" si="59"/>
        <v/>
      </c>
      <c r="K196" s="28" t="str">
        <f t="shared" si="60"/>
        <v/>
      </c>
      <c r="L196" s="35">
        <f t="shared" si="61"/>
        <v>90</v>
      </c>
      <c r="M196" s="25">
        <f t="shared" si="62"/>
        <v>180</v>
      </c>
      <c r="N196" s="27">
        <f t="shared" si="63"/>
        <v>4</v>
      </c>
    </row>
    <row r="197" spans="1:14">
      <c r="A197" s="20"/>
      <c r="B197" s="28"/>
      <c r="C197" s="19"/>
      <c r="D197" s="22"/>
      <c r="E197" s="65"/>
      <c r="F197" s="27" t="str">
        <f t="shared" si="56"/>
        <v/>
      </c>
      <c r="G197" s="28" t="str">
        <f t="shared" si="57"/>
        <v/>
      </c>
      <c r="H197" s="35">
        <f t="shared" si="58"/>
        <v>90</v>
      </c>
      <c r="I197" s="66"/>
      <c r="J197" s="27" t="str">
        <f t="shared" si="59"/>
        <v/>
      </c>
      <c r="K197" s="28" t="str">
        <f t="shared" si="60"/>
        <v/>
      </c>
      <c r="L197" s="35">
        <f t="shared" si="61"/>
        <v>90</v>
      </c>
      <c r="M197" s="25">
        <f t="shared" si="62"/>
        <v>180</v>
      </c>
      <c r="N197" s="27">
        <f t="shared" si="63"/>
        <v>4</v>
      </c>
    </row>
    <row r="198" spans="1:14">
      <c r="A198" s="20"/>
      <c r="B198" s="28"/>
      <c r="C198" s="19"/>
      <c r="D198" s="22"/>
      <c r="E198" s="65"/>
      <c r="F198" s="27" t="str">
        <f t="shared" si="56"/>
        <v/>
      </c>
      <c r="G198" s="28" t="str">
        <f t="shared" si="57"/>
        <v/>
      </c>
      <c r="H198" s="35">
        <f t="shared" si="58"/>
        <v>90</v>
      </c>
      <c r="I198" s="66"/>
      <c r="J198" s="27" t="str">
        <f t="shared" si="59"/>
        <v/>
      </c>
      <c r="K198" s="28" t="str">
        <f t="shared" si="60"/>
        <v/>
      </c>
      <c r="L198" s="35">
        <f t="shared" si="61"/>
        <v>90</v>
      </c>
      <c r="M198" s="25">
        <f t="shared" si="62"/>
        <v>180</v>
      </c>
      <c r="N198" s="27">
        <f t="shared" si="63"/>
        <v>4</v>
      </c>
    </row>
    <row r="199" spans="1:14">
      <c r="A199" s="20"/>
      <c r="B199" s="28"/>
      <c r="C199" s="19"/>
      <c r="D199" s="22"/>
      <c r="E199" s="65"/>
      <c r="F199" s="27" t="str">
        <f t="shared" si="56"/>
        <v/>
      </c>
      <c r="G199" s="28" t="str">
        <f t="shared" si="57"/>
        <v/>
      </c>
      <c r="H199" s="35">
        <f t="shared" si="58"/>
        <v>90</v>
      </c>
      <c r="I199" s="66"/>
      <c r="J199" s="27" t="str">
        <f t="shared" si="59"/>
        <v/>
      </c>
      <c r="K199" s="28" t="str">
        <f t="shared" si="60"/>
        <v/>
      </c>
      <c r="L199" s="35">
        <f t="shared" si="61"/>
        <v>90</v>
      </c>
      <c r="M199" s="25">
        <f t="shared" si="62"/>
        <v>180</v>
      </c>
      <c r="N199" s="27">
        <f t="shared" si="63"/>
        <v>4</v>
      </c>
    </row>
    <row r="200" spans="1:14">
      <c r="A200" s="20"/>
      <c r="B200" s="28"/>
      <c r="C200" s="19"/>
      <c r="D200" s="22"/>
      <c r="E200" s="65"/>
      <c r="F200" s="27" t="str">
        <f t="shared" si="56"/>
        <v/>
      </c>
      <c r="G200" s="28" t="str">
        <f t="shared" si="57"/>
        <v/>
      </c>
      <c r="H200" s="35">
        <f t="shared" si="58"/>
        <v>90</v>
      </c>
      <c r="I200" s="66"/>
      <c r="J200" s="27" t="str">
        <f t="shared" si="59"/>
        <v/>
      </c>
      <c r="K200" s="28" t="str">
        <f t="shared" si="60"/>
        <v/>
      </c>
      <c r="L200" s="35">
        <f t="shared" si="61"/>
        <v>90</v>
      </c>
      <c r="M200" s="25">
        <f t="shared" si="62"/>
        <v>180</v>
      </c>
      <c r="N200" s="27">
        <f t="shared" si="63"/>
        <v>4</v>
      </c>
    </row>
    <row r="201" spans="1:14">
      <c r="A201" s="20"/>
      <c r="B201" s="28"/>
      <c r="C201" s="19"/>
      <c r="D201" s="22"/>
      <c r="E201" s="65"/>
      <c r="F201" s="27" t="str">
        <f t="shared" si="56"/>
        <v/>
      </c>
      <c r="G201" s="28" t="str">
        <f t="shared" si="57"/>
        <v/>
      </c>
      <c r="H201" s="35">
        <f t="shared" si="58"/>
        <v>90</v>
      </c>
      <c r="I201" s="66"/>
      <c r="J201" s="27" t="str">
        <f t="shared" si="59"/>
        <v/>
      </c>
      <c r="K201" s="28" t="str">
        <f t="shared" si="60"/>
        <v/>
      </c>
      <c r="L201" s="35">
        <f t="shared" si="61"/>
        <v>90</v>
      </c>
      <c r="M201" s="25">
        <f t="shared" si="62"/>
        <v>180</v>
      </c>
      <c r="N201" s="27">
        <f t="shared" si="63"/>
        <v>4</v>
      </c>
    </row>
    <row r="202" spans="1:14">
      <c r="A202" s="20"/>
      <c r="B202" s="28"/>
      <c r="C202" s="19"/>
      <c r="D202" s="22"/>
      <c r="E202" s="65"/>
      <c r="F202" s="27" t="str">
        <f t="shared" si="56"/>
        <v/>
      </c>
      <c r="G202" s="28" t="str">
        <f t="shared" si="57"/>
        <v/>
      </c>
      <c r="H202" s="35">
        <f t="shared" si="58"/>
        <v>90</v>
      </c>
      <c r="I202" s="66"/>
      <c r="J202" s="27" t="str">
        <f t="shared" si="59"/>
        <v/>
      </c>
      <c r="K202" s="28" t="str">
        <f t="shared" si="60"/>
        <v/>
      </c>
      <c r="L202" s="35">
        <f t="shared" si="61"/>
        <v>90</v>
      </c>
      <c r="M202" s="25">
        <f t="shared" si="62"/>
        <v>180</v>
      </c>
      <c r="N202" s="27">
        <f t="shared" si="63"/>
        <v>4</v>
      </c>
    </row>
  </sheetData>
  <sortState xmlns:xlrd2="http://schemas.microsoft.com/office/spreadsheetml/2017/richdata2" ref="A3:N7">
    <sortCondition ref="I3:I7"/>
  </sortState>
  <mergeCells count="3">
    <mergeCell ref="E1:G1"/>
    <mergeCell ref="I1:K1"/>
    <mergeCell ref="M1:N1"/>
  </mergeCells>
  <phoneticPr fontId="0" type="noConversion"/>
  <conditionalFormatting sqref="D7:D202">
    <cfRule type="expression" dxfId="8" priority="1">
      <formula>ISNA(VLOOKUP(D7,#REF!,1,FALSE))</formula>
    </cfRule>
  </conditionalFormatting>
  <printOptions horizontalCentered="1"/>
  <pageMargins left="0.25" right="0" top="1" bottom="0.5" header="0.5" footer="0.5"/>
  <pageSetup scale="86" fitToHeight="0" orientation="landscape" horizontalDpi="300" verticalDpi="300" r:id="rId1"/>
  <headerFooter alignWithMargins="0">
    <oddHeader xml:space="preserve">&amp;C&amp;"Arial,Bold"&amp;20TIE-DOWN CALF ROPING&amp;"Arial,Regular"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203"/>
  <sheetViews>
    <sheetView zoomScale="130" zoomScaleNormal="130" workbookViewId="0">
      <pane xSplit="4" ySplit="2" topLeftCell="E28" activePane="bottomRight" state="frozen"/>
      <selection activeCell="I3" activeCellId="1" sqref="E3:E17 I3:I17"/>
      <selection pane="topRight" activeCell="I3" activeCellId="1" sqref="E3:E17 I3:I17"/>
      <selection pane="bottomLeft" activeCell="I3" activeCellId="1" sqref="E3:E17 I3:I17"/>
      <selection pane="bottomRight" activeCell="R42" sqref="R42"/>
    </sheetView>
  </sheetViews>
  <sheetFormatPr defaultRowHeight="13.2"/>
  <cols>
    <col min="1" max="1" width="5" bestFit="1" customWidth="1"/>
    <col min="2" max="2" width="5.88671875" bestFit="1" customWidth="1"/>
    <col min="3" max="3" width="3.5546875" style="14" customWidth="1"/>
    <col min="4" max="4" width="20.109375" customWidth="1"/>
    <col min="5" max="14" width="7" customWidth="1"/>
  </cols>
  <sheetData>
    <row r="1" spans="1:15">
      <c r="D1" s="1" t="s">
        <v>31</v>
      </c>
      <c r="E1" s="360" t="s">
        <v>5</v>
      </c>
      <c r="F1" s="360"/>
      <c r="G1" s="360"/>
      <c r="H1" s="2"/>
      <c r="I1" s="360" t="s">
        <v>6</v>
      </c>
      <c r="J1" s="360"/>
      <c r="K1" s="360"/>
      <c r="L1" s="2"/>
      <c r="M1" s="360" t="s">
        <v>7</v>
      </c>
      <c r="N1" s="360"/>
      <c r="O1" s="23"/>
    </row>
    <row r="2" spans="1:15" ht="13.8" thickBot="1">
      <c r="A2" s="33" t="s">
        <v>25</v>
      </c>
      <c r="B2" s="33" t="s">
        <v>26</v>
      </c>
      <c r="C2" s="33" t="s">
        <v>22</v>
      </c>
      <c r="D2" s="33" t="s">
        <v>4</v>
      </c>
      <c r="E2" s="51" t="s">
        <v>0</v>
      </c>
      <c r="F2" s="33" t="s">
        <v>1</v>
      </c>
      <c r="G2" s="33" t="s">
        <v>2</v>
      </c>
      <c r="H2" s="52" t="s">
        <v>20</v>
      </c>
      <c r="I2" s="53" t="s">
        <v>0</v>
      </c>
      <c r="J2" s="33" t="s">
        <v>1</v>
      </c>
      <c r="K2" s="33" t="s">
        <v>2</v>
      </c>
      <c r="L2" s="52" t="s">
        <v>20</v>
      </c>
      <c r="M2" s="53" t="s">
        <v>21</v>
      </c>
      <c r="N2" s="33" t="s">
        <v>1</v>
      </c>
      <c r="O2" s="23"/>
    </row>
    <row r="3" spans="1:15" s="269" customFormat="1" ht="16.2" thickBot="1">
      <c r="A3" s="261"/>
      <c r="B3" s="297"/>
      <c r="C3" s="300" t="s">
        <v>42</v>
      </c>
      <c r="D3" s="277" t="s">
        <v>148</v>
      </c>
      <c r="E3" s="313">
        <v>2.95</v>
      </c>
      <c r="F3" s="264">
        <f t="shared" ref="F3:F42" si="0">IF(ISNUMBER(E3),RANK(E3,E$3:E$203,1),"")</f>
        <v>2</v>
      </c>
      <c r="G3" s="265">
        <f t="shared" ref="G3:G42" si="1">IF(ISNUMBER(F3),IF(11-F3&lt;=0,"",11-F3-(COUNTIF(F:F,F3)-1)/2),"")</f>
        <v>9</v>
      </c>
      <c r="H3" s="272">
        <f t="shared" ref="H3:H42" si="2">IF(ISNUMBER(E3),E3,90)</f>
        <v>2.95</v>
      </c>
      <c r="I3" s="271">
        <v>3.22</v>
      </c>
      <c r="J3" s="264">
        <f t="shared" ref="J3:J42" si="3">IF(ISNUMBER(I3),RANK(I3,I$3:I$203,1),"")</f>
        <v>1</v>
      </c>
      <c r="K3" s="265">
        <f t="shared" ref="K3:K42" si="4">IF(ISNUMBER(J3),IF(11-J3&lt;=0,"",11-J3-(COUNTIF(J:J,J3)-1)/2),"")</f>
        <v>10</v>
      </c>
      <c r="L3" s="272">
        <f t="shared" ref="L3:L42" si="5">IF(ISNUMBER(I3),I3,90)</f>
        <v>3.22</v>
      </c>
      <c r="M3" s="273">
        <f t="shared" ref="M3:M42" si="6">H3+L3</f>
        <v>6.17</v>
      </c>
      <c r="N3" s="264">
        <f t="shared" ref="N3:N42" si="7">RANK(M3,M$3:M$203,1)</f>
        <v>1</v>
      </c>
      <c r="O3" s="274"/>
    </row>
    <row r="4" spans="1:15" s="269" customFormat="1" ht="16.2" thickBot="1">
      <c r="A4" s="261"/>
      <c r="B4" s="297">
        <v>18</v>
      </c>
      <c r="C4" s="300" t="s">
        <v>38</v>
      </c>
      <c r="D4" s="262" t="s">
        <v>146</v>
      </c>
      <c r="E4" s="313" t="s">
        <v>221</v>
      </c>
      <c r="F4" s="264" t="str">
        <f t="shared" si="0"/>
        <v/>
      </c>
      <c r="G4" s="265" t="str">
        <f t="shared" si="1"/>
        <v/>
      </c>
      <c r="H4" s="272">
        <f t="shared" si="2"/>
        <v>90</v>
      </c>
      <c r="I4" s="271">
        <v>3.23</v>
      </c>
      <c r="J4" s="264">
        <f t="shared" si="3"/>
        <v>2</v>
      </c>
      <c r="K4" s="265">
        <f t="shared" si="4"/>
        <v>9</v>
      </c>
      <c r="L4" s="272">
        <f t="shared" si="5"/>
        <v>3.23</v>
      </c>
      <c r="M4" s="273">
        <f t="shared" si="6"/>
        <v>93.23</v>
      </c>
      <c r="N4" s="264">
        <f t="shared" si="7"/>
        <v>6</v>
      </c>
      <c r="O4" s="274"/>
    </row>
    <row r="5" spans="1:15" s="269" customFormat="1" ht="16.2" thickBot="1">
      <c r="A5" s="261"/>
      <c r="B5" s="297">
        <v>16</v>
      </c>
      <c r="C5" s="261" t="s">
        <v>35</v>
      </c>
      <c r="D5" s="262" t="s">
        <v>73</v>
      </c>
      <c r="E5" s="313" t="s">
        <v>221</v>
      </c>
      <c r="F5" s="264" t="str">
        <f t="shared" si="0"/>
        <v/>
      </c>
      <c r="G5" s="265" t="str">
        <f t="shared" si="1"/>
        <v/>
      </c>
      <c r="H5" s="272">
        <f t="shared" si="2"/>
        <v>90</v>
      </c>
      <c r="I5" s="271">
        <v>3.78</v>
      </c>
      <c r="J5" s="264">
        <f t="shared" si="3"/>
        <v>3</v>
      </c>
      <c r="K5" s="265">
        <f t="shared" si="4"/>
        <v>8</v>
      </c>
      <c r="L5" s="272">
        <f t="shared" si="5"/>
        <v>3.78</v>
      </c>
      <c r="M5" s="273">
        <f t="shared" si="6"/>
        <v>93.78</v>
      </c>
      <c r="N5" s="264">
        <f t="shared" si="7"/>
        <v>8</v>
      </c>
      <c r="O5" s="274"/>
    </row>
    <row r="6" spans="1:15" s="269" customFormat="1" ht="16.2" thickBot="1">
      <c r="A6" s="261"/>
      <c r="B6" s="297">
        <v>11</v>
      </c>
      <c r="C6" s="300" t="s">
        <v>35</v>
      </c>
      <c r="D6" s="262" t="s">
        <v>75</v>
      </c>
      <c r="E6" s="313" t="s">
        <v>221</v>
      </c>
      <c r="F6" s="264" t="str">
        <f t="shared" si="0"/>
        <v/>
      </c>
      <c r="G6" s="265" t="str">
        <f t="shared" si="1"/>
        <v/>
      </c>
      <c r="H6" s="272">
        <f t="shared" si="2"/>
        <v>90</v>
      </c>
      <c r="I6" s="271">
        <v>3.9</v>
      </c>
      <c r="J6" s="264">
        <f t="shared" si="3"/>
        <v>4</v>
      </c>
      <c r="K6" s="265">
        <f t="shared" si="4"/>
        <v>7</v>
      </c>
      <c r="L6" s="272">
        <f t="shared" si="5"/>
        <v>3.9</v>
      </c>
      <c r="M6" s="273">
        <f t="shared" si="6"/>
        <v>93.9</v>
      </c>
      <c r="N6" s="264">
        <f t="shared" si="7"/>
        <v>9</v>
      </c>
      <c r="O6" s="274"/>
    </row>
    <row r="7" spans="1:15" ht="16.2" thickBot="1">
      <c r="A7" s="19"/>
      <c r="B7" s="21"/>
      <c r="C7" s="69" t="s">
        <v>35</v>
      </c>
      <c r="D7" s="98" t="s">
        <v>83</v>
      </c>
      <c r="E7" s="37" t="s">
        <v>221</v>
      </c>
      <c r="F7" s="27" t="str">
        <f t="shared" si="0"/>
        <v/>
      </c>
      <c r="G7" s="28" t="str">
        <f t="shared" si="1"/>
        <v/>
      </c>
      <c r="H7" s="26">
        <f t="shared" si="2"/>
        <v>90</v>
      </c>
      <c r="I7" s="39">
        <v>3.96</v>
      </c>
      <c r="J7" s="27">
        <f t="shared" si="3"/>
        <v>5</v>
      </c>
      <c r="K7" s="28">
        <f t="shared" si="4"/>
        <v>6</v>
      </c>
      <c r="L7" s="26">
        <f t="shared" si="5"/>
        <v>3.96</v>
      </c>
      <c r="M7" s="9">
        <f t="shared" si="6"/>
        <v>93.96</v>
      </c>
      <c r="N7" s="27">
        <f t="shared" si="7"/>
        <v>10</v>
      </c>
      <c r="O7" s="23"/>
    </row>
    <row r="8" spans="1:15" ht="16.2" thickBot="1">
      <c r="A8" s="19"/>
      <c r="B8" s="21">
        <v>3</v>
      </c>
      <c r="C8" s="69" t="s">
        <v>34</v>
      </c>
      <c r="D8" s="98" t="s">
        <v>88</v>
      </c>
      <c r="E8" s="37" t="s">
        <v>221</v>
      </c>
      <c r="F8" s="27" t="str">
        <f t="shared" si="0"/>
        <v/>
      </c>
      <c r="G8" s="28" t="str">
        <f t="shared" si="1"/>
        <v/>
      </c>
      <c r="H8" s="26">
        <f t="shared" si="2"/>
        <v>90</v>
      </c>
      <c r="I8" s="39">
        <v>4.6100000000000003</v>
      </c>
      <c r="J8" s="27">
        <f t="shared" si="3"/>
        <v>6</v>
      </c>
      <c r="K8" s="28">
        <f t="shared" si="4"/>
        <v>5</v>
      </c>
      <c r="L8" s="26">
        <f t="shared" si="5"/>
        <v>4.6100000000000003</v>
      </c>
      <c r="M8" s="9">
        <f t="shared" si="6"/>
        <v>94.61</v>
      </c>
      <c r="N8" s="27">
        <f t="shared" si="7"/>
        <v>12</v>
      </c>
      <c r="O8" s="23"/>
    </row>
    <row r="9" spans="1:15" ht="31.8" thickBot="1">
      <c r="A9" s="19"/>
      <c r="B9" s="21">
        <v>5</v>
      </c>
      <c r="C9" s="69" t="s">
        <v>38</v>
      </c>
      <c r="D9" s="98" t="s">
        <v>66</v>
      </c>
      <c r="E9" s="37" t="s">
        <v>221</v>
      </c>
      <c r="F9" s="27" t="str">
        <f t="shared" si="0"/>
        <v/>
      </c>
      <c r="G9" s="28" t="str">
        <f t="shared" si="1"/>
        <v/>
      </c>
      <c r="H9" s="26">
        <f t="shared" si="2"/>
        <v>90</v>
      </c>
      <c r="I9" s="39">
        <v>5.49</v>
      </c>
      <c r="J9" s="27">
        <f t="shared" si="3"/>
        <v>7</v>
      </c>
      <c r="K9" s="28">
        <f t="shared" si="4"/>
        <v>3.5</v>
      </c>
      <c r="L9" s="26">
        <f t="shared" si="5"/>
        <v>5.49</v>
      </c>
      <c r="M9" s="9">
        <f t="shared" si="6"/>
        <v>95.49</v>
      </c>
      <c r="N9" s="27">
        <f t="shared" si="7"/>
        <v>15</v>
      </c>
      <c r="O9" s="23"/>
    </row>
    <row r="10" spans="1:15" ht="16.2" thickBot="1">
      <c r="A10" s="19"/>
      <c r="B10" s="21">
        <v>22</v>
      </c>
      <c r="C10" s="19" t="s">
        <v>38</v>
      </c>
      <c r="D10" s="98" t="s">
        <v>78</v>
      </c>
      <c r="E10" s="37">
        <v>5.14</v>
      </c>
      <c r="F10" s="27">
        <f t="shared" si="0"/>
        <v>8</v>
      </c>
      <c r="G10" s="28">
        <f t="shared" si="1"/>
        <v>3</v>
      </c>
      <c r="H10" s="26">
        <f t="shared" si="2"/>
        <v>5.14</v>
      </c>
      <c r="I10" s="39">
        <v>5.49</v>
      </c>
      <c r="J10" s="27">
        <f t="shared" si="3"/>
        <v>7</v>
      </c>
      <c r="K10" s="28">
        <f t="shared" si="4"/>
        <v>3.5</v>
      </c>
      <c r="L10" s="26">
        <f t="shared" si="5"/>
        <v>5.49</v>
      </c>
      <c r="M10" s="9">
        <f t="shared" si="6"/>
        <v>10.629999999999999</v>
      </c>
      <c r="N10" s="27">
        <f t="shared" si="7"/>
        <v>2</v>
      </c>
      <c r="O10" s="23"/>
    </row>
    <row r="11" spans="1:15" ht="16.2" thickBot="1">
      <c r="A11" s="19"/>
      <c r="B11" s="21">
        <v>19</v>
      </c>
      <c r="C11" s="69" t="s">
        <v>34</v>
      </c>
      <c r="D11" s="98" t="s">
        <v>85</v>
      </c>
      <c r="E11" s="37" t="s">
        <v>221</v>
      </c>
      <c r="F11" s="27" t="str">
        <f t="shared" si="0"/>
        <v/>
      </c>
      <c r="G11" s="28" t="str">
        <f t="shared" si="1"/>
        <v/>
      </c>
      <c r="H11" s="26">
        <f t="shared" si="2"/>
        <v>90</v>
      </c>
      <c r="I11" s="39">
        <v>6.99</v>
      </c>
      <c r="J11" s="27">
        <f t="shared" si="3"/>
        <v>9</v>
      </c>
      <c r="K11" s="28">
        <f t="shared" si="4"/>
        <v>2</v>
      </c>
      <c r="L11" s="26">
        <f t="shared" si="5"/>
        <v>6.99</v>
      </c>
      <c r="M11" s="9">
        <f t="shared" si="6"/>
        <v>96.99</v>
      </c>
      <c r="N11" s="27">
        <f t="shared" si="7"/>
        <v>17</v>
      </c>
      <c r="O11" s="23"/>
    </row>
    <row r="12" spans="1:15" ht="16.2" thickBot="1">
      <c r="A12" s="19"/>
      <c r="B12" s="21">
        <v>1</v>
      </c>
      <c r="C12" s="69" t="s">
        <v>35</v>
      </c>
      <c r="D12" s="98" t="s">
        <v>71</v>
      </c>
      <c r="E12" s="37" t="s">
        <v>221</v>
      </c>
      <c r="F12" s="27" t="str">
        <f t="shared" si="0"/>
        <v/>
      </c>
      <c r="G12" s="28" t="str">
        <f t="shared" si="1"/>
        <v/>
      </c>
      <c r="H12" s="26">
        <f t="shared" si="2"/>
        <v>90</v>
      </c>
      <c r="I12" s="39">
        <v>13.65</v>
      </c>
      <c r="J12" s="27">
        <f t="shared" si="3"/>
        <v>10</v>
      </c>
      <c r="K12" s="28">
        <f t="shared" si="4"/>
        <v>1</v>
      </c>
      <c r="L12" s="26">
        <f t="shared" si="5"/>
        <v>13.65</v>
      </c>
      <c r="M12" s="9">
        <f t="shared" si="6"/>
        <v>103.65</v>
      </c>
      <c r="N12" s="27">
        <f t="shared" si="7"/>
        <v>19</v>
      </c>
      <c r="O12" s="23"/>
    </row>
    <row r="13" spans="1:15" ht="16.2" thickBot="1">
      <c r="A13" s="19"/>
      <c r="B13" s="21"/>
      <c r="C13" s="69" t="s">
        <v>35</v>
      </c>
      <c r="D13" s="98" t="s">
        <v>149</v>
      </c>
      <c r="E13" s="37" t="s">
        <v>221</v>
      </c>
      <c r="F13" s="27" t="str">
        <f t="shared" si="0"/>
        <v/>
      </c>
      <c r="G13" s="28" t="str">
        <f t="shared" si="1"/>
        <v/>
      </c>
      <c r="H13" s="26">
        <f t="shared" si="2"/>
        <v>90</v>
      </c>
      <c r="I13" s="39">
        <v>14.53</v>
      </c>
      <c r="J13" s="27">
        <f t="shared" si="3"/>
        <v>11</v>
      </c>
      <c r="K13" s="28" t="str">
        <f t="shared" si="4"/>
        <v/>
      </c>
      <c r="L13" s="26">
        <f t="shared" si="5"/>
        <v>14.53</v>
      </c>
      <c r="M13" s="9">
        <f t="shared" si="6"/>
        <v>104.53</v>
      </c>
      <c r="N13" s="27">
        <f t="shared" si="7"/>
        <v>20</v>
      </c>
      <c r="O13" s="23"/>
    </row>
    <row r="14" spans="1:15" ht="16.2" thickBot="1">
      <c r="A14" s="30"/>
      <c r="B14" s="21"/>
      <c r="C14" s="69" t="s">
        <v>35</v>
      </c>
      <c r="D14" s="98" t="s">
        <v>65</v>
      </c>
      <c r="E14" s="37" t="s">
        <v>221</v>
      </c>
      <c r="F14" s="27" t="str">
        <f t="shared" si="0"/>
        <v/>
      </c>
      <c r="G14" s="28" t="str">
        <f t="shared" si="1"/>
        <v/>
      </c>
      <c r="H14" s="26">
        <f t="shared" si="2"/>
        <v>90</v>
      </c>
      <c r="I14" s="39">
        <v>14.66</v>
      </c>
      <c r="J14" s="27">
        <f t="shared" si="3"/>
        <v>12</v>
      </c>
      <c r="K14" s="28" t="str">
        <f t="shared" si="4"/>
        <v/>
      </c>
      <c r="L14" s="26">
        <f t="shared" si="5"/>
        <v>14.66</v>
      </c>
      <c r="M14" s="9">
        <f t="shared" si="6"/>
        <v>104.66</v>
      </c>
      <c r="N14" s="27">
        <f t="shared" si="7"/>
        <v>21</v>
      </c>
      <c r="O14" s="23"/>
    </row>
    <row r="15" spans="1:15" ht="16.2" thickBot="1">
      <c r="A15" s="30"/>
      <c r="B15" s="21"/>
      <c r="C15" s="67" t="s">
        <v>35</v>
      </c>
      <c r="D15" s="98" t="s">
        <v>89</v>
      </c>
      <c r="E15" s="37" t="s">
        <v>221</v>
      </c>
      <c r="F15" s="27" t="str">
        <f t="shared" si="0"/>
        <v/>
      </c>
      <c r="G15" s="28" t="str">
        <f t="shared" si="1"/>
        <v/>
      </c>
      <c r="H15" s="26">
        <f t="shared" si="2"/>
        <v>90</v>
      </c>
      <c r="I15" s="39">
        <v>19.190000000000001</v>
      </c>
      <c r="J15" s="27">
        <f t="shared" si="3"/>
        <v>13</v>
      </c>
      <c r="K15" s="28" t="str">
        <f t="shared" si="4"/>
        <v/>
      </c>
      <c r="L15" s="26">
        <f t="shared" si="5"/>
        <v>19.190000000000001</v>
      </c>
      <c r="M15" s="9">
        <f t="shared" si="6"/>
        <v>109.19</v>
      </c>
      <c r="N15" s="27">
        <f t="shared" si="7"/>
        <v>22</v>
      </c>
      <c r="O15" s="23"/>
    </row>
    <row r="16" spans="1:15" ht="16.2" thickBot="1">
      <c r="A16" s="19"/>
      <c r="B16" s="21">
        <v>2</v>
      </c>
      <c r="C16" s="69" t="s">
        <v>77</v>
      </c>
      <c r="D16" s="98" t="s">
        <v>95</v>
      </c>
      <c r="E16" s="37" t="s">
        <v>221</v>
      </c>
      <c r="F16" s="27" t="str">
        <f t="shared" si="0"/>
        <v/>
      </c>
      <c r="G16" s="28" t="str">
        <f t="shared" si="1"/>
        <v/>
      </c>
      <c r="H16" s="26">
        <f t="shared" si="2"/>
        <v>90</v>
      </c>
      <c r="I16" s="39" t="s">
        <v>221</v>
      </c>
      <c r="J16" s="27" t="str">
        <f t="shared" si="3"/>
        <v/>
      </c>
      <c r="K16" s="28" t="str">
        <f t="shared" si="4"/>
        <v/>
      </c>
      <c r="L16" s="26">
        <f t="shared" si="5"/>
        <v>90</v>
      </c>
      <c r="M16" s="9">
        <f t="shared" si="6"/>
        <v>180</v>
      </c>
      <c r="N16" s="27">
        <f t="shared" si="7"/>
        <v>24</v>
      </c>
      <c r="O16" s="23"/>
    </row>
    <row r="17" spans="1:15" ht="16.2" thickBot="1">
      <c r="A17" s="19"/>
      <c r="B17" s="21">
        <v>4</v>
      </c>
      <c r="C17" s="67" t="s">
        <v>35</v>
      </c>
      <c r="D17" s="98" t="s">
        <v>68</v>
      </c>
      <c r="E17" s="37" t="s">
        <v>221</v>
      </c>
      <c r="F17" s="27" t="str">
        <f t="shared" si="0"/>
        <v/>
      </c>
      <c r="G17" s="28" t="str">
        <f t="shared" si="1"/>
        <v/>
      </c>
      <c r="H17" s="26">
        <f t="shared" si="2"/>
        <v>90</v>
      </c>
      <c r="I17" s="39" t="s">
        <v>221</v>
      </c>
      <c r="J17" s="27" t="str">
        <f t="shared" si="3"/>
        <v/>
      </c>
      <c r="K17" s="28" t="str">
        <f t="shared" si="4"/>
        <v/>
      </c>
      <c r="L17" s="26">
        <f t="shared" si="5"/>
        <v>90</v>
      </c>
      <c r="M17" s="9">
        <f t="shared" si="6"/>
        <v>180</v>
      </c>
      <c r="N17" s="27">
        <f t="shared" si="7"/>
        <v>24</v>
      </c>
      <c r="O17" s="23"/>
    </row>
    <row r="18" spans="1:15" ht="16.2" thickBot="1">
      <c r="A18" s="19"/>
      <c r="B18" s="21">
        <v>6</v>
      </c>
      <c r="C18" s="67" t="s">
        <v>38</v>
      </c>
      <c r="D18" s="99" t="s">
        <v>72</v>
      </c>
      <c r="E18" s="37" t="s">
        <v>221</v>
      </c>
      <c r="F18" s="27" t="str">
        <f t="shared" si="0"/>
        <v/>
      </c>
      <c r="G18" s="28" t="str">
        <f t="shared" si="1"/>
        <v/>
      </c>
      <c r="H18" s="26">
        <f t="shared" si="2"/>
        <v>90</v>
      </c>
      <c r="I18" s="39" t="s">
        <v>221</v>
      </c>
      <c r="J18" s="27" t="str">
        <f t="shared" si="3"/>
        <v/>
      </c>
      <c r="K18" s="28" t="str">
        <f t="shared" si="4"/>
        <v/>
      </c>
      <c r="L18" s="26">
        <f t="shared" si="5"/>
        <v>90</v>
      </c>
      <c r="M18" s="9">
        <f t="shared" si="6"/>
        <v>180</v>
      </c>
      <c r="N18" s="27">
        <f t="shared" si="7"/>
        <v>24</v>
      </c>
      <c r="O18" s="23"/>
    </row>
    <row r="19" spans="1:15" ht="16.2" thickBot="1">
      <c r="A19" s="19"/>
      <c r="B19" s="21">
        <v>7</v>
      </c>
      <c r="C19" s="69" t="s">
        <v>35</v>
      </c>
      <c r="D19" s="98" t="s">
        <v>63</v>
      </c>
      <c r="E19" s="37">
        <v>26.69</v>
      </c>
      <c r="F19" s="27">
        <f t="shared" si="0"/>
        <v>12</v>
      </c>
      <c r="G19" s="28" t="str">
        <f t="shared" si="1"/>
        <v/>
      </c>
      <c r="H19" s="26">
        <f t="shared" si="2"/>
        <v>26.69</v>
      </c>
      <c r="I19" s="39" t="s">
        <v>221</v>
      </c>
      <c r="J19" s="27" t="str">
        <f t="shared" si="3"/>
        <v/>
      </c>
      <c r="K19" s="28" t="str">
        <f t="shared" si="4"/>
        <v/>
      </c>
      <c r="L19" s="26">
        <f t="shared" si="5"/>
        <v>90</v>
      </c>
      <c r="M19" s="9">
        <f t="shared" si="6"/>
        <v>116.69</v>
      </c>
      <c r="N19" s="27">
        <f t="shared" si="7"/>
        <v>23</v>
      </c>
      <c r="O19" s="23"/>
    </row>
    <row r="20" spans="1:15" ht="16.2" thickBot="1">
      <c r="A20" s="19"/>
      <c r="B20" s="21">
        <v>8</v>
      </c>
      <c r="C20" s="69" t="s">
        <v>35</v>
      </c>
      <c r="D20" s="98" t="s">
        <v>96</v>
      </c>
      <c r="E20" s="37" t="s">
        <v>221</v>
      </c>
      <c r="F20" s="27" t="str">
        <f t="shared" si="0"/>
        <v/>
      </c>
      <c r="G20" s="28" t="str">
        <f t="shared" si="1"/>
        <v/>
      </c>
      <c r="H20" s="26">
        <f t="shared" si="2"/>
        <v>90</v>
      </c>
      <c r="I20" s="39" t="s">
        <v>221</v>
      </c>
      <c r="J20" s="27" t="str">
        <f t="shared" si="3"/>
        <v/>
      </c>
      <c r="K20" s="28" t="str">
        <f t="shared" si="4"/>
        <v/>
      </c>
      <c r="L20" s="26">
        <f t="shared" si="5"/>
        <v>90</v>
      </c>
      <c r="M20" s="9">
        <f t="shared" si="6"/>
        <v>180</v>
      </c>
      <c r="N20" s="27">
        <f t="shared" si="7"/>
        <v>24</v>
      </c>
      <c r="O20" s="23"/>
    </row>
    <row r="21" spans="1:15" ht="16.2" thickBot="1">
      <c r="A21" s="19"/>
      <c r="B21" s="21">
        <v>9</v>
      </c>
      <c r="C21" s="69" t="s">
        <v>34</v>
      </c>
      <c r="D21" s="98" t="s">
        <v>97</v>
      </c>
      <c r="E21" s="37">
        <v>4.28</v>
      </c>
      <c r="F21" s="27">
        <f t="shared" si="0"/>
        <v>6</v>
      </c>
      <c r="G21" s="28">
        <f t="shared" si="1"/>
        <v>5</v>
      </c>
      <c r="H21" s="26">
        <f t="shared" si="2"/>
        <v>4.28</v>
      </c>
      <c r="I21" s="39" t="s">
        <v>221</v>
      </c>
      <c r="J21" s="27" t="str">
        <f t="shared" si="3"/>
        <v/>
      </c>
      <c r="K21" s="28" t="str">
        <f t="shared" si="4"/>
        <v/>
      </c>
      <c r="L21" s="26">
        <f t="shared" si="5"/>
        <v>90</v>
      </c>
      <c r="M21" s="9">
        <f t="shared" si="6"/>
        <v>94.28</v>
      </c>
      <c r="N21" s="27">
        <f t="shared" si="7"/>
        <v>11</v>
      </c>
      <c r="O21" s="23"/>
    </row>
    <row r="22" spans="1:15" ht="16.2" thickBot="1">
      <c r="A22" s="129"/>
      <c r="B22" s="152">
        <v>10</v>
      </c>
      <c r="C22" s="162" t="s">
        <v>35</v>
      </c>
      <c r="D22" s="157" t="s">
        <v>147</v>
      </c>
      <c r="E22" s="163">
        <v>2.5299999999999998</v>
      </c>
      <c r="F22" s="132">
        <f t="shared" si="0"/>
        <v>1</v>
      </c>
      <c r="G22" s="133">
        <f t="shared" si="1"/>
        <v>10</v>
      </c>
      <c r="H22" s="134">
        <f t="shared" si="2"/>
        <v>2.5299999999999998</v>
      </c>
      <c r="I22" s="164" t="s">
        <v>221</v>
      </c>
      <c r="J22" s="132" t="str">
        <f t="shared" si="3"/>
        <v/>
      </c>
      <c r="K22" s="133" t="str">
        <f t="shared" si="4"/>
        <v/>
      </c>
      <c r="L22" s="134">
        <f t="shared" si="5"/>
        <v>90</v>
      </c>
      <c r="M22" s="150">
        <f t="shared" si="6"/>
        <v>92.53</v>
      </c>
      <c r="N22" s="132">
        <f t="shared" si="7"/>
        <v>3</v>
      </c>
      <c r="O22" s="23"/>
    </row>
    <row r="23" spans="1:15" ht="16.2" thickBot="1">
      <c r="A23" s="19"/>
      <c r="B23" s="21">
        <v>12</v>
      </c>
      <c r="C23" s="69" t="s">
        <v>34</v>
      </c>
      <c r="D23" s="98" t="s">
        <v>67</v>
      </c>
      <c r="E23" s="37">
        <v>13.39</v>
      </c>
      <c r="F23" s="27">
        <f t="shared" si="0"/>
        <v>11</v>
      </c>
      <c r="G23" s="28" t="str">
        <f t="shared" si="1"/>
        <v/>
      </c>
      <c r="H23" s="26">
        <f t="shared" si="2"/>
        <v>13.39</v>
      </c>
      <c r="I23" s="39" t="s">
        <v>221</v>
      </c>
      <c r="J23" s="27" t="str">
        <f t="shared" si="3"/>
        <v/>
      </c>
      <c r="K23" s="28" t="str">
        <f t="shared" si="4"/>
        <v/>
      </c>
      <c r="L23" s="26">
        <f t="shared" si="5"/>
        <v>90</v>
      </c>
      <c r="M23" s="9">
        <f t="shared" si="6"/>
        <v>103.39</v>
      </c>
      <c r="N23" s="27">
        <f t="shared" si="7"/>
        <v>18</v>
      </c>
      <c r="O23" s="23"/>
    </row>
    <row r="24" spans="1:15" ht="16.2" thickBot="1">
      <c r="A24" s="19"/>
      <c r="B24" s="21">
        <v>13</v>
      </c>
      <c r="C24" s="67" t="s">
        <v>35</v>
      </c>
      <c r="D24" s="98" t="s">
        <v>36</v>
      </c>
      <c r="E24" s="37">
        <v>4.78</v>
      </c>
      <c r="F24" s="27">
        <f t="shared" si="0"/>
        <v>7</v>
      </c>
      <c r="G24" s="28">
        <f t="shared" si="1"/>
        <v>4</v>
      </c>
      <c r="H24" s="26">
        <f t="shared" si="2"/>
        <v>4.78</v>
      </c>
      <c r="I24" s="39" t="s">
        <v>221</v>
      </c>
      <c r="J24" s="27" t="str">
        <f t="shared" si="3"/>
        <v/>
      </c>
      <c r="K24" s="28" t="str">
        <f t="shared" si="4"/>
        <v/>
      </c>
      <c r="L24" s="26">
        <f t="shared" si="5"/>
        <v>90</v>
      </c>
      <c r="M24" s="9">
        <f t="shared" si="6"/>
        <v>94.78</v>
      </c>
      <c r="N24" s="27">
        <f t="shared" si="7"/>
        <v>13</v>
      </c>
      <c r="O24" s="23"/>
    </row>
    <row r="25" spans="1:15" ht="16.2" thickBot="1">
      <c r="A25" s="19"/>
      <c r="B25" s="21">
        <v>14</v>
      </c>
      <c r="C25" s="69" t="s">
        <v>38</v>
      </c>
      <c r="D25" s="98" t="s">
        <v>145</v>
      </c>
      <c r="E25" s="37">
        <v>6.61</v>
      </c>
      <c r="F25" s="27">
        <f t="shared" si="0"/>
        <v>10</v>
      </c>
      <c r="G25" s="28">
        <f t="shared" si="1"/>
        <v>1</v>
      </c>
      <c r="H25" s="26">
        <f t="shared" si="2"/>
        <v>6.61</v>
      </c>
      <c r="I25" s="39" t="s">
        <v>221</v>
      </c>
      <c r="J25" s="27" t="str">
        <f t="shared" si="3"/>
        <v/>
      </c>
      <c r="K25" s="28" t="str">
        <f t="shared" si="4"/>
        <v/>
      </c>
      <c r="L25" s="26">
        <f t="shared" si="5"/>
        <v>90</v>
      </c>
      <c r="M25" s="9">
        <f t="shared" si="6"/>
        <v>96.61</v>
      </c>
      <c r="N25" s="27">
        <f t="shared" si="7"/>
        <v>16</v>
      </c>
      <c r="O25" s="23"/>
    </row>
    <row r="26" spans="1:15" ht="16.2" thickBot="1">
      <c r="A26" s="19"/>
      <c r="B26" s="21">
        <v>15</v>
      </c>
      <c r="C26" s="67" t="s">
        <v>38</v>
      </c>
      <c r="D26" s="98" t="s">
        <v>82</v>
      </c>
      <c r="E26" s="37" t="s">
        <v>221</v>
      </c>
      <c r="F26" s="27" t="str">
        <f t="shared" si="0"/>
        <v/>
      </c>
      <c r="G26" s="28" t="str">
        <f t="shared" si="1"/>
        <v/>
      </c>
      <c r="H26" s="26">
        <f t="shared" si="2"/>
        <v>90</v>
      </c>
      <c r="I26" s="39" t="s">
        <v>221</v>
      </c>
      <c r="J26" s="27" t="str">
        <f t="shared" si="3"/>
        <v/>
      </c>
      <c r="K26" s="28" t="str">
        <f t="shared" si="4"/>
        <v/>
      </c>
      <c r="L26" s="26">
        <f t="shared" si="5"/>
        <v>90</v>
      </c>
      <c r="M26" s="9">
        <f t="shared" si="6"/>
        <v>180</v>
      </c>
      <c r="N26" s="27">
        <f t="shared" si="7"/>
        <v>24</v>
      </c>
      <c r="O26" s="23"/>
    </row>
    <row r="27" spans="1:15" ht="16.2" thickBot="1">
      <c r="A27" s="19"/>
      <c r="B27" s="21">
        <v>17</v>
      </c>
      <c r="C27" s="67" t="s">
        <v>35</v>
      </c>
      <c r="D27" s="98" t="s">
        <v>62</v>
      </c>
      <c r="E27" s="37" t="s">
        <v>221</v>
      </c>
      <c r="F27" s="27" t="str">
        <f t="shared" si="0"/>
        <v/>
      </c>
      <c r="G27" s="28" t="str">
        <f t="shared" si="1"/>
        <v/>
      </c>
      <c r="H27" s="26">
        <f t="shared" si="2"/>
        <v>90</v>
      </c>
      <c r="I27" s="39" t="s">
        <v>221</v>
      </c>
      <c r="J27" s="27" t="str">
        <f t="shared" si="3"/>
        <v/>
      </c>
      <c r="K27" s="28" t="str">
        <f t="shared" si="4"/>
        <v/>
      </c>
      <c r="L27" s="26">
        <f t="shared" si="5"/>
        <v>90</v>
      </c>
      <c r="M27" s="9">
        <f t="shared" si="6"/>
        <v>180</v>
      </c>
      <c r="N27" s="27">
        <f t="shared" si="7"/>
        <v>24</v>
      </c>
      <c r="O27" s="23"/>
    </row>
    <row r="28" spans="1:15" ht="16.2" thickBot="1">
      <c r="A28" s="19"/>
      <c r="B28" s="21">
        <v>21</v>
      </c>
      <c r="C28" s="69" t="s">
        <v>77</v>
      </c>
      <c r="D28" s="98" t="s">
        <v>90</v>
      </c>
      <c r="E28" s="37" t="s">
        <v>221</v>
      </c>
      <c r="F28" s="27" t="str">
        <f t="shared" si="0"/>
        <v/>
      </c>
      <c r="G28" s="28" t="str">
        <f t="shared" si="1"/>
        <v/>
      </c>
      <c r="H28" s="26">
        <f t="shared" si="2"/>
        <v>90</v>
      </c>
      <c r="I28" s="39" t="s">
        <v>221</v>
      </c>
      <c r="J28" s="27" t="str">
        <f t="shared" si="3"/>
        <v/>
      </c>
      <c r="K28" s="28" t="str">
        <f t="shared" si="4"/>
        <v/>
      </c>
      <c r="L28" s="26">
        <f t="shared" si="5"/>
        <v>90</v>
      </c>
      <c r="M28" s="9">
        <f t="shared" si="6"/>
        <v>180</v>
      </c>
      <c r="N28" s="27">
        <f t="shared" si="7"/>
        <v>24</v>
      </c>
      <c r="O28" s="23"/>
    </row>
    <row r="29" spans="1:15" ht="16.2" thickBot="1">
      <c r="A29" s="41"/>
      <c r="B29" s="21">
        <v>23</v>
      </c>
      <c r="C29" s="67" t="s">
        <v>35</v>
      </c>
      <c r="D29" s="98" t="s">
        <v>74</v>
      </c>
      <c r="E29" s="37" t="s">
        <v>221</v>
      </c>
      <c r="F29" s="27" t="str">
        <f t="shared" si="0"/>
        <v/>
      </c>
      <c r="G29" s="28" t="str">
        <f t="shared" si="1"/>
        <v/>
      </c>
      <c r="H29" s="26">
        <f t="shared" si="2"/>
        <v>90</v>
      </c>
      <c r="I29" s="39" t="s">
        <v>221</v>
      </c>
      <c r="J29" s="27" t="str">
        <f t="shared" si="3"/>
        <v/>
      </c>
      <c r="K29" s="28" t="str">
        <f t="shared" si="4"/>
        <v/>
      </c>
      <c r="L29" s="26">
        <f t="shared" si="5"/>
        <v>90</v>
      </c>
      <c r="M29" s="9">
        <f t="shared" si="6"/>
        <v>180</v>
      </c>
      <c r="N29" s="27">
        <f t="shared" si="7"/>
        <v>24</v>
      </c>
      <c r="O29" s="23"/>
    </row>
    <row r="30" spans="1:15" ht="16.2" thickBot="1">
      <c r="A30" s="19"/>
      <c r="B30" s="21"/>
      <c r="C30" s="19" t="s">
        <v>34</v>
      </c>
      <c r="D30" s="98" t="s">
        <v>91</v>
      </c>
      <c r="E30" s="37" t="s">
        <v>221</v>
      </c>
      <c r="F30" s="27" t="str">
        <f t="shared" si="0"/>
        <v/>
      </c>
      <c r="G30" s="28" t="str">
        <f t="shared" si="1"/>
        <v/>
      </c>
      <c r="H30" s="26">
        <f t="shared" si="2"/>
        <v>90</v>
      </c>
      <c r="I30" s="39" t="s">
        <v>221</v>
      </c>
      <c r="J30" s="27" t="str">
        <f t="shared" si="3"/>
        <v/>
      </c>
      <c r="K30" s="28" t="str">
        <f t="shared" si="4"/>
        <v/>
      </c>
      <c r="L30" s="26">
        <f t="shared" si="5"/>
        <v>90</v>
      </c>
      <c r="M30" s="9">
        <f t="shared" si="6"/>
        <v>180</v>
      </c>
      <c r="N30" s="27">
        <f t="shared" si="7"/>
        <v>24</v>
      </c>
      <c r="O30" s="23"/>
    </row>
    <row r="31" spans="1:15" ht="16.2" thickBot="1">
      <c r="A31" s="19"/>
      <c r="B31" s="21"/>
      <c r="C31" s="69" t="s">
        <v>34</v>
      </c>
      <c r="D31" s="98" t="s">
        <v>46</v>
      </c>
      <c r="E31" s="37" t="s">
        <v>221</v>
      </c>
      <c r="F31" s="27" t="str">
        <f t="shared" si="0"/>
        <v/>
      </c>
      <c r="G31" s="28" t="str">
        <f t="shared" si="1"/>
        <v/>
      </c>
      <c r="H31" s="26">
        <f t="shared" si="2"/>
        <v>90</v>
      </c>
      <c r="I31" s="39" t="s">
        <v>221</v>
      </c>
      <c r="J31" s="27" t="str">
        <f t="shared" si="3"/>
        <v/>
      </c>
      <c r="K31" s="28" t="str">
        <f t="shared" si="4"/>
        <v/>
      </c>
      <c r="L31" s="26">
        <f t="shared" si="5"/>
        <v>90</v>
      </c>
      <c r="M31" s="9">
        <f t="shared" si="6"/>
        <v>180</v>
      </c>
      <c r="N31" s="27">
        <f t="shared" si="7"/>
        <v>24</v>
      </c>
      <c r="O31" s="23"/>
    </row>
    <row r="32" spans="1:15" ht="16.2" thickBot="1">
      <c r="A32" s="129"/>
      <c r="B32" s="21"/>
      <c r="C32" s="69" t="s">
        <v>48</v>
      </c>
      <c r="D32" s="98" t="s">
        <v>81</v>
      </c>
      <c r="E32" s="37">
        <v>3.31</v>
      </c>
      <c r="F32" s="27">
        <f t="shared" si="0"/>
        <v>5</v>
      </c>
      <c r="G32" s="28">
        <f t="shared" si="1"/>
        <v>6</v>
      </c>
      <c r="H32" s="26">
        <f t="shared" si="2"/>
        <v>3.31</v>
      </c>
      <c r="I32" s="39" t="s">
        <v>221</v>
      </c>
      <c r="J32" s="27" t="str">
        <f t="shared" si="3"/>
        <v/>
      </c>
      <c r="K32" s="28" t="str">
        <f t="shared" si="4"/>
        <v/>
      </c>
      <c r="L32" s="26">
        <f t="shared" si="5"/>
        <v>90</v>
      </c>
      <c r="M32" s="9">
        <f t="shared" si="6"/>
        <v>93.31</v>
      </c>
      <c r="N32" s="27">
        <f t="shared" si="7"/>
        <v>7</v>
      </c>
      <c r="O32" s="23"/>
    </row>
    <row r="33" spans="1:15" ht="16.2" thickBot="1">
      <c r="A33" s="19"/>
      <c r="B33" s="21"/>
      <c r="C33" s="69" t="s">
        <v>48</v>
      </c>
      <c r="D33" s="98" t="s">
        <v>64</v>
      </c>
      <c r="E33" s="37" t="s">
        <v>221</v>
      </c>
      <c r="F33" s="27" t="str">
        <f t="shared" si="0"/>
        <v/>
      </c>
      <c r="G33" s="28" t="str">
        <f t="shared" si="1"/>
        <v/>
      </c>
      <c r="H33" s="26">
        <f t="shared" si="2"/>
        <v>90</v>
      </c>
      <c r="I33" s="39" t="s">
        <v>221</v>
      </c>
      <c r="J33" s="27" t="str">
        <f t="shared" si="3"/>
        <v/>
      </c>
      <c r="K33" s="28" t="str">
        <f t="shared" si="4"/>
        <v/>
      </c>
      <c r="L33" s="26">
        <f t="shared" si="5"/>
        <v>90</v>
      </c>
      <c r="M33" s="9">
        <f t="shared" si="6"/>
        <v>180</v>
      </c>
      <c r="N33" s="27">
        <f t="shared" si="7"/>
        <v>24</v>
      </c>
      <c r="O33" s="23"/>
    </row>
    <row r="34" spans="1:15" ht="16.2" thickBot="1">
      <c r="A34" s="19"/>
      <c r="B34" s="152"/>
      <c r="C34" s="162" t="s">
        <v>38</v>
      </c>
      <c r="D34" s="157" t="s">
        <v>93</v>
      </c>
      <c r="E34" s="163">
        <v>2.96</v>
      </c>
      <c r="F34" s="132">
        <f t="shared" si="0"/>
        <v>3</v>
      </c>
      <c r="G34" s="133">
        <f t="shared" si="1"/>
        <v>8</v>
      </c>
      <c r="H34" s="134">
        <f t="shared" si="2"/>
        <v>2.96</v>
      </c>
      <c r="I34" s="164" t="s">
        <v>221</v>
      </c>
      <c r="J34" s="132" t="str">
        <f t="shared" si="3"/>
        <v/>
      </c>
      <c r="K34" s="133" t="str">
        <f t="shared" si="4"/>
        <v/>
      </c>
      <c r="L34" s="134">
        <f t="shared" si="5"/>
        <v>90</v>
      </c>
      <c r="M34" s="150">
        <f t="shared" si="6"/>
        <v>92.96</v>
      </c>
      <c r="N34" s="132">
        <f t="shared" si="7"/>
        <v>4</v>
      </c>
      <c r="O34" s="23"/>
    </row>
    <row r="35" spans="1:15" ht="16.2" thickBot="1">
      <c r="A35" s="19"/>
      <c r="B35" s="152"/>
      <c r="C35" s="162" t="s">
        <v>38</v>
      </c>
      <c r="D35" s="157" t="s">
        <v>70</v>
      </c>
      <c r="E35" s="163">
        <v>3.15</v>
      </c>
      <c r="F35" s="132">
        <f t="shared" si="0"/>
        <v>4</v>
      </c>
      <c r="G35" s="133">
        <f t="shared" si="1"/>
        <v>7</v>
      </c>
      <c r="H35" s="134">
        <f t="shared" si="2"/>
        <v>3.15</v>
      </c>
      <c r="I35" s="164" t="s">
        <v>221</v>
      </c>
      <c r="J35" s="132" t="str">
        <f t="shared" si="3"/>
        <v/>
      </c>
      <c r="K35" s="133" t="str">
        <f t="shared" si="4"/>
        <v/>
      </c>
      <c r="L35" s="134">
        <f t="shared" si="5"/>
        <v>90</v>
      </c>
      <c r="M35" s="150">
        <f t="shared" si="6"/>
        <v>93.15</v>
      </c>
      <c r="N35" s="132">
        <f t="shared" si="7"/>
        <v>5</v>
      </c>
      <c r="O35" s="23"/>
    </row>
    <row r="36" spans="1:15" ht="16.2" thickBot="1">
      <c r="A36" s="19"/>
      <c r="B36" s="21"/>
      <c r="C36" s="69" t="s">
        <v>35</v>
      </c>
      <c r="D36" s="98" t="s">
        <v>150</v>
      </c>
      <c r="E36" s="37">
        <v>5.42</v>
      </c>
      <c r="F36" s="27">
        <f t="shared" si="0"/>
        <v>9</v>
      </c>
      <c r="G36" s="28">
        <f t="shared" si="1"/>
        <v>2</v>
      </c>
      <c r="H36" s="26">
        <f t="shared" si="2"/>
        <v>5.42</v>
      </c>
      <c r="I36" s="39" t="s">
        <v>221</v>
      </c>
      <c r="J36" s="27" t="str">
        <f t="shared" si="3"/>
        <v/>
      </c>
      <c r="K36" s="28" t="str">
        <f t="shared" si="4"/>
        <v/>
      </c>
      <c r="L36" s="26">
        <f t="shared" si="5"/>
        <v>90</v>
      </c>
      <c r="M36" s="9">
        <f t="shared" si="6"/>
        <v>95.42</v>
      </c>
      <c r="N36" s="27">
        <f t="shared" si="7"/>
        <v>14</v>
      </c>
      <c r="O36" s="23"/>
    </row>
    <row r="37" spans="1:15" ht="16.2" thickBot="1">
      <c r="A37" s="19"/>
      <c r="B37" s="21"/>
      <c r="C37" s="69" t="s">
        <v>35</v>
      </c>
      <c r="D37" s="98" t="s">
        <v>86</v>
      </c>
      <c r="E37" s="37" t="s">
        <v>221</v>
      </c>
      <c r="F37" s="27" t="str">
        <f t="shared" si="0"/>
        <v/>
      </c>
      <c r="G37" s="28" t="str">
        <f t="shared" si="1"/>
        <v/>
      </c>
      <c r="H37" s="26">
        <f t="shared" si="2"/>
        <v>90</v>
      </c>
      <c r="I37" s="39" t="s">
        <v>221</v>
      </c>
      <c r="J37" s="27" t="str">
        <f t="shared" si="3"/>
        <v/>
      </c>
      <c r="K37" s="28" t="str">
        <f t="shared" si="4"/>
        <v/>
      </c>
      <c r="L37" s="26">
        <f t="shared" si="5"/>
        <v>90</v>
      </c>
      <c r="M37" s="9">
        <f t="shared" si="6"/>
        <v>180</v>
      </c>
      <c r="N37" s="27">
        <f t="shared" si="7"/>
        <v>24</v>
      </c>
      <c r="O37" s="23"/>
    </row>
    <row r="38" spans="1:15" ht="16.2" thickBot="1">
      <c r="A38" s="19"/>
      <c r="B38" s="21"/>
      <c r="C38" s="69" t="s">
        <v>35</v>
      </c>
      <c r="D38" s="98" t="s">
        <v>37</v>
      </c>
      <c r="E38" s="37" t="s">
        <v>221</v>
      </c>
      <c r="F38" s="27" t="str">
        <f t="shared" si="0"/>
        <v/>
      </c>
      <c r="G38" s="28" t="str">
        <f t="shared" si="1"/>
        <v/>
      </c>
      <c r="H38" s="26">
        <f t="shared" si="2"/>
        <v>90</v>
      </c>
      <c r="I38" s="39" t="s">
        <v>221</v>
      </c>
      <c r="J38" s="27" t="str">
        <f t="shared" si="3"/>
        <v/>
      </c>
      <c r="K38" s="28" t="str">
        <f t="shared" si="4"/>
        <v/>
      </c>
      <c r="L38" s="26">
        <f t="shared" si="5"/>
        <v>90</v>
      </c>
      <c r="M38" s="9">
        <f t="shared" si="6"/>
        <v>180</v>
      </c>
      <c r="N38" s="27">
        <f t="shared" si="7"/>
        <v>24</v>
      </c>
      <c r="O38" s="23"/>
    </row>
    <row r="39" spans="1:15" ht="16.2" thickBot="1">
      <c r="A39" s="129"/>
      <c r="B39" s="21"/>
      <c r="C39" s="67" t="s">
        <v>35</v>
      </c>
      <c r="D39" s="98" t="s">
        <v>87</v>
      </c>
      <c r="E39" s="37" t="s">
        <v>221</v>
      </c>
      <c r="F39" s="27" t="str">
        <f t="shared" si="0"/>
        <v/>
      </c>
      <c r="G39" s="28" t="str">
        <f t="shared" si="1"/>
        <v/>
      </c>
      <c r="H39" s="26">
        <f t="shared" si="2"/>
        <v>90</v>
      </c>
      <c r="I39" s="39" t="s">
        <v>221</v>
      </c>
      <c r="J39" s="27" t="str">
        <f t="shared" si="3"/>
        <v/>
      </c>
      <c r="K39" s="28" t="str">
        <f t="shared" si="4"/>
        <v/>
      </c>
      <c r="L39" s="26">
        <f t="shared" si="5"/>
        <v>90</v>
      </c>
      <c r="M39" s="9">
        <f t="shared" si="6"/>
        <v>180</v>
      </c>
      <c r="N39" s="27">
        <f t="shared" si="7"/>
        <v>24</v>
      </c>
      <c r="O39" s="23"/>
    </row>
    <row r="40" spans="1:15" ht="16.2" thickBot="1">
      <c r="A40" s="19"/>
      <c r="B40" s="21">
        <v>20</v>
      </c>
      <c r="C40" s="69" t="s">
        <v>61</v>
      </c>
      <c r="D40" s="98" t="s">
        <v>69</v>
      </c>
      <c r="E40" s="37" t="s">
        <v>221</v>
      </c>
      <c r="F40" s="27" t="str">
        <f t="shared" si="0"/>
        <v/>
      </c>
      <c r="G40" s="28" t="str">
        <f t="shared" si="1"/>
        <v/>
      </c>
      <c r="H40" s="26">
        <f t="shared" si="2"/>
        <v>90</v>
      </c>
      <c r="I40" s="39" t="s">
        <v>220</v>
      </c>
      <c r="J40" s="27" t="str">
        <f t="shared" si="3"/>
        <v/>
      </c>
      <c r="K40" s="28" t="str">
        <f t="shared" si="4"/>
        <v/>
      </c>
      <c r="L40" s="26">
        <f t="shared" si="5"/>
        <v>90</v>
      </c>
      <c r="M40" s="9">
        <f t="shared" si="6"/>
        <v>180</v>
      </c>
      <c r="N40" s="27">
        <f t="shared" si="7"/>
        <v>24</v>
      </c>
      <c r="O40" s="23"/>
    </row>
    <row r="41" spans="1:15">
      <c r="A41" s="30"/>
      <c r="B41" s="21"/>
      <c r="C41" s="69"/>
      <c r="D41" s="70"/>
      <c r="E41" s="37"/>
      <c r="F41" s="27" t="str">
        <f t="shared" si="0"/>
        <v/>
      </c>
      <c r="G41" s="28" t="str">
        <f t="shared" si="1"/>
        <v/>
      </c>
      <c r="H41" s="26">
        <f t="shared" si="2"/>
        <v>90</v>
      </c>
      <c r="I41" s="39"/>
      <c r="J41" s="27" t="str">
        <f t="shared" si="3"/>
        <v/>
      </c>
      <c r="K41" s="28" t="str">
        <f t="shared" si="4"/>
        <v/>
      </c>
      <c r="L41" s="26">
        <f t="shared" si="5"/>
        <v>90</v>
      </c>
      <c r="M41" s="9">
        <f t="shared" si="6"/>
        <v>180</v>
      </c>
      <c r="N41" s="27">
        <f t="shared" si="7"/>
        <v>24</v>
      </c>
      <c r="O41" s="23"/>
    </row>
    <row r="42" spans="1:15">
      <c r="A42" s="19"/>
      <c r="B42" s="21"/>
      <c r="C42" s="69"/>
      <c r="D42" s="70"/>
      <c r="E42" s="37"/>
      <c r="F42" s="27" t="str">
        <f t="shared" si="0"/>
        <v/>
      </c>
      <c r="G42" s="28" t="str">
        <f t="shared" si="1"/>
        <v/>
      </c>
      <c r="H42" s="26">
        <f t="shared" si="2"/>
        <v>90</v>
      </c>
      <c r="I42" s="39"/>
      <c r="J42" s="27" t="str">
        <f t="shared" si="3"/>
        <v/>
      </c>
      <c r="K42" s="28" t="str">
        <f t="shared" si="4"/>
        <v/>
      </c>
      <c r="L42" s="26">
        <f t="shared" si="5"/>
        <v>90</v>
      </c>
      <c r="M42" s="9">
        <f t="shared" si="6"/>
        <v>180</v>
      </c>
      <c r="N42" s="27">
        <f t="shared" si="7"/>
        <v>24</v>
      </c>
      <c r="O42" s="23"/>
    </row>
    <row r="43" spans="1:15">
      <c r="A43" s="19"/>
      <c r="B43" s="21"/>
      <c r="C43" s="69"/>
      <c r="D43" s="70"/>
      <c r="E43" s="37"/>
      <c r="F43" s="27" t="str">
        <f t="shared" ref="F43:F66" si="8">IF(ISNUMBER(E43),RANK(E43,E$3:E$203,1),"")</f>
        <v/>
      </c>
      <c r="G43" s="28" t="str">
        <f t="shared" ref="G43:G66" si="9">IF(ISNUMBER(F43),IF(11-F43&lt;=0,"",11-F43-(COUNTIF(F:F,F43)-1)/2),"")</f>
        <v/>
      </c>
      <c r="H43" s="26">
        <f t="shared" ref="H43:H66" si="10">IF(ISNUMBER(E43),E43,90)</f>
        <v>90</v>
      </c>
      <c r="I43" s="39"/>
      <c r="J43" s="27" t="str">
        <f t="shared" ref="J43:J66" si="11">IF(ISNUMBER(I43),RANK(I43,I$3:I$203,1),"")</f>
        <v/>
      </c>
      <c r="K43" s="28" t="str">
        <f t="shared" ref="K43:K66" si="12">IF(ISNUMBER(J43),IF(11-J43&lt;=0,"",11-J43-(COUNTIF(J:J,J43)-1)/2),"")</f>
        <v/>
      </c>
      <c r="L43" s="26">
        <f t="shared" ref="L43:L66" si="13">IF(ISNUMBER(I43),I43,90)</f>
        <v>90</v>
      </c>
      <c r="M43" s="9">
        <f t="shared" ref="M43:M66" si="14">H43+L43</f>
        <v>180</v>
      </c>
      <c r="N43" s="27">
        <f t="shared" ref="N43:N66" si="15">RANK(M43,M$3:M$203,1)</f>
        <v>24</v>
      </c>
      <c r="O43" s="23"/>
    </row>
    <row r="44" spans="1:15">
      <c r="A44" s="41"/>
      <c r="B44" s="21"/>
      <c r="C44" s="69"/>
      <c r="D44" s="70"/>
      <c r="E44" s="37"/>
      <c r="F44" s="27" t="str">
        <f t="shared" si="8"/>
        <v/>
      </c>
      <c r="G44" s="28" t="str">
        <f t="shared" si="9"/>
        <v/>
      </c>
      <c r="H44" s="26">
        <f t="shared" si="10"/>
        <v>90</v>
      </c>
      <c r="I44" s="39"/>
      <c r="J44" s="27" t="str">
        <f t="shared" si="11"/>
        <v/>
      </c>
      <c r="K44" s="28" t="str">
        <f t="shared" si="12"/>
        <v/>
      </c>
      <c r="L44" s="26">
        <f t="shared" si="13"/>
        <v>90</v>
      </c>
      <c r="M44" s="9">
        <f t="shared" si="14"/>
        <v>180</v>
      </c>
      <c r="N44" s="27">
        <f t="shared" si="15"/>
        <v>24</v>
      </c>
      <c r="O44" s="23"/>
    </row>
    <row r="45" spans="1:15">
      <c r="A45" s="19"/>
      <c r="B45" s="21"/>
      <c r="C45" s="69"/>
      <c r="D45" s="70"/>
      <c r="E45" s="37"/>
      <c r="F45" s="27" t="str">
        <f t="shared" si="8"/>
        <v/>
      </c>
      <c r="G45" s="28" t="str">
        <f t="shared" si="9"/>
        <v/>
      </c>
      <c r="H45" s="26">
        <f t="shared" si="10"/>
        <v>90</v>
      </c>
      <c r="I45" s="39"/>
      <c r="J45" s="27" t="str">
        <f t="shared" si="11"/>
        <v/>
      </c>
      <c r="K45" s="28" t="str">
        <f t="shared" si="12"/>
        <v/>
      </c>
      <c r="L45" s="26">
        <f t="shared" si="13"/>
        <v>90</v>
      </c>
      <c r="M45" s="9">
        <f t="shared" si="14"/>
        <v>180</v>
      </c>
      <c r="N45" s="27">
        <f t="shared" si="15"/>
        <v>24</v>
      </c>
      <c r="O45" s="23"/>
    </row>
    <row r="46" spans="1:15">
      <c r="A46" s="19"/>
      <c r="B46" s="21"/>
      <c r="C46" s="69"/>
      <c r="D46" s="70"/>
      <c r="E46" s="37"/>
      <c r="F46" s="27" t="str">
        <f t="shared" si="8"/>
        <v/>
      </c>
      <c r="G46" s="28" t="str">
        <f t="shared" si="9"/>
        <v/>
      </c>
      <c r="H46" s="26">
        <f t="shared" si="10"/>
        <v>90</v>
      </c>
      <c r="I46" s="39"/>
      <c r="J46" s="27" t="str">
        <f t="shared" si="11"/>
        <v/>
      </c>
      <c r="K46" s="28" t="str">
        <f t="shared" si="12"/>
        <v/>
      </c>
      <c r="L46" s="26">
        <f t="shared" si="13"/>
        <v>90</v>
      </c>
      <c r="M46" s="9">
        <f t="shared" si="14"/>
        <v>180</v>
      </c>
      <c r="N46" s="27">
        <f t="shared" si="15"/>
        <v>24</v>
      </c>
      <c r="O46" s="23"/>
    </row>
    <row r="47" spans="1:15">
      <c r="A47" s="19"/>
      <c r="B47" s="21"/>
      <c r="C47" s="69"/>
      <c r="D47" s="70"/>
      <c r="E47" s="37"/>
      <c r="F47" s="27" t="str">
        <f t="shared" si="8"/>
        <v/>
      </c>
      <c r="G47" s="28" t="str">
        <f t="shared" si="9"/>
        <v/>
      </c>
      <c r="H47" s="26">
        <f t="shared" si="10"/>
        <v>90</v>
      </c>
      <c r="I47" s="39"/>
      <c r="J47" s="27" t="str">
        <f t="shared" si="11"/>
        <v/>
      </c>
      <c r="K47" s="28" t="str">
        <f t="shared" si="12"/>
        <v/>
      </c>
      <c r="L47" s="26">
        <f t="shared" si="13"/>
        <v>90</v>
      </c>
      <c r="M47" s="9">
        <f t="shared" si="14"/>
        <v>180</v>
      </c>
      <c r="N47" s="27">
        <f t="shared" si="15"/>
        <v>24</v>
      </c>
      <c r="O47" s="23"/>
    </row>
    <row r="48" spans="1:15">
      <c r="A48" s="19"/>
      <c r="B48" s="21"/>
      <c r="C48" s="69"/>
      <c r="D48" s="70"/>
      <c r="E48" s="37"/>
      <c r="F48" s="27" t="str">
        <f t="shared" si="8"/>
        <v/>
      </c>
      <c r="G48" s="28" t="str">
        <f t="shared" si="9"/>
        <v/>
      </c>
      <c r="H48" s="26">
        <f t="shared" si="10"/>
        <v>90</v>
      </c>
      <c r="I48" s="39"/>
      <c r="J48" s="27" t="str">
        <f t="shared" si="11"/>
        <v/>
      </c>
      <c r="K48" s="28" t="str">
        <f t="shared" si="12"/>
        <v/>
      </c>
      <c r="L48" s="26">
        <f t="shared" si="13"/>
        <v>90</v>
      </c>
      <c r="M48" s="9">
        <f t="shared" si="14"/>
        <v>180</v>
      </c>
      <c r="N48" s="27">
        <f t="shared" si="15"/>
        <v>24</v>
      </c>
      <c r="O48" s="23"/>
    </row>
    <row r="49" spans="1:15">
      <c r="A49" s="19"/>
      <c r="B49" s="21"/>
      <c r="C49" s="69"/>
      <c r="D49" s="20"/>
      <c r="E49" s="37"/>
      <c r="F49" s="27" t="str">
        <f t="shared" si="8"/>
        <v/>
      </c>
      <c r="G49" s="28" t="str">
        <f t="shared" si="9"/>
        <v/>
      </c>
      <c r="H49" s="26">
        <f t="shared" si="10"/>
        <v>90</v>
      </c>
      <c r="I49" s="39"/>
      <c r="J49" s="27" t="str">
        <f t="shared" si="11"/>
        <v/>
      </c>
      <c r="K49" s="28" t="str">
        <f t="shared" si="12"/>
        <v/>
      </c>
      <c r="L49" s="26">
        <f t="shared" si="13"/>
        <v>90</v>
      </c>
      <c r="M49" s="9">
        <f t="shared" si="14"/>
        <v>180</v>
      </c>
      <c r="N49" s="27">
        <f t="shared" si="15"/>
        <v>24</v>
      </c>
      <c r="O49" s="23"/>
    </row>
    <row r="50" spans="1:15">
      <c r="A50" s="19"/>
      <c r="B50" s="21"/>
      <c r="C50" s="69"/>
      <c r="D50" s="70"/>
      <c r="E50" s="37"/>
      <c r="F50" s="27" t="str">
        <f t="shared" si="8"/>
        <v/>
      </c>
      <c r="G50" s="28" t="str">
        <f t="shared" si="9"/>
        <v/>
      </c>
      <c r="H50" s="26">
        <f t="shared" si="10"/>
        <v>90</v>
      </c>
      <c r="I50" s="39"/>
      <c r="J50" s="27" t="str">
        <f t="shared" si="11"/>
        <v/>
      </c>
      <c r="K50" s="28" t="str">
        <f t="shared" si="12"/>
        <v/>
      </c>
      <c r="L50" s="26">
        <f t="shared" si="13"/>
        <v>90</v>
      </c>
      <c r="M50" s="9">
        <f t="shared" si="14"/>
        <v>180</v>
      </c>
      <c r="N50" s="27">
        <f t="shared" si="15"/>
        <v>24</v>
      </c>
      <c r="O50" s="23"/>
    </row>
    <row r="51" spans="1:15">
      <c r="A51" s="19"/>
      <c r="B51" s="21"/>
      <c r="C51" s="69"/>
      <c r="D51" s="70"/>
      <c r="E51" s="37"/>
      <c r="F51" s="27" t="str">
        <f t="shared" si="8"/>
        <v/>
      </c>
      <c r="G51" s="28" t="str">
        <f t="shared" si="9"/>
        <v/>
      </c>
      <c r="H51" s="26">
        <f t="shared" si="10"/>
        <v>90</v>
      </c>
      <c r="I51" s="39"/>
      <c r="J51" s="27" t="str">
        <f t="shared" si="11"/>
        <v/>
      </c>
      <c r="K51" s="28" t="str">
        <f t="shared" si="12"/>
        <v/>
      </c>
      <c r="L51" s="26">
        <f t="shared" si="13"/>
        <v>90</v>
      </c>
      <c r="M51" s="9">
        <f t="shared" si="14"/>
        <v>180</v>
      </c>
      <c r="N51" s="27">
        <f t="shared" si="15"/>
        <v>24</v>
      </c>
      <c r="O51" s="23"/>
    </row>
    <row r="52" spans="1:15">
      <c r="A52" s="19"/>
      <c r="B52" s="21"/>
      <c r="C52" s="69"/>
      <c r="D52" s="70"/>
      <c r="E52" s="37"/>
      <c r="F52" s="27" t="str">
        <f t="shared" si="8"/>
        <v/>
      </c>
      <c r="G52" s="28" t="str">
        <f t="shared" si="9"/>
        <v/>
      </c>
      <c r="H52" s="26">
        <f t="shared" si="10"/>
        <v>90</v>
      </c>
      <c r="I52" s="39"/>
      <c r="J52" s="27" t="str">
        <f t="shared" si="11"/>
        <v/>
      </c>
      <c r="K52" s="28" t="str">
        <f t="shared" si="12"/>
        <v/>
      </c>
      <c r="L52" s="26">
        <f t="shared" si="13"/>
        <v>90</v>
      </c>
      <c r="M52" s="9">
        <f t="shared" si="14"/>
        <v>180</v>
      </c>
      <c r="N52" s="27">
        <f t="shared" si="15"/>
        <v>24</v>
      </c>
      <c r="O52" s="23"/>
    </row>
    <row r="53" spans="1:15">
      <c r="A53" s="19"/>
      <c r="B53" s="21"/>
      <c r="C53" s="69"/>
      <c r="D53" s="70"/>
      <c r="E53" s="37"/>
      <c r="F53" s="27" t="str">
        <f t="shared" si="8"/>
        <v/>
      </c>
      <c r="G53" s="28" t="str">
        <f t="shared" si="9"/>
        <v/>
      </c>
      <c r="H53" s="26">
        <f t="shared" si="10"/>
        <v>90</v>
      </c>
      <c r="I53" s="39"/>
      <c r="J53" s="27" t="str">
        <f t="shared" si="11"/>
        <v/>
      </c>
      <c r="K53" s="28" t="str">
        <f t="shared" si="12"/>
        <v/>
      </c>
      <c r="L53" s="26">
        <f t="shared" si="13"/>
        <v>90</v>
      </c>
      <c r="M53" s="9">
        <f t="shared" si="14"/>
        <v>180</v>
      </c>
      <c r="N53" s="27">
        <f t="shared" si="15"/>
        <v>24</v>
      </c>
      <c r="O53" s="23"/>
    </row>
    <row r="54" spans="1:15">
      <c r="A54" s="30"/>
      <c r="B54" s="21"/>
      <c r="C54" s="69"/>
      <c r="D54" s="70"/>
      <c r="E54" s="37"/>
      <c r="F54" s="27" t="str">
        <f t="shared" si="8"/>
        <v/>
      </c>
      <c r="G54" s="28" t="str">
        <f t="shared" si="9"/>
        <v/>
      </c>
      <c r="H54" s="26">
        <f t="shared" si="10"/>
        <v>90</v>
      </c>
      <c r="I54" s="39"/>
      <c r="J54" s="27" t="str">
        <f t="shared" si="11"/>
        <v/>
      </c>
      <c r="K54" s="28" t="str">
        <f t="shared" si="12"/>
        <v/>
      </c>
      <c r="L54" s="26">
        <f t="shared" si="13"/>
        <v>90</v>
      </c>
      <c r="M54" s="9">
        <f t="shared" si="14"/>
        <v>180</v>
      </c>
      <c r="N54" s="27">
        <f t="shared" si="15"/>
        <v>24</v>
      </c>
      <c r="O54" s="23"/>
    </row>
    <row r="55" spans="1:15">
      <c r="A55" s="19"/>
      <c r="B55" s="21"/>
      <c r="C55" s="69"/>
      <c r="D55" s="70"/>
      <c r="E55" s="37"/>
      <c r="F55" s="27" t="str">
        <f t="shared" si="8"/>
        <v/>
      </c>
      <c r="G55" s="28" t="str">
        <f t="shared" si="9"/>
        <v/>
      </c>
      <c r="H55" s="26">
        <f t="shared" si="10"/>
        <v>90</v>
      </c>
      <c r="I55" s="39"/>
      <c r="J55" s="27" t="str">
        <f t="shared" si="11"/>
        <v/>
      </c>
      <c r="K55" s="28" t="str">
        <f t="shared" si="12"/>
        <v/>
      </c>
      <c r="L55" s="26">
        <f t="shared" si="13"/>
        <v>90</v>
      </c>
      <c r="M55" s="9">
        <f t="shared" si="14"/>
        <v>180</v>
      </c>
      <c r="N55" s="27">
        <f t="shared" si="15"/>
        <v>24</v>
      </c>
      <c r="O55" s="23"/>
    </row>
    <row r="56" spans="1:15">
      <c r="A56" s="19"/>
      <c r="B56" s="21"/>
      <c r="C56" s="69"/>
      <c r="D56" s="70"/>
      <c r="E56" s="37"/>
      <c r="F56" s="27" t="str">
        <f t="shared" si="8"/>
        <v/>
      </c>
      <c r="G56" s="28" t="str">
        <f t="shared" si="9"/>
        <v/>
      </c>
      <c r="H56" s="26">
        <f t="shared" si="10"/>
        <v>90</v>
      </c>
      <c r="I56" s="39"/>
      <c r="J56" s="27" t="str">
        <f t="shared" si="11"/>
        <v/>
      </c>
      <c r="K56" s="28" t="str">
        <f t="shared" si="12"/>
        <v/>
      </c>
      <c r="L56" s="26">
        <f t="shared" si="13"/>
        <v>90</v>
      </c>
      <c r="M56" s="9">
        <f t="shared" si="14"/>
        <v>180</v>
      </c>
      <c r="N56" s="27">
        <f t="shared" si="15"/>
        <v>24</v>
      </c>
      <c r="O56" s="23"/>
    </row>
    <row r="57" spans="1:15">
      <c r="A57" s="19"/>
      <c r="B57" s="21"/>
      <c r="C57" s="69"/>
      <c r="D57" s="70"/>
      <c r="E57" s="37"/>
      <c r="F57" s="27" t="str">
        <f t="shared" si="8"/>
        <v/>
      </c>
      <c r="G57" s="28" t="str">
        <f t="shared" si="9"/>
        <v/>
      </c>
      <c r="H57" s="26">
        <f t="shared" si="10"/>
        <v>90</v>
      </c>
      <c r="I57" s="39"/>
      <c r="J57" s="27" t="str">
        <f t="shared" si="11"/>
        <v/>
      </c>
      <c r="K57" s="28" t="str">
        <f t="shared" si="12"/>
        <v/>
      </c>
      <c r="L57" s="26">
        <f t="shared" si="13"/>
        <v>90</v>
      </c>
      <c r="M57" s="9">
        <f t="shared" si="14"/>
        <v>180</v>
      </c>
      <c r="N57" s="27">
        <f t="shared" si="15"/>
        <v>24</v>
      </c>
      <c r="O57" s="23"/>
    </row>
    <row r="58" spans="1:15">
      <c r="A58" s="19"/>
      <c r="B58" s="21"/>
      <c r="C58" s="69"/>
      <c r="D58" s="68"/>
      <c r="E58" s="37"/>
      <c r="F58" s="27" t="str">
        <f t="shared" si="8"/>
        <v/>
      </c>
      <c r="G58" s="28" t="str">
        <f t="shared" si="9"/>
        <v/>
      </c>
      <c r="H58" s="26">
        <f t="shared" si="10"/>
        <v>90</v>
      </c>
      <c r="I58" s="39"/>
      <c r="J58" s="27" t="str">
        <f t="shared" si="11"/>
        <v/>
      </c>
      <c r="K58" s="28" t="str">
        <f t="shared" si="12"/>
        <v/>
      </c>
      <c r="L58" s="26">
        <f t="shared" si="13"/>
        <v>90</v>
      </c>
      <c r="M58" s="9">
        <f t="shared" si="14"/>
        <v>180</v>
      </c>
      <c r="N58" s="27">
        <f t="shared" si="15"/>
        <v>24</v>
      </c>
      <c r="O58" s="23"/>
    </row>
    <row r="59" spans="1:15">
      <c r="A59" s="19"/>
      <c r="B59" s="21"/>
      <c r="C59" s="69"/>
      <c r="D59" s="70"/>
      <c r="E59" s="37"/>
      <c r="F59" s="27" t="str">
        <f t="shared" si="8"/>
        <v/>
      </c>
      <c r="G59" s="28" t="str">
        <f t="shared" si="9"/>
        <v/>
      </c>
      <c r="H59" s="26">
        <f t="shared" si="10"/>
        <v>90</v>
      </c>
      <c r="I59" s="39"/>
      <c r="J59" s="27" t="str">
        <f t="shared" si="11"/>
        <v/>
      </c>
      <c r="K59" s="28" t="str">
        <f t="shared" si="12"/>
        <v/>
      </c>
      <c r="L59" s="26">
        <f t="shared" si="13"/>
        <v>90</v>
      </c>
      <c r="M59" s="9">
        <f t="shared" si="14"/>
        <v>180</v>
      </c>
      <c r="N59" s="27">
        <f t="shared" si="15"/>
        <v>24</v>
      </c>
      <c r="O59" s="23"/>
    </row>
    <row r="60" spans="1:15">
      <c r="A60" s="19"/>
      <c r="B60" s="21"/>
      <c r="C60" s="69"/>
      <c r="D60" s="68"/>
      <c r="E60" s="37"/>
      <c r="F60" s="27" t="str">
        <f t="shared" si="8"/>
        <v/>
      </c>
      <c r="G60" s="28" t="str">
        <f t="shared" si="9"/>
        <v/>
      </c>
      <c r="H60" s="26">
        <f t="shared" si="10"/>
        <v>90</v>
      </c>
      <c r="I60" s="39"/>
      <c r="J60" s="27" t="str">
        <f t="shared" si="11"/>
        <v/>
      </c>
      <c r="K60" s="28" t="str">
        <f t="shared" si="12"/>
        <v/>
      </c>
      <c r="L60" s="26">
        <f t="shared" si="13"/>
        <v>90</v>
      </c>
      <c r="M60" s="9">
        <f t="shared" si="14"/>
        <v>180</v>
      </c>
      <c r="N60" s="27">
        <f t="shared" si="15"/>
        <v>24</v>
      </c>
      <c r="O60" s="23"/>
    </row>
    <row r="61" spans="1:15">
      <c r="A61" s="19"/>
      <c r="B61" s="21"/>
      <c r="C61" s="67"/>
      <c r="D61" s="71"/>
      <c r="E61" s="37"/>
      <c r="F61" s="27" t="str">
        <f t="shared" si="8"/>
        <v/>
      </c>
      <c r="G61" s="28" t="str">
        <f t="shared" si="9"/>
        <v/>
      </c>
      <c r="H61" s="26">
        <f t="shared" si="10"/>
        <v>90</v>
      </c>
      <c r="I61" s="39"/>
      <c r="J61" s="27" t="str">
        <f t="shared" si="11"/>
        <v/>
      </c>
      <c r="K61" s="28" t="str">
        <f t="shared" si="12"/>
        <v/>
      </c>
      <c r="L61" s="26">
        <f t="shared" si="13"/>
        <v>90</v>
      </c>
      <c r="M61" s="9">
        <f t="shared" si="14"/>
        <v>180</v>
      </c>
      <c r="N61" s="27">
        <f t="shared" si="15"/>
        <v>24</v>
      </c>
      <c r="O61" s="23"/>
    </row>
    <row r="62" spans="1:15">
      <c r="A62" s="19"/>
      <c r="B62" s="21"/>
      <c r="C62" s="67"/>
      <c r="D62" s="71"/>
      <c r="E62" s="37"/>
      <c r="F62" s="27" t="str">
        <f t="shared" si="8"/>
        <v/>
      </c>
      <c r="G62" s="28" t="str">
        <f t="shared" si="9"/>
        <v/>
      </c>
      <c r="H62" s="26">
        <f t="shared" si="10"/>
        <v>90</v>
      </c>
      <c r="I62" s="39"/>
      <c r="J62" s="27" t="str">
        <f t="shared" si="11"/>
        <v/>
      </c>
      <c r="K62" s="28" t="str">
        <f t="shared" si="12"/>
        <v/>
      </c>
      <c r="L62" s="26">
        <f t="shared" si="13"/>
        <v>90</v>
      </c>
      <c r="M62" s="9">
        <f t="shared" si="14"/>
        <v>180</v>
      </c>
      <c r="N62" s="27">
        <f t="shared" si="15"/>
        <v>24</v>
      </c>
      <c r="O62" s="23"/>
    </row>
    <row r="63" spans="1:15">
      <c r="A63" s="19"/>
      <c r="B63" s="21"/>
      <c r="C63" s="69"/>
      <c r="D63" s="70"/>
      <c r="E63" s="37"/>
      <c r="F63" s="27" t="str">
        <f t="shared" si="8"/>
        <v/>
      </c>
      <c r="G63" s="28" t="str">
        <f t="shared" si="9"/>
        <v/>
      </c>
      <c r="H63" s="26">
        <f t="shared" si="10"/>
        <v>90</v>
      </c>
      <c r="I63" s="39"/>
      <c r="J63" s="27" t="str">
        <f t="shared" si="11"/>
        <v/>
      </c>
      <c r="K63" s="28" t="str">
        <f t="shared" si="12"/>
        <v/>
      </c>
      <c r="L63" s="26">
        <f t="shared" si="13"/>
        <v>90</v>
      </c>
      <c r="M63" s="9">
        <f t="shared" si="14"/>
        <v>180</v>
      </c>
      <c r="N63" s="27">
        <f t="shared" si="15"/>
        <v>24</v>
      </c>
      <c r="O63" s="23"/>
    </row>
    <row r="64" spans="1:15">
      <c r="A64" s="19"/>
      <c r="B64" s="21"/>
      <c r="C64" s="69"/>
      <c r="D64" s="70"/>
      <c r="E64" s="37"/>
      <c r="F64" s="27" t="str">
        <f t="shared" si="8"/>
        <v/>
      </c>
      <c r="G64" s="28" t="str">
        <f t="shared" si="9"/>
        <v/>
      </c>
      <c r="H64" s="26">
        <f t="shared" si="10"/>
        <v>90</v>
      </c>
      <c r="I64" s="39"/>
      <c r="J64" s="27" t="str">
        <f t="shared" si="11"/>
        <v/>
      </c>
      <c r="K64" s="28" t="str">
        <f t="shared" si="12"/>
        <v/>
      </c>
      <c r="L64" s="26">
        <f t="shared" si="13"/>
        <v>90</v>
      </c>
      <c r="M64" s="9">
        <f t="shared" si="14"/>
        <v>180</v>
      </c>
      <c r="N64" s="27">
        <f t="shared" si="15"/>
        <v>24</v>
      </c>
      <c r="O64" s="23"/>
    </row>
    <row r="65" spans="1:15">
      <c r="A65" s="19"/>
      <c r="B65" s="21"/>
      <c r="C65" s="69"/>
      <c r="D65" s="70"/>
      <c r="E65" s="37"/>
      <c r="F65" s="27" t="str">
        <f t="shared" si="8"/>
        <v/>
      </c>
      <c r="G65" s="28" t="str">
        <f t="shared" si="9"/>
        <v/>
      </c>
      <c r="H65" s="26">
        <f t="shared" si="10"/>
        <v>90</v>
      </c>
      <c r="I65" s="39"/>
      <c r="J65" s="27" t="str">
        <f t="shared" si="11"/>
        <v/>
      </c>
      <c r="K65" s="28" t="str">
        <f t="shared" si="12"/>
        <v/>
      </c>
      <c r="L65" s="26">
        <f t="shared" si="13"/>
        <v>90</v>
      </c>
      <c r="M65" s="9">
        <f t="shared" si="14"/>
        <v>180</v>
      </c>
      <c r="N65" s="27">
        <f t="shared" si="15"/>
        <v>24</v>
      </c>
      <c r="O65" s="23"/>
    </row>
    <row r="66" spans="1:15">
      <c r="A66" s="19"/>
      <c r="B66" s="21"/>
      <c r="C66" s="69"/>
      <c r="D66" s="70"/>
      <c r="E66" s="37"/>
      <c r="F66" s="27" t="str">
        <f t="shared" si="8"/>
        <v/>
      </c>
      <c r="G66" s="28" t="str">
        <f t="shared" si="9"/>
        <v/>
      </c>
      <c r="H66" s="26">
        <f t="shared" si="10"/>
        <v>90</v>
      </c>
      <c r="I66" s="39"/>
      <c r="J66" s="27" t="str">
        <f t="shared" si="11"/>
        <v/>
      </c>
      <c r="K66" s="28" t="str">
        <f t="shared" si="12"/>
        <v/>
      </c>
      <c r="L66" s="26">
        <f t="shared" si="13"/>
        <v>90</v>
      </c>
      <c r="M66" s="9">
        <f t="shared" si="14"/>
        <v>180</v>
      </c>
      <c r="N66" s="27">
        <f t="shared" si="15"/>
        <v>24</v>
      </c>
      <c r="O66" s="23"/>
    </row>
    <row r="67" spans="1:15">
      <c r="A67" s="19"/>
      <c r="B67" s="21"/>
      <c r="C67" s="69"/>
      <c r="D67" s="70"/>
      <c r="E67" s="37"/>
      <c r="F67" s="27" t="str">
        <f t="shared" ref="F67:F98" si="16">IF(ISNUMBER(E67),RANK(E67,E$3:E$203,1),"")</f>
        <v/>
      </c>
      <c r="G67" s="28" t="str">
        <f t="shared" ref="G67:G98" si="17">IF(ISNUMBER(F67),IF(11-F67&lt;=0,"",11-F67-(COUNTIF(F:F,F67)-1)/2),"")</f>
        <v/>
      </c>
      <c r="H67" s="26">
        <f t="shared" ref="H67:H98" si="18">IF(ISNUMBER(E67),E67,90)</f>
        <v>90</v>
      </c>
      <c r="I67" s="39"/>
      <c r="J67" s="27" t="str">
        <f t="shared" ref="J67:J98" si="19">IF(ISNUMBER(I67),RANK(I67,I$3:I$203,1),"")</f>
        <v/>
      </c>
      <c r="K67" s="28" t="str">
        <f t="shared" ref="K67:K98" si="20">IF(ISNUMBER(J67),IF(11-J67&lt;=0,"",11-J67-(COUNTIF(J:J,J67)-1)/2),"")</f>
        <v/>
      </c>
      <c r="L67" s="26">
        <f t="shared" ref="L67:L98" si="21">IF(ISNUMBER(I67),I67,90)</f>
        <v>90</v>
      </c>
      <c r="M67" s="9">
        <f t="shared" ref="M67:M98" si="22">H67+L67</f>
        <v>180</v>
      </c>
      <c r="N67" s="27">
        <f t="shared" ref="N67:N98" si="23">RANK(M67,M$3:M$203,1)</f>
        <v>24</v>
      </c>
      <c r="O67" s="23"/>
    </row>
    <row r="68" spans="1:15">
      <c r="A68" s="19"/>
      <c r="B68" s="21"/>
      <c r="C68" s="69"/>
      <c r="D68" s="70"/>
      <c r="E68" s="37"/>
      <c r="F68" s="27" t="str">
        <f t="shared" si="16"/>
        <v/>
      </c>
      <c r="G68" s="28" t="str">
        <f t="shared" si="17"/>
        <v/>
      </c>
      <c r="H68" s="26">
        <f t="shared" si="18"/>
        <v>90</v>
      </c>
      <c r="I68" s="39"/>
      <c r="J68" s="27" t="str">
        <f t="shared" si="19"/>
        <v/>
      </c>
      <c r="K68" s="28" t="str">
        <f t="shared" si="20"/>
        <v/>
      </c>
      <c r="L68" s="26">
        <f t="shared" si="21"/>
        <v>90</v>
      </c>
      <c r="M68" s="9">
        <f t="shared" si="22"/>
        <v>180</v>
      </c>
      <c r="N68" s="27">
        <f t="shared" si="23"/>
        <v>24</v>
      </c>
      <c r="O68" s="23"/>
    </row>
    <row r="69" spans="1:15">
      <c r="A69" s="19"/>
      <c r="B69" s="21"/>
      <c r="C69" s="69"/>
      <c r="D69" s="70"/>
      <c r="E69" s="37"/>
      <c r="F69" s="27" t="str">
        <f t="shared" si="16"/>
        <v/>
      </c>
      <c r="G69" s="28" t="str">
        <f t="shared" si="17"/>
        <v/>
      </c>
      <c r="H69" s="26">
        <f t="shared" si="18"/>
        <v>90</v>
      </c>
      <c r="I69" s="39"/>
      <c r="J69" s="27" t="str">
        <f t="shared" si="19"/>
        <v/>
      </c>
      <c r="K69" s="28" t="str">
        <f t="shared" si="20"/>
        <v/>
      </c>
      <c r="L69" s="26">
        <f t="shared" si="21"/>
        <v>90</v>
      </c>
      <c r="M69" s="9">
        <f t="shared" si="22"/>
        <v>180</v>
      </c>
      <c r="N69" s="27">
        <f t="shared" si="23"/>
        <v>24</v>
      </c>
    </row>
    <row r="70" spans="1:15">
      <c r="A70" s="19"/>
      <c r="B70" s="21"/>
      <c r="C70" s="69"/>
      <c r="D70" s="70"/>
      <c r="E70" s="37"/>
      <c r="F70" s="27" t="str">
        <f t="shared" si="16"/>
        <v/>
      </c>
      <c r="G70" s="28" t="str">
        <f t="shared" si="17"/>
        <v/>
      </c>
      <c r="H70" s="26">
        <f t="shared" si="18"/>
        <v>90</v>
      </c>
      <c r="I70" s="39"/>
      <c r="J70" s="27" t="str">
        <f t="shared" si="19"/>
        <v/>
      </c>
      <c r="K70" s="28" t="str">
        <f t="shared" si="20"/>
        <v/>
      </c>
      <c r="L70" s="26">
        <f t="shared" si="21"/>
        <v>90</v>
      </c>
      <c r="M70" s="9">
        <f t="shared" si="22"/>
        <v>180</v>
      </c>
      <c r="N70" s="27">
        <f t="shared" si="23"/>
        <v>24</v>
      </c>
    </row>
    <row r="71" spans="1:15">
      <c r="A71" s="19"/>
      <c r="B71" s="21"/>
      <c r="C71" s="69"/>
      <c r="D71" s="20"/>
      <c r="E71" s="37"/>
      <c r="F71" s="27" t="str">
        <f t="shared" si="16"/>
        <v/>
      </c>
      <c r="G71" s="28" t="str">
        <f t="shared" si="17"/>
        <v/>
      </c>
      <c r="H71" s="26">
        <f t="shared" si="18"/>
        <v>90</v>
      </c>
      <c r="I71" s="39"/>
      <c r="J71" s="27" t="str">
        <f t="shared" si="19"/>
        <v/>
      </c>
      <c r="K71" s="28" t="str">
        <f t="shared" si="20"/>
        <v/>
      </c>
      <c r="L71" s="26">
        <f t="shared" si="21"/>
        <v>90</v>
      </c>
      <c r="M71" s="9">
        <f t="shared" si="22"/>
        <v>180</v>
      </c>
      <c r="N71" s="27">
        <f t="shared" si="23"/>
        <v>24</v>
      </c>
    </row>
    <row r="72" spans="1:15">
      <c r="A72" s="19"/>
      <c r="B72" s="21"/>
      <c r="C72" s="69"/>
      <c r="D72" s="70"/>
      <c r="E72" s="37"/>
      <c r="F72" s="27" t="str">
        <f t="shared" si="16"/>
        <v/>
      </c>
      <c r="G72" s="28" t="str">
        <f t="shared" si="17"/>
        <v/>
      </c>
      <c r="H72" s="26">
        <f t="shared" si="18"/>
        <v>90</v>
      </c>
      <c r="I72" s="39"/>
      <c r="J72" s="27" t="str">
        <f t="shared" si="19"/>
        <v/>
      </c>
      <c r="K72" s="28" t="str">
        <f t="shared" si="20"/>
        <v/>
      </c>
      <c r="L72" s="26">
        <f t="shared" si="21"/>
        <v>90</v>
      </c>
      <c r="M72" s="9">
        <f t="shared" si="22"/>
        <v>180</v>
      </c>
      <c r="N72" s="27">
        <f t="shared" si="23"/>
        <v>24</v>
      </c>
    </row>
    <row r="73" spans="1:15">
      <c r="A73" s="19"/>
      <c r="B73" s="21"/>
      <c r="C73" s="19"/>
      <c r="D73" s="20"/>
      <c r="E73" s="37"/>
      <c r="F73" s="27" t="str">
        <f t="shared" si="16"/>
        <v/>
      </c>
      <c r="G73" s="28" t="str">
        <f t="shared" si="17"/>
        <v/>
      </c>
      <c r="H73" s="26">
        <f t="shared" si="18"/>
        <v>90</v>
      </c>
      <c r="I73" s="39"/>
      <c r="J73" s="27" t="str">
        <f t="shared" si="19"/>
        <v/>
      </c>
      <c r="K73" s="28" t="str">
        <f t="shared" si="20"/>
        <v/>
      </c>
      <c r="L73" s="26">
        <f t="shared" si="21"/>
        <v>90</v>
      </c>
      <c r="M73" s="9">
        <f t="shared" si="22"/>
        <v>180</v>
      </c>
      <c r="N73" s="27">
        <f t="shared" si="23"/>
        <v>24</v>
      </c>
    </row>
    <row r="74" spans="1:15">
      <c r="A74" s="19"/>
      <c r="B74" s="21"/>
      <c r="C74" s="69"/>
      <c r="D74" s="68"/>
      <c r="E74" s="37"/>
      <c r="F74" s="27" t="str">
        <f t="shared" si="16"/>
        <v/>
      </c>
      <c r="G74" s="28" t="str">
        <f t="shared" si="17"/>
        <v/>
      </c>
      <c r="H74" s="26">
        <f t="shared" si="18"/>
        <v>90</v>
      </c>
      <c r="I74" s="39"/>
      <c r="J74" s="27" t="str">
        <f t="shared" si="19"/>
        <v/>
      </c>
      <c r="K74" s="28" t="str">
        <f t="shared" si="20"/>
        <v/>
      </c>
      <c r="L74" s="26">
        <f t="shared" si="21"/>
        <v>90</v>
      </c>
      <c r="M74" s="9">
        <f t="shared" si="22"/>
        <v>180</v>
      </c>
      <c r="N74" s="27">
        <f t="shared" si="23"/>
        <v>24</v>
      </c>
    </row>
    <row r="75" spans="1:15">
      <c r="A75" s="19"/>
      <c r="B75" s="21"/>
      <c r="C75" s="69"/>
      <c r="D75" s="70"/>
      <c r="E75" s="37"/>
      <c r="F75" s="27" t="str">
        <f t="shared" si="16"/>
        <v/>
      </c>
      <c r="G75" s="28" t="str">
        <f t="shared" si="17"/>
        <v/>
      </c>
      <c r="H75" s="26">
        <f t="shared" si="18"/>
        <v>90</v>
      </c>
      <c r="I75" s="39"/>
      <c r="J75" s="27" t="str">
        <f t="shared" si="19"/>
        <v/>
      </c>
      <c r="K75" s="28" t="str">
        <f t="shared" si="20"/>
        <v/>
      </c>
      <c r="L75" s="26">
        <f t="shared" si="21"/>
        <v>90</v>
      </c>
      <c r="M75" s="9">
        <f t="shared" si="22"/>
        <v>180</v>
      </c>
      <c r="N75" s="27">
        <f t="shared" si="23"/>
        <v>24</v>
      </c>
    </row>
    <row r="76" spans="1:15">
      <c r="A76" s="19"/>
      <c r="B76" s="21"/>
      <c r="C76" s="67"/>
      <c r="D76" s="71"/>
      <c r="E76" s="37"/>
      <c r="F76" s="27" t="str">
        <f t="shared" si="16"/>
        <v/>
      </c>
      <c r="G76" s="28" t="str">
        <f t="shared" si="17"/>
        <v/>
      </c>
      <c r="H76" s="26">
        <f t="shared" si="18"/>
        <v>90</v>
      </c>
      <c r="I76" s="39"/>
      <c r="J76" s="27" t="str">
        <f t="shared" si="19"/>
        <v/>
      </c>
      <c r="K76" s="28" t="str">
        <f t="shared" si="20"/>
        <v/>
      </c>
      <c r="L76" s="26">
        <f t="shared" si="21"/>
        <v>90</v>
      </c>
      <c r="M76" s="9">
        <f t="shared" si="22"/>
        <v>180</v>
      </c>
      <c r="N76" s="27">
        <f t="shared" si="23"/>
        <v>24</v>
      </c>
    </row>
    <row r="77" spans="1:15">
      <c r="A77" s="19"/>
      <c r="B77" s="21"/>
      <c r="C77" s="79"/>
      <c r="D77" s="80"/>
      <c r="E77" s="37"/>
      <c r="F77" s="27" t="str">
        <f t="shared" si="16"/>
        <v/>
      </c>
      <c r="G77" s="28" t="str">
        <f t="shared" si="17"/>
        <v/>
      </c>
      <c r="H77" s="26">
        <f t="shared" si="18"/>
        <v>90</v>
      </c>
      <c r="I77" s="39"/>
      <c r="J77" s="27" t="str">
        <f t="shared" si="19"/>
        <v/>
      </c>
      <c r="K77" s="28" t="str">
        <f t="shared" si="20"/>
        <v/>
      </c>
      <c r="L77" s="26">
        <f t="shared" si="21"/>
        <v>90</v>
      </c>
      <c r="M77" s="9">
        <f t="shared" si="22"/>
        <v>180</v>
      </c>
      <c r="N77" s="27">
        <f t="shared" si="23"/>
        <v>24</v>
      </c>
    </row>
    <row r="78" spans="1:15">
      <c r="A78" s="19"/>
      <c r="B78" s="21"/>
      <c r="C78" s="69"/>
      <c r="D78" s="70"/>
      <c r="E78" s="37"/>
      <c r="F78" s="27" t="str">
        <f t="shared" si="16"/>
        <v/>
      </c>
      <c r="G78" s="28" t="str">
        <f t="shared" si="17"/>
        <v/>
      </c>
      <c r="H78" s="26">
        <f t="shared" si="18"/>
        <v>90</v>
      </c>
      <c r="I78" s="39"/>
      <c r="J78" s="27" t="str">
        <f t="shared" si="19"/>
        <v/>
      </c>
      <c r="K78" s="28" t="str">
        <f t="shared" si="20"/>
        <v/>
      </c>
      <c r="L78" s="26">
        <f t="shared" si="21"/>
        <v>90</v>
      </c>
      <c r="M78" s="9">
        <f t="shared" si="22"/>
        <v>180</v>
      </c>
      <c r="N78" s="27">
        <f t="shared" si="23"/>
        <v>24</v>
      </c>
    </row>
    <row r="79" spans="1:15">
      <c r="A79" s="19"/>
      <c r="B79" s="21"/>
      <c r="C79" s="69"/>
      <c r="D79" s="70"/>
      <c r="E79" s="37"/>
      <c r="F79" s="27" t="str">
        <f t="shared" si="16"/>
        <v/>
      </c>
      <c r="G79" s="28" t="str">
        <f t="shared" si="17"/>
        <v/>
      </c>
      <c r="H79" s="26">
        <f t="shared" si="18"/>
        <v>90</v>
      </c>
      <c r="I79" s="39"/>
      <c r="J79" s="27" t="str">
        <f t="shared" si="19"/>
        <v/>
      </c>
      <c r="K79" s="28" t="str">
        <f t="shared" si="20"/>
        <v/>
      </c>
      <c r="L79" s="26">
        <f t="shared" si="21"/>
        <v>90</v>
      </c>
      <c r="M79" s="9">
        <f t="shared" si="22"/>
        <v>180</v>
      </c>
      <c r="N79" s="27">
        <f t="shared" si="23"/>
        <v>24</v>
      </c>
    </row>
    <row r="80" spans="1:15">
      <c r="A80" s="19"/>
      <c r="B80" s="21"/>
      <c r="C80" s="69"/>
      <c r="D80" s="70"/>
      <c r="E80" s="37"/>
      <c r="F80" s="27" t="str">
        <f t="shared" si="16"/>
        <v/>
      </c>
      <c r="G80" s="28" t="str">
        <f t="shared" si="17"/>
        <v/>
      </c>
      <c r="H80" s="26">
        <f t="shared" si="18"/>
        <v>90</v>
      </c>
      <c r="I80" s="39"/>
      <c r="J80" s="27" t="str">
        <f t="shared" si="19"/>
        <v/>
      </c>
      <c r="K80" s="28" t="str">
        <f t="shared" si="20"/>
        <v/>
      </c>
      <c r="L80" s="26">
        <f t="shared" si="21"/>
        <v>90</v>
      </c>
      <c r="M80" s="9">
        <f t="shared" si="22"/>
        <v>180</v>
      </c>
      <c r="N80" s="27">
        <f t="shared" si="23"/>
        <v>24</v>
      </c>
    </row>
    <row r="81" spans="1:14">
      <c r="A81" s="19"/>
      <c r="B81" s="21"/>
      <c r="C81" s="69"/>
      <c r="D81" s="70"/>
      <c r="E81" s="37"/>
      <c r="F81" s="27" t="str">
        <f t="shared" si="16"/>
        <v/>
      </c>
      <c r="G81" s="28" t="str">
        <f t="shared" si="17"/>
        <v/>
      </c>
      <c r="H81" s="26">
        <f t="shared" si="18"/>
        <v>90</v>
      </c>
      <c r="I81" s="39"/>
      <c r="J81" s="27" t="str">
        <f t="shared" si="19"/>
        <v/>
      </c>
      <c r="K81" s="28" t="str">
        <f t="shared" si="20"/>
        <v/>
      </c>
      <c r="L81" s="26">
        <f t="shared" si="21"/>
        <v>90</v>
      </c>
      <c r="M81" s="9">
        <f t="shared" si="22"/>
        <v>180</v>
      </c>
      <c r="N81" s="27">
        <f t="shared" si="23"/>
        <v>24</v>
      </c>
    </row>
    <row r="82" spans="1:14">
      <c r="A82" s="19"/>
      <c r="B82" s="21"/>
      <c r="C82" s="69"/>
      <c r="D82" s="20"/>
      <c r="E82" s="37"/>
      <c r="F82" s="27" t="str">
        <f t="shared" si="16"/>
        <v/>
      </c>
      <c r="G82" s="28" t="str">
        <f t="shared" si="17"/>
        <v/>
      </c>
      <c r="H82" s="26">
        <f t="shared" si="18"/>
        <v>90</v>
      </c>
      <c r="I82" s="39"/>
      <c r="J82" s="27" t="str">
        <f t="shared" si="19"/>
        <v/>
      </c>
      <c r="K82" s="28" t="str">
        <f t="shared" si="20"/>
        <v/>
      </c>
      <c r="L82" s="26">
        <f t="shared" si="21"/>
        <v>90</v>
      </c>
      <c r="M82" s="9">
        <f t="shared" si="22"/>
        <v>180</v>
      </c>
      <c r="N82" s="27">
        <f t="shared" si="23"/>
        <v>24</v>
      </c>
    </row>
    <row r="83" spans="1:14">
      <c r="A83" s="19"/>
      <c r="B83" s="21"/>
      <c r="C83" s="67"/>
      <c r="D83" s="71"/>
      <c r="E83" s="37"/>
      <c r="F83" s="27" t="str">
        <f t="shared" si="16"/>
        <v/>
      </c>
      <c r="G83" s="28" t="str">
        <f t="shared" si="17"/>
        <v/>
      </c>
      <c r="H83" s="26">
        <f t="shared" si="18"/>
        <v>90</v>
      </c>
      <c r="I83" s="39"/>
      <c r="J83" s="27" t="str">
        <f t="shared" si="19"/>
        <v/>
      </c>
      <c r="K83" s="28" t="str">
        <f t="shared" si="20"/>
        <v/>
      </c>
      <c r="L83" s="26">
        <f t="shared" si="21"/>
        <v>90</v>
      </c>
      <c r="M83" s="9">
        <f t="shared" si="22"/>
        <v>180</v>
      </c>
      <c r="N83" s="27">
        <f t="shared" si="23"/>
        <v>24</v>
      </c>
    </row>
    <row r="84" spans="1:14">
      <c r="A84" s="19"/>
      <c r="B84" s="21"/>
      <c r="C84" s="69"/>
      <c r="D84" s="70"/>
      <c r="E84" s="37"/>
      <c r="F84" s="27" t="str">
        <f t="shared" si="16"/>
        <v/>
      </c>
      <c r="G84" s="28" t="str">
        <f t="shared" si="17"/>
        <v/>
      </c>
      <c r="H84" s="26">
        <f t="shared" si="18"/>
        <v>90</v>
      </c>
      <c r="I84" s="39"/>
      <c r="J84" s="27" t="str">
        <f t="shared" si="19"/>
        <v/>
      </c>
      <c r="K84" s="28" t="str">
        <f t="shared" si="20"/>
        <v/>
      </c>
      <c r="L84" s="26">
        <f t="shared" si="21"/>
        <v>90</v>
      </c>
      <c r="M84" s="9">
        <f t="shared" si="22"/>
        <v>180</v>
      </c>
      <c r="N84" s="27">
        <f t="shared" si="23"/>
        <v>24</v>
      </c>
    </row>
    <row r="85" spans="1:14">
      <c r="A85" s="19"/>
      <c r="B85" s="21"/>
      <c r="C85" s="69"/>
      <c r="D85" s="70"/>
      <c r="E85" s="37"/>
      <c r="F85" s="27" t="str">
        <f t="shared" si="16"/>
        <v/>
      </c>
      <c r="G85" s="28" t="str">
        <f t="shared" si="17"/>
        <v/>
      </c>
      <c r="H85" s="26">
        <f t="shared" si="18"/>
        <v>90</v>
      </c>
      <c r="I85" s="39"/>
      <c r="J85" s="27" t="str">
        <f t="shared" si="19"/>
        <v/>
      </c>
      <c r="K85" s="28" t="str">
        <f t="shared" si="20"/>
        <v/>
      </c>
      <c r="L85" s="26">
        <f t="shared" si="21"/>
        <v>90</v>
      </c>
      <c r="M85" s="9">
        <f t="shared" si="22"/>
        <v>180</v>
      </c>
      <c r="N85" s="27">
        <f t="shared" si="23"/>
        <v>24</v>
      </c>
    </row>
    <row r="86" spans="1:14">
      <c r="A86" s="19"/>
      <c r="B86" s="21"/>
      <c r="C86" s="69"/>
      <c r="D86" s="70"/>
      <c r="E86" s="37"/>
      <c r="F86" s="27" t="str">
        <f t="shared" si="16"/>
        <v/>
      </c>
      <c r="G86" s="28" t="str">
        <f t="shared" si="17"/>
        <v/>
      </c>
      <c r="H86" s="26">
        <f t="shared" si="18"/>
        <v>90</v>
      </c>
      <c r="I86" s="39"/>
      <c r="J86" s="27" t="str">
        <f t="shared" si="19"/>
        <v/>
      </c>
      <c r="K86" s="28" t="str">
        <f t="shared" si="20"/>
        <v/>
      </c>
      <c r="L86" s="26">
        <f t="shared" si="21"/>
        <v>90</v>
      </c>
      <c r="M86" s="9">
        <f t="shared" si="22"/>
        <v>180</v>
      </c>
      <c r="N86" s="27">
        <f t="shared" si="23"/>
        <v>24</v>
      </c>
    </row>
    <row r="87" spans="1:14">
      <c r="A87" s="19"/>
      <c r="B87" s="21"/>
      <c r="C87" s="79"/>
      <c r="D87" s="73"/>
      <c r="E87" s="37"/>
      <c r="F87" s="27" t="str">
        <f t="shared" si="16"/>
        <v/>
      </c>
      <c r="G87" s="28" t="str">
        <f t="shared" si="17"/>
        <v/>
      </c>
      <c r="H87" s="26">
        <f t="shared" si="18"/>
        <v>90</v>
      </c>
      <c r="I87" s="39"/>
      <c r="J87" s="27" t="str">
        <f t="shared" si="19"/>
        <v/>
      </c>
      <c r="K87" s="28" t="str">
        <f t="shared" si="20"/>
        <v/>
      </c>
      <c r="L87" s="26">
        <f t="shared" si="21"/>
        <v>90</v>
      </c>
      <c r="M87" s="9">
        <f t="shared" si="22"/>
        <v>180</v>
      </c>
      <c r="N87" s="27">
        <f t="shared" si="23"/>
        <v>24</v>
      </c>
    </row>
    <row r="88" spans="1:14">
      <c r="A88" s="19"/>
      <c r="B88" s="21"/>
      <c r="C88" s="69"/>
      <c r="D88" s="70"/>
      <c r="E88" s="37"/>
      <c r="F88" s="27" t="str">
        <f t="shared" si="16"/>
        <v/>
      </c>
      <c r="G88" s="28" t="str">
        <f t="shared" si="17"/>
        <v/>
      </c>
      <c r="H88" s="26">
        <f t="shared" si="18"/>
        <v>90</v>
      </c>
      <c r="I88" s="39"/>
      <c r="J88" s="27" t="str">
        <f t="shared" si="19"/>
        <v/>
      </c>
      <c r="K88" s="28" t="str">
        <f t="shared" si="20"/>
        <v/>
      </c>
      <c r="L88" s="26">
        <f t="shared" si="21"/>
        <v>90</v>
      </c>
      <c r="M88" s="9">
        <f t="shared" si="22"/>
        <v>180</v>
      </c>
      <c r="N88" s="27">
        <f t="shared" si="23"/>
        <v>24</v>
      </c>
    </row>
    <row r="89" spans="1:14">
      <c r="A89" s="19"/>
      <c r="B89" s="21"/>
      <c r="C89" s="69"/>
      <c r="D89" s="70"/>
      <c r="E89" s="37"/>
      <c r="F89" s="27" t="str">
        <f t="shared" si="16"/>
        <v/>
      </c>
      <c r="G89" s="28" t="str">
        <f t="shared" si="17"/>
        <v/>
      </c>
      <c r="H89" s="26">
        <f t="shared" si="18"/>
        <v>90</v>
      </c>
      <c r="I89" s="39"/>
      <c r="J89" s="27" t="str">
        <f t="shared" si="19"/>
        <v/>
      </c>
      <c r="K89" s="28" t="str">
        <f t="shared" si="20"/>
        <v/>
      </c>
      <c r="L89" s="26">
        <f t="shared" si="21"/>
        <v>90</v>
      </c>
      <c r="M89" s="9">
        <f t="shared" si="22"/>
        <v>180</v>
      </c>
      <c r="N89" s="27">
        <f t="shared" si="23"/>
        <v>24</v>
      </c>
    </row>
    <row r="90" spans="1:14">
      <c r="A90" s="19"/>
      <c r="B90" s="21"/>
      <c r="C90" s="69"/>
      <c r="D90" s="70"/>
      <c r="E90" s="37"/>
      <c r="F90" s="27" t="str">
        <f t="shared" si="16"/>
        <v/>
      </c>
      <c r="G90" s="28" t="str">
        <f t="shared" si="17"/>
        <v/>
      </c>
      <c r="H90" s="26">
        <f t="shared" si="18"/>
        <v>90</v>
      </c>
      <c r="I90" s="39"/>
      <c r="J90" s="27" t="str">
        <f t="shared" si="19"/>
        <v/>
      </c>
      <c r="K90" s="28" t="str">
        <f t="shared" si="20"/>
        <v/>
      </c>
      <c r="L90" s="26">
        <f t="shared" si="21"/>
        <v>90</v>
      </c>
      <c r="M90" s="9">
        <f t="shared" si="22"/>
        <v>180</v>
      </c>
      <c r="N90" s="27">
        <f t="shared" si="23"/>
        <v>24</v>
      </c>
    </row>
    <row r="91" spans="1:14">
      <c r="A91" s="19"/>
      <c r="B91" s="21"/>
      <c r="C91" s="69"/>
      <c r="D91" s="68"/>
      <c r="E91" s="37"/>
      <c r="F91" s="27" t="str">
        <f t="shared" si="16"/>
        <v/>
      </c>
      <c r="G91" s="28" t="str">
        <f t="shared" si="17"/>
        <v/>
      </c>
      <c r="H91" s="26">
        <f t="shared" si="18"/>
        <v>90</v>
      </c>
      <c r="I91" s="39"/>
      <c r="J91" s="27" t="str">
        <f t="shared" si="19"/>
        <v/>
      </c>
      <c r="K91" s="28" t="str">
        <f t="shared" si="20"/>
        <v/>
      </c>
      <c r="L91" s="26">
        <f t="shared" si="21"/>
        <v>90</v>
      </c>
      <c r="M91" s="9">
        <f t="shared" si="22"/>
        <v>180</v>
      </c>
      <c r="N91" s="27">
        <f t="shared" si="23"/>
        <v>24</v>
      </c>
    </row>
    <row r="92" spans="1:14">
      <c r="A92" s="19"/>
      <c r="B92" s="21"/>
      <c r="C92" s="69"/>
      <c r="D92" s="68"/>
      <c r="E92" s="37"/>
      <c r="F92" s="27" t="str">
        <f t="shared" si="16"/>
        <v/>
      </c>
      <c r="G92" s="28" t="str">
        <f t="shared" si="17"/>
        <v/>
      </c>
      <c r="H92" s="26">
        <f t="shared" si="18"/>
        <v>90</v>
      </c>
      <c r="I92" s="39"/>
      <c r="J92" s="27" t="str">
        <f t="shared" si="19"/>
        <v/>
      </c>
      <c r="K92" s="28" t="str">
        <f t="shared" si="20"/>
        <v/>
      </c>
      <c r="L92" s="26">
        <f t="shared" si="21"/>
        <v>90</v>
      </c>
      <c r="M92" s="9">
        <f t="shared" si="22"/>
        <v>180</v>
      </c>
      <c r="N92" s="27">
        <f t="shared" si="23"/>
        <v>24</v>
      </c>
    </row>
    <row r="93" spans="1:14">
      <c r="A93" s="19"/>
      <c r="B93" s="21"/>
      <c r="C93" s="69"/>
      <c r="D93" s="70"/>
      <c r="E93" s="37"/>
      <c r="F93" s="27" t="str">
        <f t="shared" si="16"/>
        <v/>
      </c>
      <c r="G93" s="28" t="str">
        <f t="shared" si="17"/>
        <v/>
      </c>
      <c r="H93" s="26">
        <f t="shared" si="18"/>
        <v>90</v>
      </c>
      <c r="I93" s="39"/>
      <c r="J93" s="27" t="str">
        <f t="shared" si="19"/>
        <v/>
      </c>
      <c r="K93" s="28" t="str">
        <f t="shared" si="20"/>
        <v/>
      </c>
      <c r="L93" s="26">
        <f t="shared" si="21"/>
        <v>90</v>
      </c>
      <c r="M93" s="9">
        <f t="shared" si="22"/>
        <v>180</v>
      </c>
      <c r="N93" s="27">
        <f t="shared" si="23"/>
        <v>24</v>
      </c>
    </row>
    <row r="94" spans="1:14">
      <c r="A94" s="19"/>
      <c r="B94" s="21"/>
      <c r="C94" s="69"/>
      <c r="D94" s="68"/>
      <c r="E94" s="37"/>
      <c r="F94" s="27" t="str">
        <f t="shared" si="16"/>
        <v/>
      </c>
      <c r="G94" s="28" t="str">
        <f t="shared" si="17"/>
        <v/>
      </c>
      <c r="H94" s="26">
        <f t="shared" si="18"/>
        <v>90</v>
      </c>
      <c r="I94" s="39"/>
      <c r="J94" s="27" t="str">
        <f t="shared" si="19"/>
        <v/>
      </c>
      <c r="K94" s="28" t="str">
        <f t="shared" si="20"/>
        <v/>
      </c>
      <c r="L94" s="26">
        <f t="shared" si="21"/>
        <v>90</v>
      </c>
      <c r="M94" s="9">
        <f t="shared" si="22"/>
        <v>180</v>
      </c>
      <c r="N94" s="27">
        <f t="shared" si="23"/>
        <v>24</v>
      </c>
    </row>
    <row r="95" spans="1:14">
      <c r="A95" s="19"/>
      <c r="B95" s="21"/>
      <c r="C95" s="67"/>
      <c r="D95" s="71"/>
      <c r="E95" s="37"/>
      <c r="F95" s="27" t="str">
        <f t="shared" si="16"/>
        <v/>
      </c>
      <c r="G95" s="28" t="str">
        <f t="shared" si="17"/>
        <v/>
      </c>
      <c r="H95" s="26">
        <f t="shared" si="18"/>
        <v>90</v>
      </c>
      <c r="I95" s="39"/>
      <c r="J95" s="27" t="str">
        <f t="shared" si="19"/>
        <v/>
      </c>
      <c r="K95" s="28" t="str">
        <f t="shared" si="20"/>
        <v/>
      </c>
      <c r="L95" s="26">
        <f t="shared" si="21"/>
        <v>90</v>
      </c>
      <c r="M95" s="9">
        <f t="shared" si="22"/>
        <v>180</v>
      </c>
      <c r="N95" s="27">
        <f t="shared" si="23"/>
        <v>24</v>
      </c>
    </row>
    <row r="96" spans="1:14">
      <c r="A96" s="19"/>
      <c r="B96" s="21"/>
      <c r="C96" s="69"/>
      <c r="D96" s="70"/>
      <c r="E96" s="37"/>
      <c r="F96" s="27" t="str">
        <f t="shared" si="16"/>
        <v/>
      </c>
      <c r="G96" s="28" t="str">
        <f t="shared" si="17"/>
        <v/>
      </c>
      <c r="H96" s="26">
        <f t="shared" si="18"/>
        <v>90</v>
      </c>
      <c r="I96" s="39"/>
      <c r="J96" s="27" t="str">
        <f t="shared" si="19"/>
        <v/>
      </c>
      <c r="K96" s="28" t="str">
        <f t="shared" si="20"/>
        <v/>
      </c>
      <c r="L96" s="26">
        <f t="shared" si="21"/>
        <v>90</v>
      </c>
      <c r="M96" s="9">
        <f t="shared" si="22"/>
        <v>180</v>
      </c>
      <c r="N96" s="27">
        <f t="shared" si="23"/>
        <v>24</v>
      </c>
    </row>
    <row r="97" spans="1:14">
      <c r="A97" s="19"/>
      <c r="B97" s="21"/>
      <c r="C97" s="69"/>
      <c r="D97" s="70"/>
      <c r="E97" s="37"/>
      <c r="F97" s="27" t="str">
        <f t="shared" si="16"/>
        <v/>
      </c>
      <c r="G97" s="28" t="str">
        <f t="shared" si="17"/>
        <v/>
      </c>
      <c r="H97" s="26">
        <f t="shared" si="18"/>
        <v>90</v>
      </c>
      <c r="I97" s="39"/>
      <c r="J97" s="27" t="str">
        <f t="shared" si="19"/>
        <v/>
      </c>
      <c r="K97" s="28" t="str">
        <f t="shared" si="20"/>
        <v/>
      </c>
      <c r="L97" s="26">
        <f t="shared" si="21"/>
        <v>90</v>
      </c>
      <c r="M97" s="9">
        <f t="shared" si="22"/>
        <v>180</v>
      </c>
      <c r="N97" s="27">
        <f t="shared" si="23"/>
        <v>24</v>
      </c>
    </row>
    <row r="98" spans="1:14">
      <c r="A98" s="19"/>
      <c r="B98" s="21"/>
      <c r="C98" s="69"/>
      <c r="D98" s="70"/>
      <c r="E98" s="37"/>
      <c r="F98" s="27" t="str">
        <f t="shared" si="16"/>
        <v/>
      </c>
      <c r="G98" s="28" t="str">
        <f t="shared" si="17"/>
        <v/>
      </c>
      <c r="H98" s="26">
        <f t="shared" si="18"/>
        <v>90</v>
      </c>
      <c r="I98" s="39"/>
      <c r="J98" s="27" t="str">
        <f t="shared" si="19"/>
        <v/>
      </c>
      <c r="K98" s="28" t="str">
        <f t="shared" si="20"/>
        <v/>
      </c>
      <c r="L98" s="26">
        <f t="shared" si="21"/>
        <v>90</v>
      </c>
      <c r="M98" s="9">
        <f t="shared" si="22"/>
        <v>180</v>
      </c>
      <c r="N98" s="27">
        <f t="shared" si="23"/>
        <v>24</v>
      </c>
    </row>
    <row r="99" spans="1:14">
      <c r="A99" s="19"/>
      <c r="B99" s="21"/>
      <c r="C99" s="69"/>
      <c r="D99" s="20"/>
      <c r="E99" s="37"/>
      <c r="F99" s="27" t="str">
        <f t="shared" ref="F99:F117" si="24">IF(ISNUMBER(E99),RANK(E99,E$3:E$203,1),"")</f>
        <v/>
      </c>
      <c r="G99" s="28" t="str">
        <f t="shared" ref="G99:G117" si="25">IF(ISNUMBER(F99),IF(11-F99&lt;=0,"",11-F99-(COUNTIF(F:F,F99)-1)/2),"")</f>
        <v/>
      </c>
      <c r="H99" s="26">
        <f t="shared" ref="H99:H117" si="26">IF(ISNUMBER(E99),E99,90)</f>
        <v>90</v>
      </c>
      <c r="I99" s="39"/>
      <c r="J99" s="27" t="str">
        <f t="shared" ref="J99:J117" si="27">IF(ISNUMBER(I99),RANK(I99,I$3:I$203,1),"")</f>
        <v/>
      </c>
      <c r="K99" s="28" t="str">
        <f t="shared" ref="K99:K117" si="28">IF(ISNUMBER(J99),IF(11-J99&lt;=0,"",11-J99-(COUNTIF(J:J,J99)-1)/2),"")</f>
        <v/>
      </c>
      <c r="L99" s="26">
        <f t="shared" ref="L99:L117" si="29">IF(ISNUMBER(I99),I99,90)</f>
        <v>90</v>
      </c>
      <c r="M99" s="9">
        <f t="shared" ref="M99:M117" si="30">H99+L99</f>
        <v>180</v>
      </c>
      <c r="N99" s="27">
        <f t="shared" ref="N99:N117" si="31">RANK(M99,M$3:M$203,1)</f>
        <v>24</v>
      </c>
    </row>
    <row r="100" spans="1:14">
      <c r="A100" s="19"/>
      <c r="B100" s="21"/>
      <c r="C100" s="69"/>
      <c r="D100" s="70"/>
      <c r="E100" s="37"/>
      <c r="F100" s="27" t="str">
        <f t="shared" si="24"/>
        <v/>
      </c>
      <c r="G100" s="28" t="str">
        <f t="shared" si="25"/>
        <v/>
      </c>
      <c r="H100" s="26">
        <f t="shared" si="26"/>
        <v>90</v>
      </c>
      <c r="I100" s="39"/>
      <c r="J100" s="27" t="str">
        <f t="shared" si="27"/>
        <v/>
      </c>
      <c r="K100" s="28" t="str">
        <f t="shared" si="28"/>
        <v/>
      </c>
      <c r="L100" s="26">
        <f t="shared" si="29"/>
        <v>90</v>
      </c>
      <c r="M100" s="9">
        <f t="shared" si="30"/>
        <v>180</v>
      </c>
      <c r="N100" s="27">
        <f t="shared" si="31"/>
        <v>24</v>
      </c>
    </row>
    <row r="101" spans="1:14">
      <c r="A101" s="19"/>
      <c r="B101" s="21"/>
      <c r="C101" s="69"/>
      <c r="D101" s="70"/>
      <c r="E101" s="37"/>
      <c r="F101" s="27" t="str">
        <f t="shared" si="24"/>
        <v/>
      </c>
      <c r="G101" s="28" t="str">
        <f t="shared" si="25"/>
        <v/>
      </c>
      <c r="H101" s="26">
        <f t="shared" si="26"/>
        <v>90</v>
      </c>
      <c r="I101" s="39"/>
      <c r="J101" s="27" t="str">
        <f t="shared" si="27"/>
        <v/>
      </c>
      <c r="K101" s="28" t="str">
        <f t="shared" si="28"/>
        <v/>
      </c>
      <c r="L101" s="26">
        <f t="shared" si="29"/>
        <v>90</v>
      </c>
      <c r="M101" s="9">
        <f t="shared" si="30"/>
        <v>180</v>
      </c>
      <c r="N101" s="27">
        <f t="shared" si="31"/>
        <v>24</v>
      </c>
    </row>
    <row r="102" spans="1:14">
      <c r="A102" s="19"/>
      <c r="B102" s="21"/>
      <c r="C102" s="67"/>
      <c r="D102" s="71"/>
      <c r="E102" s="37"/>
      <c r="F102" s="27" t="str">
        <f t="shared" si="24"/>
        <v/>
      </c>
      <c r="G102" s="28" t="str">
        <f t="shared" si="25"/>
        <v/>
      </c>
      <c r="H102" s="26">
        <f t="shared" si="26"/>
        <v>90</v>
      </c>
      <c r="I102" s="39"/>
      <c r="J102" s="27" t="str">
        <f t="shared" si="27"/>
        <v/>
      </c>
      <c r="K102" s="28" t="str">
        <f t="shared" si="28"/>
        <v/>
      </c>
      <c r="L102" s="26">
        <f t="shared" si="29"/>
        <v>90</v>
      </c>
      <c r="M102" s="9">
        <f t="shared" si="30"/>
        <v>180</v>
      </c>
      <c r="N102" s="27">
        <f t="shared" si="31"/>
        <v>24</v>
      </c>
    </row>
    <row r="103" spans="1:14">
      <c r="A103" s="19"/>
      <c r="B103" s="21"/>
      <c r="C103" s="69"/>
      <c r="D103" s="70"/>
      <c r="E103" s="37"/>
      <c r="F103" s="27" t="str">
        <f t="shared" si="24"/>
        <v/>
      </c>
      <c r="G103" s="28" t="str">
        <f t="shared" si="25"/>
        <v/>
      </c>
      <c r="H103" s="26">
        <f t="shared" si="26"/>
        <v>90</v>
      </c>
      <c r="I103" s="39"/>
      <c r="J103" s="27" t="str">
        <f t="shared" si="27"/>
        <v/>
      </c>
      <c r="K103" s="28" t="str">
        <f t="shared" si="28"/>
        <v/>
      </c>
      <c r="L103" s="26">
        <f t="shared" si="29"/>
        <v>90</v>
      </c>
      <c r="M103" s="9">
        <f t="shared" si="30"/>
        <v>180</v>
      </c>
      <c r="N103" s="27">
        <f t="shared" si="31"/>
        <v>24</v>
      </c>
    </row>
    <row r="104" spans="1:14">
      <c r="A104" s="19"/>
      <c r="B104" s="21"/>
      <c r="C104" s="69"/>
      <c r="D104" s="70"/>
      <c r="E104" s="37"/>
      <c r="F104" s="27" t="str">
        <f t="shared" si="24"/>
        <v/>
      </c>
      <c r="G104" s="28" t="str">
        <f t="shared" si="25"/>
        <v/>
      </c>
      <c r="H104" s="26">
        <f t="shared" si="26"/>
        <v>90</v>
      </c>
      <c r="I104" s="39"/>
      <c r="J104" s="27" t="str">
        <f t="shared" si="27"/>
        <v/>
      </c>
      <c r="K104" s="28" t="str">
        <f t="shared" si="28"/>
        <v/>
      </c>
      <c r="L104" s="26">
        <f t="shared" si="29"/>
        <v>90</v>
      </c>
      <c r="M104" s="9">
        <f t="shared" si="30"/>
        <v>180</v>
      </c>
      <c r="N104" s="27">
        <f t="shared" si="31"/>
        <v>24</v>
      </c>
    </row>
    <row r="105" spans="1:14">
      <c r="A105" s="19"/>
      <c r="B105" s="21"/>
      <c r="C105" s="69"/>
      <c r="D105" s="70"/>
      <c r="E105" s="37"/>
      <c r="F105" s="27" t="str">
        <f t="shared" si="24"/>
        <v/>
      </c>
      <c r="G105" s="28" t="str">
        <f t="shared" si="25"/>
        <v/>
      </c>
      <c r="H105" s="26">
        <f t="shared" si="26"/>
        <v>90</v>
      </c>
      <c r="I105" s="39"/>
      <c r="J105" s="27" t="str">
        <f t="shared" si="27"/>
        <v/>
      </c>
      <c r="K105" s="28" t="str">
        <f t="shared" si="28"/>
        <v/>
      </c>
      <c r="L105" s="26">
        <f t="shared" si="29"/>
        <v>90</v>
      </c>
      <c r="M105" s="9">
        <f t="shared" si="30"/>
        <v>180</v>
      </c>
      <c r="N105" s="27">
        <f t="shared" si="31"/>
        <v>24</v>
      </c>
    </row>
    <row r="106" spans="1:14">
      <c r="A106" s="19"/>
      <c r="B106" s="21"/>
      <c r="C106" s="69"/>
      <c r="D106" s="70"/>
      <c r="E106" s="37"/>
      <c r="F106" s="27" t="str">
        <f t="shared" si="24"/>
        <v/>
      </c>
      <c r="G106" s="28" t="str">
        <f t="shared" si="25"/>
        <v/>
      </c>
      <c r="H106" s="26">
        <f t="shared" si="26"/>
        <v>90</v>
      </c>
      <c r="I106" s="39"/>
      <c r="J106" s="27" t="str">
        <f t="shared" si="27"/>
        <v/>
      </c>
      <c r="K106" s="28" t="str">
        <f t="shared" si="28"/>
        <v/>
      </c>
      <c r="L106" s="26">
        <f t="shared" si="29"/>
        <v>90</v>
      </c>
      <c r="M106" s="9">
        <f t="shared" si="30"/>
        <v>180</v>
      </c>
      <c r="N106" s="27">
        <f t="shared" si="31"/>
        <v>24</v>
      </c>
    </row>
    <row r="107" spans="1:14">
      <c r="A107" s="19"/>
      <c r="B107" s="21"/>
      <c r="C107" s="67"/>
      <c r="D107" s="71"/>
      <c r="E107" s="37"/>
      <c r="F107" s="27" t="str">
        <f t="shared" si="24"/>
        <v/>
      </c>
      <c r="G107" s="28" t="str">
        <f t="shared" si="25"/>
        <v/>
      </c>
      <c r="H107" s="26">
        <f t="shared" si="26"/>
        <v>90</v>
      </c>
      <c r="I107" s="39"/>
      <c r="J107" s="27" t="str">
        <f t="shared" si="27"/>
        <v/>
      </c>
      <c r="K107" s="28" t="str">
        <f t="shared" si="28"/>
        <v/>
      </c>
      <c r="L107" s="26">
        <f t="shared" si="29"/>
        <v>90</v>
      </c>
      <c r="M107" s="9">
        <f t="shared" si="30"/>
        <v>180</v>
      </c>
      <c r="N107" s="27">
        <f t="shared" si="31"/>
        <v>24</v>
      </c>
    </row>
    <row r="108" spans="1:14">
      <c r="A108" s="19"/>
      <c r="B108" s="21"/>
      <c r="C108" s="67"/>
      <c r="D108" s="71"/>
      <c r="E108" s="37"/>
      <c r="F108" s="27" t="str">
        <f t="shared" si="24"/>
        <v/>
      </c>
      <c r="G108" s="28" t="str">
        <f t="shared" si="25"/>
        <v/>
      </c>
      <c r="H108" s="26">
        <f t="shared" si="26"/>
        <v>90</v>
      </c>
      <c r="I108" s="39"/>
      <c r="J108" s="27" t="str">
        <f t="shared" si="27"/>
        <v/>
      </c>
      <c r="K108" s="28" t="str">
        <f t="shared" si="28"/>
        <v/>
      </c>
      <c r="L108" s="26">
        <f t="shared" si="29"/>
        <v>90</v>
      </c>
      <c r="M108" s="9">
        <f t="shared" si="30"/>
        <v>180</v>
      </c>
      <c r="N108" s="27">
        <f t="shared" si="31"/>
        <v>24</v>
      </c>
    </row>
    <row r="109" spans="1:14">
      <c r="A109" s="19"/>
      <c r="B109" s="21"/>
      <c r="C109" s="69"/>
      <c r="D109" s="20"/>
      <c r="E109" s="37"/>
      <c r="F109" s="27" t="str">
        <f t="shared" si="24"/>
        <v/>
      </c>
      <c r="G109" s="28" t="str">
        <f t="shared" si="25"/>
        <v/>
      </c>
      <c r="H109" s="26">
        <f t="shared" si="26"/>
        <v>90</v>
      </c>
      <c r="I109" s="39"/>
      <c r="J109" s="27" t="str">
        <f t="shared" si="27"/>
        <v/>
      </c>
      <c r="K109" s="28" t="str">
        <f t="shared" si="28"/>
        <v/>
      </c>
      <c r="L109" s="26">
        <f t="shared" si="29"/>
        <v>90</v>
      </c>
      <c r="M109" s="9">
        <f t="shared" si="30"/>
        <v>180</v>
      </c>
      <c r="N109" s="27">
        <f t="shared" si="31"/>
        <v>24</v>
      </c>
    </row>
    <row r="110" spans="1:14">
      <c r="A110" s="19"/>
      <c r="B110" s="21"/>
      <c r="C110" s="69"/>
      <c r="D110" s="70"/>
      <c r="E110" s="37"/>
      <c r="F110" s="27" t="str">
        <f t="shared" si="24"/>
        <v/>
      </c>
      <c r="G110" s="28" t="str">
        <f t="shared" si="25"/>
        <v/>
      </c>
      <c r="H110" s="26">
        <f t="shared" si="26"/>
        <v>90</v>
      </c>
      <c r="I110" s="39"/>
      <c r="J110" s="27" t="str">
        <f t="shared" si="27"/>
        <v/>
      </c>
      <c r="K110" s="28" t="str">
        <f t="shared" si="28"/>
        <v/>
      </c>
      <c r="L110" s="26">
        <f t="shared" si="29"/>
        <v>90</v>
      </c>
      <c r="M110" s="9">
        <f t="shared" si="30"/>
        <v>180</v>
      </c>
      <c r="N110" s="27">
        <f t="shared" si="31"/>
        <v>24</v>
      </c>
    </row>
    <row r="111" spans="1:14">
      <c r="A111" s="19"/>
      <c r="B111" s="21"/>
      <c r="C111" s="69"/>
      <c r="D111" s="70"/>
      <c r="E111" s="37"/>
      <c r="F111" s="27" t="str">
        <f t="shared" si="24"/>
        <v/>
      </c>
      <c r="G111" s="28" t="str">
        <f t="shared" si="25"/>
        <v/>
      </c>
      <c r="H111" s="26">
        <f t="shared" si="26"/>
        <v>90</v>
      </c>
      <c r="I111" s="39"/>
      <c r="J111" s="27" t="str">
        <f t="shared" si="27"/>
        <v/>
      </c>
      <c r="K111" s="28" t="str">
        <f t="shared" si="28"/>
        <v/>
      </c>
      <c r="L111" s="26">
        <f t="shared" si="29"/>
        <v>90</v>
      </c>
      <c r="M111" s="9">
        <f t="shared" si="30"/>
        <v>180</v>
      </c>
      <c r="N111" s="27">
        <f t="shared" si="31"/>
        <v>24</v>
      </c>
    </row>
    <row r="112" spans="1:14">
      <c r="A112" s="19"/>
      <c r="B112" s="21"/>
      <c r="C112" s="69"/>
      <c r="D112" s="68"/>
      <c r="E112" s="37"/>
      <c r="F112" s="27" t="str">
        <f t="shared" si="24"/>
        <v/>
      </c>
      <c r="G112" s="28" t="str">
        <f t="shared" si="25"/>
        <v/>
      </c>
      <c r="H112" s="26">
        <f t="shared" si="26"/>
        <v>90</v>
      </c>
      <c r="I112" s="39"/>
      <c r="J112" s="27" t="str">
        <f t="shared" si="27"/>
        <v/>
      </c>
      <c r="K112" s="28" t="str">
        <f t="shared" si="28"/>
        <v/>
      </c>
      <c r="L112" s="26">
        <f t="shared" si="29"/>
        <v>90</v>
      </c>
      <c r="M112" s="9">
        <f t="shared" si="30"/>
        <v>180</v>
      </c>
      <c r="N112" s="27">
        <f t="shared" si="31"/>
        <v>24</v>
      </c>
    </row>
    <row r="113" spans="1:14">
      <c r="A113" s="19"/>
      <c r="B113" s="21"/>
      <c r="C113" s="69"/>
      <c r="D113" s="70"/>
      <c r="E113" s="37"/>
      <c r="F113" s="27" t="str">
        <f t="shared" si="24"/>
        <v/>
      </c>
      <c r="G113" s="28" t="str">
        <f t="shared" si="25"/>
        <v/>
      </c>
      <c r="H113" s="26">
        <f t="shared" si="26"/>
        <v>90</v>
      </c>
      <c r="I113" s="39"/>
      <c r="J113" s="27" t="str">
        <f t="shared" si="27"/>
        <v/>
      </c>
      <c r="K113" s="28" t="str">
        <f t="shared" si="28"/>
        <v/>
      </c>
      <c r="L113" s="26">
        <f t="shared" si="29"/>
        <v>90</v>
      </c>
      <c r="M113" s="9">
        <f t="shared" si="30"/>
        <v>180</v>
      </c>
      <c r="N113" s="27">
        <f t="shared" si="31"/>
        <v>24</v>
      </c>
    </row>
    <row r="114" spans="1:14">
      <c r="A114" s="19"/>
      <c r="B114" s="21"/>
      <c r="C114" s="69"/>
      <c r="D114" s="68"/>
      <c r="E114" s="37"/>
      <c r="F114" s="27" t="str">
        <f t="shared" si="24"/>
        <v/>
      </c>
      <c r="G114" s="28" t="str">
        <f t="shared" si="25"/>
        <v/>
      </c>
      <c r="H114" s="26">
        <f t="shared" si="26"/>
        <v>90</v>
      </c>
      <c r="I114" s="39"/>
      <c r="J114" s="27" t="str">
        <f t="shared" si="27"/>
        <v/>
      </c>
      <c r="K114" s="28" t="str">
        <f t="shared" si="28"/>
        <v/>
      </c>
      <c r="L114" s="26">
        <f t="shared" si="29"/>
        <v>90</v>
      </c>
      <c r="M114" s="9">
        <f t="shared" si="30"/>
        <v>180</v>
      </c>
      <c r="N114" s="27">
        <f t="shared" si="31"/>
        <v>24</v>
      </c>
    </row>
    <row r="115" spans="1:14">
      <c r="A115" s="19"/>
      <c r="B115" s="21"/>
      <c r="C115" s="69"/>
      <c r="D115" s="70"/>
      <c r="E115" s="37"/>
      <c r="F115" s="27" t="str">
        <f t="shared" si="24"/>
        <v/>
      </c>
      <c r="G115" s="28" t="str">
        <f t="shared" si="25"/>
        <v/>
      </c>
      <c r="H115" s="26">
        <f t="shared" si="26"/>
        <v>90</v>
      </c>
      <c r="I115" s="39"/>
      <c r="J115" s="27" t="str">
        <f t="shared" si="27"/>
        <v/>
      </c>
      <c r="K115" s="28" t="str">
        <f t="shared" si="28"/>
        <v/>
      </c>
      <c r="L115" s="26">
        <f t="shared" si="29"/>
        <v>90</v>
      </c>
      <c r="M115" s="9">
        <f t="shared" si="30"/>
        <v>180</v>
      </c>
      <c r="N115" s="27">
        <f t="shared" si="31"/>
        <v>24</v>
      </c>
    </row>
    <row r="116" spans="1:14">
      <c r="A116" s="19"/>
      <c r="B116" s="21"/>
      <c r="C116" s="69"/>
      <c r="D116" s="20"/>
      <c r="E116" s="37"/>
      <c r="F116" s="27" t="str">
        <f t="shared" si="24"/>
        <v/>
      </c>
      <c r="G116" s="28" t="str">
        <f t="shared" si="25"/>
        <v/>
      </c>
      <c r="H116" s="26">
        <f t="shared" si="26"/>
        <v>90</v>
      </c>
      <c r="I116" s="39"/>
      <c r="J116" s="27" t="str">
        <f t="shared" si="27"/>
        <v/>
      </c>
      <c r="K116" s="28" t="str">
        <f t="shared" si="28"/>
        <v/>
      </c>
      <c r="L116" s="26">
        <f t="shared" si="29"/>
        <v>90</v>
      </c>
      <c r="M116" s="9">
        <f t="shared" si="30"/>
        <v>180</v>
      </c>
      <c r="N116" s="27">
        <f t="shared" si="31"/>
        <v>24</v>
      </c>
    </row>
    <row r="117" spans="1:14">
      <c r="A117" s="19"/>
      <c r="B117" s="21"/>
      <c r="C117" s="69"/>
      <c r="D117" s="70"/>
      <c r="E117" s="37"/>
      <c r="F117" s="27" t="str">
        <f t="shared" si="24"/>
        <v/>
      </c>
      <c r="G117" s="28" t="str">
        <f t="shared" si="25"/>
        <v/>
      </c>
      <c r="H117" s="26">
        <f t="shared" si="26"/>
        <v>90</v>
      </c>
      <c r="I117" s="39"/>
      <c r="J117" s="27" t="str">
        <f t="shared" si="27"/>
        <v/>
      </c>
      <c r="K117" s="28" t="str">
        <f t="shared" si="28"/>
        <v/>
      </c>
      <c r="L117" s="26">
        <f t="shared" si="29"/>
        <v>90</v>
      </c>
      <c r="M117" s="9">
        <f t="shared" si="30"/>
        <v>180</v>
      </c>
      <c r="N117" s="27">
        <f t="shared" si="31"/>
        <v>24</v>
      </c>
    </row>
    <row r="118" spans="1:14">
      <c r="A118" s="19"/>
      <c r="B118" s="21"/>
      <c r="C118" s="19"/>
      <c r="D118" s="20"/>
      <c r="E118" s="37"/>
      <c r="F118" s="27" t="str">
        <f t="shared" ref="F118" si="32">IF(ISNUMBER(E118),RANK(E118,E$3:E$203,1),"")</f>
        <v/>
      </c>
      <c r="G118" s="28" t="str">
        <f t="shared" ref="G118" si="33">IF(ISNUMBER(F118),IF(11-F118&lt;=0,"",11-F118-(COUNTIF(F:F,F118)-1)/2),"")</f>
        <v/>
      </c>
      <c r="H118" s="26">
        <f t="shared" ref="H118" si="34">IF(ISNUMBER(E118),E118,90)</f>
        <v>90</v>
      </c>
      <c r="I118" s="39"/>
      <c r="J118" s="27" t="str">
        <f t="shared" ref="J118" si="35">IF(ISNUMBER(I118),RANK(I118,I$3:I$203,1),"")</f>
        <v/>
      </c>
      <c r="K118" s="28" t="str">
        <f t="shared" ref="K118" si="36">IF(ISNUMBER(J118),IF(11-J118&lt;=0,"",11-J118-(COUNTIF(J:J,J118)-1)/2),"")</f>
        <v/>
      </c>
      <c r="L118" s="26">
        <f t="shared" ref="L118" si="37">IF(ISNUMBER(I118),I118,90)</f>
        <v>90</v>
      </c>
      <c r="M118" s="9">
        <f t="shared" ref="M118" si="38">H118+L118</f>
        <v>180</v>
      </c>
      <c r="N118" s="27">
        <f t="shared" ref="N118" si="39">RANK(M118,M$3:M$203,1)</f>
        <v>24</v>
      </c>
    </row>
    <row r="119" spans="1:14">
      <c r="A119" s="21"/>
      <c r="B119" s="21"/>
      <c r="C119" s="19"/>
      <c r="D119" s="20"/>
      <c r="E119" s="37"/>
      <c r="F119" s="27" t="str">
        <f t="shared" ref="F119:F131" si="40">IF(ISNUMBER(E119),RANK(E119,E$3:E$203,1),"")</f>
        <v/>
      </c>
      <c r="G119" s="28" t="str">
        <f t="shared" ref="G119:G131" si="41">IF(ISNUMBER(F119),IF(11-F119&lt;=0,"",11-F119-(COUNTIF(F:F,F119)-1)/2),"")</f>
        <v/>
      </c>
      <c r="H119" s="26">
        <f t="shared" ref="H119:H131" si="42">IF(ISNUMBER(E119),E119,90)</f>
        <v>90</v>
      </c>
      <c r="I119" s="39"/>
      <c r="J119" s="27" t="str">
        <f t="shared" ref="J119:J131" si="43">IF(ISNUMBER(I119),RANK(I119,I$3:I$203,1),"")</f>
        <v/>
      </c>
      <c r="K119" s="28" t="str">
        <f t="shared" ref="K119:K131" si="44">IF(ISNUMBER(J119),IF(11-J119&lt;=0,"",11-J119-(COUNTIF(J:J,J119)-1)/2),"")</f>
        <v/>
      </c>
      <c r="L119" s="26">
        <f t="shared" ref="L119:L131" si="45">IF(ISNUMBER(I119),I119,90)</f>
        <v>90</v>
      </c>
      <c r="M119" s="9">
        <f t="shared" ref="M119:M131" si="46">H119+L119</f>
        <v>180</v>
      </c>
      <c r="N119" s="27">
        <f t="shared" ref="N119:N131" si="47">RANK(M119,M$3:M$203,1)</f>
        <v>24</v>
      </c>
    </row>
    <row r="120" spans="1:14">
      <c r="A120" s="21"/>
      <c r="B120" s="21"/>
      <c r="C120" s="19"/>
      <c r="D120" s="20"/>
      <c r="E120" s="37"/>
      <c r="F120" s="27" t="str">
        <f t="shared" si="40"/>
        <v/>
      </c>
      <c r="G120" s="28" t="str">
        <f t="shared" si="41"/>
        <v/>
      </c>
      <c r="H120" s="26">
        <f t="shared" si="42"/>
        <v>90</v>
      </c>
      <c r="I120" s="39"/>
      <c r="J120" s="27" t="str">
        <f t="shared" si="43"/>
        <v/>
      </c>
      <c r="K120" s="28" t="str">
        <f t="shared" si="44"/>
        <v/>
      </c>
      <c r="L120" s="26">
        <f t="shared" si="45"/>
        <v>90</v>
      </c>
      <c r="M120" s="9">
        <f t="shared" si="46"/>
        <v>180</v>
      </c>
      <c r="N120" s="27">
        <f t="shared" si="47"/>
        <v>24</v>
      </c>
    </row>
    <row r="121" spans="1:14">
      <c r="A121" s="21"/>
      <c r="B121" s="21"/>
      <c r="C121" s="19"/>
      <c r="D121" s="20"/>
      <c r="E121" s="37"/>
      <c r="F121" s="27" t="str">
        <f t="shared" si="40"/>
        <v/>
      </c>
      <c r="G121" s="28" t="str">
        <f t="shared" si="41"/>
        <v/>
      </c>
      <c r="H121" s="26">
        <f t="shared" si="42"/>
        <v>90</v>
      </c>
      <c r="I121" s="39"/>
      <c r="J121" s="27" t="str">
        <f t="shared" si="43"/>
        <v/>
      </c>
      <c r="K121" s="28" t="str">
        <f t="shared" si="44"/>
        <v/>
      </c>
      <c r="L121" s="26">
        <f t="shared" si="45"/>
        <v>90</v>
      </c>
      <c r="M121" s="9">
        <f t="shared" si="46"/>
        <v>180</v>
      </c>
      <c r="N121" s="27">
        <f t="shared" si="47"/>
        <v>24</v>
      </c>
    </row>
    <row r="122" spans="1:14">
      <c r="A122" s="21"/>
      <c r="B122" s="21"/>
      <c r="C122" s="19"/>
      <c r="D122" s="20"/>
      <c r="E122" s="37"/>
      <c r="F122" s="27" t="str">
        <f t="shared" si="40"/>
        <v/>
      </c>
      <c r="G122" s="28" t="str">
        <f t="shared" si="41"/>
        <v/>
      </c>
      <c r="H122" s="26">
        <f t="shared" si="42"/>
        <v>90</v>
      </c>
      <c r="I122" s="39"/>
      <c r="J122" s="27" t="str">
        <f t="shared" si="43"/>
        <v/>
      </c>
      <c r="K122" s="28" t="str">
        <f t="shared" si="44"/>
        <v/>
      </c>
      <c r="L122" s="26">
        <f t="shared" si="45"/>
        <v>90</v>
      </c>
      <c r="M122" s="9">
        <f t="shared" si="46"/>
        <v>180</v>
      </c>
      <c r="N122" s="27">
        <f t="shared" si="47"/>
        <v>24</v>
      </c>
    </row>
    <row r="123" spans="1:14">
      <c r="A123" s="21"/>
      <c r="B123" s="21"/>
      <c r="C123" s="19"/>
      <c r="D123" s="20"/>
      <c r="E123" s="37"/>
      <c r="F123" s="27" t="str">
        <f t="shared" si="40"/>
        <v/>
      </c>
      <c r="G123" s="28" t="str">
        <f t="shared" si="41"/>
        <v/>
      </c>
      <c r="H123" s="26">
        <f t="shared" si="42"/>
        <v>90</v>
      </c>
      <c r="I123" s="39"/>
      <c r="J123" s="27" t="str">
        <f t="shared" si="43"/>
        <v/>
      </c>
      <c r="K123" s="28" t="str">
        <f t="shared" si="44"/>
        <v/>
      </c>
      <c r="L123" s="26">
        <f t="shared" si="45"/>
        <v>90</v>
      </c>
      <c r="M123" s="9">
        <f t="shared" si="46"/>
        <v>180</v>
      </c>
      <c r="N123" s="27">
        <f t="shared" si="47"/>
        <v>24</v>
      </c>
    </row>
    <row r="124" spans="1:14">
      <c r="A124" s="21"/>
      <c r="B124" s="21"/>
      <c r="C124" s="19"/>
      <c r="D124" s="20"/>
      <c r="E124" s="37"/>
      <c r="F124" s="27" t="str">
        <f t="shared" si="40"/>
        <v/>
      </c>
      <c r="G124" s="28" t="str">
        <f t="shared" si="41"/>
        <v/>
      </c>
      <c r="H124" s="26">
        <f t="shared" si="42"/>
        <v>90</v>
      </c>
      <c r="I124" s="39"/>
      <c r="J124" s="27" t="str">
        <f t="shared" si="43"/>
        <v/>
      </c>
      <c r="K124" s="28" t="str">
        <f t="shared" si="44"/>
        <v/>
      </c>
      <c r="L124" s="26">
        <f t="shared" si="45"/>
        <v>90</v>
      </c>
      <c r="M124" s="9">
        <f t="shared" si="46"/>
        <v>180</v>
      </c>
      <c r="N124" s="27">
        <f t="shared" si="47"/>
        <v>24</v>
      </c>
    </row>
    <row r="125" spans="1:14">
      <c r="A125" s="21"/>
      <c r="B125" s="21"/>
      <c r="C125" s="19"/>
      <c r="D125" s="20"/>
      <c r="E125" s="37"/>
      <c r="F125" s="27" t="str">
        <f t="shared" si="40"/>
        <v/>
      </c>
      <c r="G125" s="28" t="str">
        <f t="shared" si="41"/>
        <v/>
      </c>
      <c r="H125" s="26">
        <f t="shared" si="42"/>
        <v>90</v>
      </c>
      <c r="I125" s="39"/>
      <c r="J125" s="27" t="str">
        <f t="shared" si="43"/>
        <v/>
      </c>
      <c r="K125" s="28" t="str">
        <f t="shared" si="44"/>
        <v/>
      </c>
      <c r="L125" s="26">
        <f t="shared" si="45"/>
        <v>90</v>
      </c>
      <c r="M125" s="9">
        <f t="shared" si="46"/>
        <v>180</v>
      </c>
      <c r="N125" s="27">
        <f t="shared" si="47"/>
        <v>24</v>
      </c>
    </row>
    <row r="126" spans="1:14">
      <c r="A126" s="21"/>
      <c r="B126" s="21"/>
      <c r="C126" s="19"/>
      <c r="D126" s="20"/>
      <c r="E126" s="37"/>
      <c r="F126" s="27" t="str">
        <f t="shared" si="40"/>
        <v/>
      </c>
      <c r="G126" s="28" t="str">
        <f t="shared" si="41"/>
        <v/>
      </c>
      <c r="H126" s="26">
        <f t="shared" si="42"/>
        <v>90</v>
      </c>
      <c r="I126" s="39"/>
      <c r="J126" s="27" t="str">
        <f t="shared" si="43"/>
        <v/>
      </c>
      <c r="K126" s="28" t="str">
        <f t="shared" si="44"/>
        <v/>
      </c>
      <c r="L126" s="26">
        <f t="shared" si="45"/>
        <v>90</v>
      </c>
      <c r="M126" s="9">
        <f t="shared" si="46"/>
        <v>180</v>
      </c>
      <c r="N126" s="27">
        <f t="shared" si="47"/>
        <v>24</v>
      </c>
    </row>
    <row r="127" spans="1:14">
      <c r="A127" s="21"/>
      <c r="B127" s="21"/>
      <c r="C127" s="19"/>
      <c r="D127" s="20"/>
      <c r="E127" s="37"/>
      <c r="F127" s="27" t="str">
        <f t="shared" si="40"/>
        <v/>
      </c>
      <c r="G127" s="28" t="str">
        <f t="shared" si="41"/>
        <v/>
      </c>
      <c r="H127" s="26">
        <f t="shared" si="42"/>
        <v>90</v>
      </c>
      <c r="I127" s="39"/>
      <c r="J127" s="27" t="str">
        <f t="shared" si="43"/>
        <v/>
      </c>
      <c r="K127" s="28" t="str">
        <f t="shared" si="44"/>
        <v/>
      </c>
      <c r="L127" s="26">
        <f t="shared" si="45"/>
        <v>90</v>
      </c>
      <c r="M127" s="9">
        <f t="shared" si="46"/>
        <v>180</v>
      </c>
      <c r="N127" s="27">
        <f t="shared" si="47"/>
        <v>24</v>
      </c>
    </row>
    <row r="128" spans="1:14">
      <c r="A128" s="21"/>
      <c r="B128" s="21"/>
      <c r="C128" s="19"/>
      <c r="D128" s="20"/>
      <c r="E128" s="37"/>
      <c r="F128" s="27" t="str">
        <f t="shared" si="40"/>
        <v/>
      </c>
      <c r="G128" s="28" t="str">
        <f t="shared" si="41"/>
        <v/>
      </c>
      <c r="H128" s="26">
        <f t="shared" si="42"/>
        <v>90</v>
      </c>
      <c r="I128" s="39"/>
      <c r="J128" s="27" t="str">
        <f t="shared" si="43"/>
        <v/>
      </c>
      <c r="K128" s="28" t="str">
        <f t="shared" si="44"/>
        <v/>
      </c>
      <c r="L128" s="26">
        <f t="shared" si="45"/>
        <v>90</v>
      </c>
      <c r="M128" s="9">
        <f t="shared" si="46"/>
        <v>180</v>
      </c>
      <c r="N128" s="27">
        <f t="shared" si="47"/>
        <v>24</v>
      </c>
    </row>
    <row r="129" spans="1:14">
      <c r="A129" s="21"/>
      <c r="B129" s="21"/>
      <c r="C129" s="19"/>
      <c r="D129" s="20"/>
      <c r="E129" s="37"/>
      <c r="F129" s="27" t="str">
        <f t="shared" si="40"/>
        <v/>
      </c>
      <c r="G129" s="28" t="str">
        <f t="shared" si="41"/>
        <v/>
      </c>
      <c r="H129" s="26">
        <f t="shared" si="42"/>
        <v>90</v>
      </c>
      <c r="I129" s="39"/>
      <c r="J129" s="27" t="str">
        <f t="shared" si="43"/>
        <v/>
      </c>
      <c r="K129" s="28" t="str">
        <f t="shared" si="44"/>
        <v/>
      </c>
      <c r="L129" s="26">
        <f t="shared" si="45"/>
        <v>90</v>
      </c>
      <c r="M129" s="9">
        <f t="shared" si="46"/>
        <v>180</v>
      </c>
      <c r="N129" s="27">
        <f t="shared" si="47"/>
        <v>24</v>
      </c>
    </row>
    <row r="130" spans="1:14">
      <c r="A130" s="21"/>
      <c r="B130" s="21"/>
      <c r="C130" s="19"/>
      <c r="D130" s="20"/>
      <c r="E130" s="37"/>
      <c r="F130" s="27" t="str">
        <f t="shared" si="40"/>
        <v/>
      </c>
      <c r="G130" s="28" t="str">
        <f t="shared" si="41"/>
        <v/>
      </c>
      <c r="H130" s="26">
        <f t="shared" si="42"/>
        <v>90</v>
      </c>
      <c r="I130" s="39"/>
      <c r="J130" s="27" t="str">
        <f t="shared" si="43"/>
        <v/>
      </c>
      <c r="K130" s="28" t="str">
        <f t="shared" si="44"/>
        <v/>
      </c>
      <c r="L130" s="26">
        <f t="shared" si="45"/>
        <v>90</v>
      </c>
      <c r="M130" s="9">
        <f t="shared" si="46"/>
        <v>180</v>
      </c>
      <c r="N130" s="27">
        <f t="shared" si="47"/>
        <v>24</v>
      </c>
    </row>
    <row r="131" spans="1:14">
      <c r="A131" s="21"/>
      <c r="B131" s="21"/>
      <c r="C131" s="19"/>
      <c r="D131" s="20"/>
      <c r="E131" s="37"/>
      <c r="F131" s="27" t="str">
        <f t="shared" si="40"/>
        <v/>
      </c>
      <c r="G131" s="28" t="str">
        <f t="shared" si="41"/>
        <v/>
      </c>
      <c r="H131" s="26">
        <f t="shared" si="42"/>
        <v>90</v>
      </c>
      <c r="I131" s="39"/>
      <c r="J131" s="27" t="str">
        <f t="shared" si="43"/>
        <v/>
      </c>
      <c r="K131" s="28" t="str">
        <f t="shared" si="44"/>
        <v/>
      </c>
      <c r="L131" s="26">
        <f t="shared" si="45"/>
        <v>90</v>
      </c>
      <c r="M131" s="9">
        <f t="shared" si="46"/>
        <v>180</v>
      </c>
      <c r="N131" s="27">
        <f t="shared" si="47"/>
        <v>24</v>
      </c>
    </row>
    <row r="132" spans="1:14">
      <c r="A132" s="21"/>
      <c r="B132" s="21"/>
      <c r="C132" s="19"/>
      <c r="D132" s="20"/>
      <c r="E132" s="37"/>
      <c r="F132" s="27" t="str">
        <f t="shared" ref="F132:F195" si="48">IF(ISNUMBER(E132),RANK(E132,E$3:E$203,1),"")</f>
        <v/>
      </c>
      <c r="G132" s="28" t="str">
        <f t="shared" ref="G132:G195" si="49">IF(ISNUMBER(F132),IF(11-F132&lt;=0,"",11-F132-(COUNTIF(F:F,F132)-1)/2),"")</f>
        <v/>
      </c>
      <c r="H132" s="26">
        <f t="shared" ref="H132:H195" si="50">IF(ISNUMBER(E132),E132,90)</f>
        <v>90</v>
      </c>
      <c r="I132" s="39"/>
      <c r="J132" s="27" t="str">
        <f t="shared" ref="J132:J195" si="51">IF(ISNUMBER(I132),RANK(I132,I$3:I$203,1),"")</f>
        <v/>
      </c>
      <c r="K132" s="28" t="str">
        <f t="shared" ref="K132:K195" si="52">IF(ISNUMBER(J132),IF(11-J132&lt;=0,"",11-J132-(COUNTIF(J:J,J132)-1)/2),"")</f>
        <v/>
      </c>
      <c r="L132" s="26">
        <f t="shared" ref="L132:L195" si="53">IF(ISNUMBER(I132),I132,90)</f>
        <v>90</v>
      </c>
      <c r="M132" s="9">
        <f t="shared" ref="M132:M195" si="54">H132+L132</f>
        <v>180</v>
      </c>
      <c r="N132" s="27">
        <f t="shared" ref="N132:N195" si="55">RANK(M132,M$3:M$203,1)</f>
        <v>24</v>
      </c>
    </row>
    <row r="133" spans="1:14">
      <c r="A133" s="21"/>
      <c r="B133" s="21"/>
      <c r="C133" s="19"/>
      <c r="D133" s="20"/>
      <c r="E133" s="37"/>
      <c r="F133" s="27" t="str">
        <f t="shared" si="48"/>
        <v/>
      </c>
      <c r="G133" s="28" t="str">
        <f t="shared" si="49"/>
        <v/>
      </c>
      <c r="H133" s="26">
        <f t="shared" si="50"/>
        <v>90</v>
      </c>
      <c r="I133" s="39"/>
      <c r="J133" s="27" t="str">
        <f t="shared" si="51"/>
        <v/>
      </c>
      <c r="K133" s="28" t="str">
        <f t="shared" si="52"/>
        <v/>
      </c>
      <c r="L133" s="26">
        <f t="shared" si="53"/>
        <v>90</v>
      </c>
      <c r="M133" s="9">
        <f t="shared" si="54"/>
        <v>180</v>
      </c>
      <c r="N133" s="27">
        <f t="shared" si="55"/>
        <v>24</v>
      </c>
    </row>
    <row r="134" spans="1:14">
      <c r="A134" s="21"/>
      <c r="B134" s="21"/>
      <c r="C134" s="19"/>
      <c r="D134" s="20"/>
      <c r="E134" s="37"/>
      <c r="F134" s="27" t="str">
        <f t="shared" si="48"/>
        <v/>
      </c>
      <c r="G134" s="28" t="str">
        <f t="shared" si="49"/>
        <v/>
      </c>
      <c r="H134" s="26">
        <f t="shared" si="50"/>
        <v>90</v>
      </c>
      <c r="I134" s="39"/>
      <c r="J134" s="27" t="str">
        <f t="shared" si="51"/>
        <v/>
      </c>
      <c r="K134" s="28" t="str">
        <f t="shared" si="52"/>
        <v/>
      </c>
      <c r="L134" s="26">
        <f t="shared" si="53"/>
        <v>90</v>
      </c>
      <c r="M134" s="9">
        <f t="shared" si="54"/>
        <v>180</v>
      </c>
      <c r="N134" s="27">
        <f t="shared" si="55"/>
        <v>24</v>
      </c>
    </row>
    <row r="135" spans="1:14">
      <c r="A135" s="21"/>
      <c r="B135" s="21"/>
      <c r="C135" s="19"/>
      <c r="D135" s="20"/>
      <c r="E135" s="37"/>
      <c r="F135" s="27" t="str">
        <f t="shared" si="48"/>
        <v/>
      </c>
      <c r="G135" s="28" t="str">
        <f t="shared" si="49"/>
        <v/>
      </c>
      <c r="H135" s="26">
        <f t="shared" si="50"/>
        <v>90</v>
      </c>
      <c r="I135" s="39"/>
      <c r="J135" s="27" t="str">
        <f t="shared" si="51"/>
        <v/>
      </c>
      <c r="K135" s="28" t="str">
        <f t="shared" si="52"/>
        <v/>
      </c>
      <c r="L135" s="26">
        <f t="shared" si="53"/>
        <v>90</v>
      </c>
      <c r="M135" s="9">
        <f t="shared" si="54"/>
        <v>180</v>
      </c>
      <c r="N135" s="27">
        <f t="shared" si="55"/>
        <v>24</v>
      </c>
    </row>
    <row r="136" spans="1:14">
      <c r="A136" s="21"/>
      <c r="B136" s="21"/>
      <c r="C136" s="19"/>
      <c r="D136" s="20"/>
      <c r="E136" s="37"/>
      <c r="F136" s="27" t="str">
        <f t="shared" si="48"/>
        <v/>
      </c>
      <c r="G136" s="28" t="str">
        <f t="shared" si="49"/>
        <v/>
      </c>
      <c r="H136" s="26">
        <f t="shared" si="50"/>
        <v>90</v>
      </c>
      <c r="I136" s="39"/>
      <c r="J136" s="27" t="str">
        <f t="shared" si="51"/>
        <v/>
      </c>
      <c r="K136" s="28" t="str">
        <f t="shared" si="52"/>
        <v/>
      </c>
      <c r="L136" s="26">
        <f t="shared" si="53"/>
        <v>90</v>
      </c>
      <c r="M136" s="9">
        <f t="shared" si="54"/>
        <v>180</v>
      </c>
      <c r="N136" s="27">
        <f t="shared" si="55"/>
        <v>24</v>
      </c>
    </row>
    <row r="137" spans="1:14">
      <c r="A137" s="21"/>
      <c r="B137" s="21"/>
      <c r="C137" s="19"/>
      <c r="D137" s="20"/>
      <c r="E137" s="37"/>
      <c r="F137" s="27" t="str">
        <f t="shared" si="48"/>
        <v/>
      </c>
      <c r="G137" s="28" t="str">
        <f t="shared" si="49"/>
        <v/>
      </c>
      <c r="H137" s="26">
        <f t="shared" si="50"/>
        <v>90</v>
      </c>
      <c r="I137" s="39"/>
      <c r="J137" s="27" t="str">
        <f t="shared" si="51"/>
        <v/>
      </c>
      <c r="K137" s="28" t="str">
        <f t="shared" si="52"/>
        <v/>
      </c>
      <c r="L137" s="26">
        <f t="shared" si="53"/>
        <v>90</v>
      </c>
      <c r="M137" s="9">
        <f t="shared" si="54"/>
        <v>180</v>
      </c>
      <c r="N137" s="27">
        <f t="shared" si="55"/>
        <v>24</v>
      </c>
    </row>
    <row r="138" spans="1:14">
      <c r="A138" s="21"/>
      <c r="B138" s="21"/>
      <c r="C138" s="19"/>
      <c r="D138" s="20"/>
      <c r="E138" s="37"/>
      <c r="F138" s="27" t="str">
        <f t="shared" si="48"/>
        <v/>
      </c>
      <c r="G138" s="28" t="str">
        <f t="shared" si="49"/>
        <v/>
      </c>
      <c r="H138" s="26">
        <f t="shared" si="50"/>
        <v>90</v>
      </c>
      <c r="I138" s="39"/>
      <c r="J138" s="27" t="str">
        <f t="shared" si="51"/>
        <v/>
      </c>
      <c r="K138" s="28" t="str">
        <f t="shared" si="52"/>
        <v/>
      </c>
      <c r="L138" s="26">
        <f t="shared" si="53"/>
        <v>90</v>
      </c>
      <c r="M138" s="9">
        <f t="shared" si="54"/>
        <v>180</v>
      </c>
      <c r="N138" s="27">
        <f t="shared" si="55"/>
        <v>24</v>
      </c>
    </row>
    <row r="139" spans="1:14">
      <c r="A139" s="21"/>
      <c r="B139" s="21"/>
      <c r="C139" s="19"/>
      <c r="D139" s="20"/>
      <c r="E139" s="37"/>
      <c r="F139" s="27" t="str">
        <f t="shared" si="48"/>
        <v/>
      </c>
      <c r="G139" s="28" t="str">
        <f t="shared" si="49"/>
        <v/>
      </c>
      <c r="H139" s="26">
        <f t="shared" si="50"/>
        <v>90</v>
      </c>
      <c r="I139" s="39"/>
      <c r="J139" s="27" t="str">
        <f t="shared" si="51"/>
        <v/>
      </c>
      <c r="K139" s="28" t="str">
        <f t="shared" si="52"/>
        <v/>
      </c>
      <c r="L139" s="26">
        <f t="shared" si="53"/>
        <v>90</v>
      </c>
      <c r="M139" s="9">
        <f t="shared" si="54"/>
        <v>180</v>
      </c>
      <c r="N139" s="27">
        <f t="shared" si="55"/>
        <v>24</v>
      </c>
    </row>
    <row r="140" spans="1:14">
      <c r="A140" s="21"/>
      <c r="B140" s="21"/>
      <c r="C140" s="19"/>
      <c r="D140" s="20"/>
      <c r="E140" s="37"/>
      <c r="F140" s="27" t="str">
        <f t="shared" si="48"/>
        <v/>
      </c>
      <c r="G140" s="28" t="str">
        <f t="shared" si="49"/>
        <v/>
      </c>
      <c r="H140" s="26">
        <f t="shared" si="50"/>
        <v>90</v>
      </c>
      <c r="I140" s="39"/>
      <c r="J140" s="27" t="str">
        <f t="shared" si="51"/>
        <v/>
      </c>
      <c r="K140" s="28" t="str">
        <f t="shared" si="52"/>
        <v/>
      </c>
      <c r="L140" s="26">
        <f t="shared" si="53"/>
        <v>90</v>
      </c>
      <c r="M140" s="9">
        <f t="shared" si="54"/>
        <v>180</v>
      </c>
      <c r="N140" s="27">
        <f t="shared" si="55"/>
        <v>24</v>
      </c>
    </row>
    <row r="141" spans="1:14">
      <c r="A141" s="21"/>
      <c r="B141" s="21"/>
      <c r="C141" s="19"/>
      <c r="D141" s="20"/>
      <c r="E141" s="37"/>
      <c r="F141" s="27" t="str">
        <f t="shared" si="48"/>
        <v/>
      </c>
      <c r="G141" s="28" t="str">
        <f t="shared" si="49"/>
        <v/>
      </c>
      <c r="H141" s="26">
        <f t="shared" si="50"/>
        <v>90</v>
      </c>
      <c r="I141" s="39"/>
      <c r="J141" s="27" t="str">
        <f t="shared" si="51"/>
        <v/>
      </c>
      <c r="K141" s="28" t="str">
        <f t="shared" si="52"/>
        <v/>
      </c>
      <c r="L141" s="26">
        <f t="shared" si="53"/>
        <v>90</v>
      </c>
      <c r="M141" s="9">
        <f t="shared" si="54"/>
        <v>180</v>
      </c>
      <c r="N141" s="27">
        <f t="shared" si="55"/>
        <v>24</v>
      </c>
    </row>
    <row r="142" spans="1:14">
      <c r="A142" s="21"/>
      <c r="B142" s="21"/>
      <c r="C142" s="19"/>
      <c r="D142" s="20"/>
      <c r="E142" s="37"/>
      <c r="F142" s="27" t="str">
        <f t="shared" si="48"/>
        <v/>
      </c>
      <c r="G142" s="28" t="str">
        <f t="shared" si="49"/>
        <v/>
      </c>
      <c r="H142" s="26">
        <f t="shared" si="50"/>
        <v>90</v>
      </c>
      <c r="I142" s="39"/>
      <c r="J142" s="27" t="str">
        <f t="shared" si="51"/>
        <v/>
      </c>
      <c r="K142" s="28" t="str">
        <f t="shared" si="52"/>
        <v/>
      </c>
      <c r="L142" s="26">
        <f t="shared" si="53"/>
        <v>90</v>
      </c>
      <c r="M142" s="9">
        <f t="shared" si="54"/>
        <v>180</v>
      </c>
      <c r="N142" s="27">
        <f t="shared" si="55"/>
        <v>24</v>
      </c>
    </row>
    <row r="143" spans="1:14">
      <c r="A143" s="21"/>
      <c r="B143" s="21"/>
      <c r="C143" s="19"/>
      <c r="D143" s="20"/>
      <c r="E143" s="37"/>
      <c r="F143" s="27" t="str">
        <f t="shared" si="48"/>
        <v/>
      </c>
      <c r="G143" s="28" t="str">
        <f t="shared" si="49"/>
        <v/>
      </c>
      <c r="H143" s="26">
        <f t="shared" si="50"/>
        <v>90</v>
      </c>
      <c r="I143" s="39"/>
      <c r="J143" s="27" t="str">
        <f t="shared" si="51"/>
        <v/>
      </c>
      <c r="K143" s="28" t="str">
        <f t="shared" si="52"/>
        <v/>
      </c>
      <c r="L143" s="26">
        <f t="shared" si="53"/>
        <v>90</v>
      </c>
      <c r="M143" s="9">
        <f t="shared" si="54"/>
        <v>180</v>
      </c>
      <c r="N143" s="27">
        <f t="shared" si="55"/>
        <v>24</v>
      </c>
    </row>
    <row r="144" spans="1:14">
      <c r="A144" s="21"/>
      <c r="B144" s="21"/>
      <c r="C144" s="19"/>
      <c r="D144" s="20"/>
      <c r="E144" s="37"/>
      <c r="F144" s="27" t="str">
        <f t="shared" si="48"/>
        <v/>
      </c>
      <c r="G144" s="28" t="str">
        <f t="shared" si="49"/>
        <v/>
      </c>
      <c r="H144" s="26">
        <f t="shared" si="50"/>
        <v>90</v>
      </c>
      <c r="I144" s="39"/>
      <c r="J144" s="27" t="str">
        <f t="shared" si="51"/>
        <v/>
      </c>
      <c r="K144" s="28" t="str">
        <f t="shared" si="52"/>
        <v/>
      </c>
      <c r="L144" s="26">
        <f t="shared" si="53"/>
        <v>90</v>
      </c>
      <c r="M144" s="9">
        <f t="shared" si="54"/>
        <v>180</v>
      </c>
      <c r="N144" s="27">
        <f t="shared" si="55"/>
        <v>24</v>
      </c>
    </row>
    <row r="145" spans="1:14">
      <c r="A145" s="21"/>
      <c r="B145" s="21"/>
      <c r="C145" s="19"/>
      <c r="D145" s="20"/>
      <c r="E145" s="37"/>
      <c r="F145" s="27" t="str">
        <f t="shared" si="48"/>
        <v/>
      </c>
      <c r="G145" s="28" t="str">
        <f t="shared" si="49"/>
        <v/>
      </c>
      <c r="H145" s="26">
        <f t="shared" si="50"/>
        <v>90</v>
      </c>
      <c r="I145" s="39"/>
      <c r="J145" s="27" t="str">
        <f t="shared" si="51"/>
        <v/>
      </c>
      <c r="K145" s="28" t="str">
        <f t="shared" si="52"/>
        <v/>
      </c>
      <c r="L145" s="26">
        <f t="shared" si="53"/>
        <v>90</v>
      </c>
      <c r="M145" s="9">
        <f t="shared" si="54"/>
        <v>180</v>
      </c>
      <c r="N145" s="27">
        <f t="shared" si="55"/>
        <v>24</v>
      </c>
    </row>
    <row r="146" spans="1:14">
      <c r="A146" s="21"/>
      <c r="B146" s="21"/>
      <c r="C146" s="19"/>
      <c r="D146" s="20"/>
      <c r="E146" s="37"/>
      <c r="F146" s="27" t="str">
        <f t="shared" si="48"/>
        <v/>
      </c>
      <c r="G146" s="28" t="str">
        <f t="shared" si="49"/>
        <v/>
      </c>
      <c r="H146" s="26">
        <f t="shared" si="50"/>
        <v>90</v>
      </c>
      <c r="I146" s="39"/>
      <c r="J146" s="27" t="str">
        <f t="shared" si="51"/>
        <v/>
      </c>
      <c r="K146" s="28" t="str">
        <f t="shared" si="52"/>
        <v/>
      </c>
      <c r="L146" s="26">
        <f t="shared" si="53"/>
        <v>90</v>
      </c>
      <c r="M146" s="9">
        <f t="shared" si="54"/>
        <v>180</v>
      </c>
      <c r="N146" s="27">
        <f t="shared" si="55"/>
        <v>24</v>
      </c>
    </row>
    <row r="147" spans="1:14">
      <c r="A147" s="21"/>
      <c r="B147" s="21"/>
      <c r="C147" s="19"/>
      <c r="D147" s="20"/>
      <c r="E147" s="37"/>
      <c r="F147" s="27" t="str">
        <f t="shared" si="48"/>
        <v/>
      </c>
      <c r="G147" s="28" t="str">
        <f t="shared" si="49"/>
        <v/>
      </c>
      <c r="H147" s="26">
        <f t="shared" si="50"/>
        <v>90</v>
      </c>
      <c r="I147" s="39"/>
      <c r="J147" s="27" t="str">
        <f t="shared" si="51"/>
        <v/>
      </c>
      <c r="K147" s="28" t="str">
        <f t="shared" si="52"/>
        <v/>
      </c>
      <c r="L147" s="26">
        <f t="shared" si="53"/>
        <v>90</v>
      </c>
      <c r="M147" s="9">
        <f t="shared" si="54"/>
        <v>180</v>
      </c>
      <c r="N147" s="27">
        <f t="shared" si="55"/>
        <v>24</v>
      </c>
    </row>
    <row r="148" spans="1:14">
      <c r="A148" s="21"/>
      <c r="B148" s="21"/>
      <c r="C148" s="19"/>
      <c r="D148" s="20"/>
      <c r="E148" s="37"/>
      <c r="F148" s="27" t="str">
        <f t="shared" si="48"/>
        <v/>
      </c>
      <c r="G148" s="28" t="str">
        <f t="shared" si="49"/>
        <v/>
      </c>
      <c r="H148" s="26">
        <f t="shared" si="50"/>
        <v>90</v>
      </c>
      <c r="I148" s="39"/>
      <c r="J148" s="27" t="str">
        <f t="shared" si="51"/>
        <v/>
      </c>
      <c r="K148" s="28" t="str">
        <f t="shared" si="52"/>
        <v/>
      </c>
      <c r="L148" s="26">
        <f t="shared" si="53"/>
        <v>90</v>
      </c>
      <c r="M148" s="9">
        <f t="shared" si="54"/>
        <v>180</v>
      </c>
      <c r="N148" s="27">
        <f t="shared" si="55"/>
        <v>24</v>
      </c>
    </row>
    <row r="149" spans="1:14">
      <c r="A149" s="21"/>
      <c r="B149" s="21"/>
      <c r="C149" s="19"/>
      <c r="D149" s="20"/>
      <c r="E149" s="37"/>
      <c r="F149" s="27" t="str">
        <f t="shared" si="48"/>
        <v/>
      </c>
      <c r="G149" s="28" t="str">
        <f t="shared" si="49"/>
        <v/>
      </c>
      <c r="H149" s="26">
        <f t="shared" si="50"/>
        <v>90</v>
      </c>
      <c r="I149" s="39"/>
      <c r="J149" s="27" t="str">
        <f t="shared" si="51"/>
        <v/>
      </c>
      <c r="K149" s="28" t="str">
        <f t="shared" si="52"/>
        <v/>
      </c>
      <c r="L149" s="26">
        <f t="shared" si="53"/>
        <v>90</v>
      </c>
      <c r="M149" s="9">
        <f t="shared" si="54"/>
        <v>180</v>
      </c>
      <c r="N149" s="27">
        <f t="shared" si="55"/>
        <v>24</v>
      </c>
    </row>
    <row r="150" spans="1:14">
      <c r="A150" s="21"/>
      <c r="B150" s="21"/>
      <c r="C150" s="19"/>
      <c r="D150" s="20"/>
      <c r="E150" s="37"/>
      <c r="F150" s="27" t="str">
        <f t="shared" si="48"/>
        <v/>
      </c>
      <c r="G150" s="28" t="str">
        <f t="shared" si="49"/>
        <v/>
      </c>
      <c r="H150" s="26">
        <f t="shared" si="50"/>
        <v>90</v>
      </c>
      <c r="I150" s="39"/>
      <c r="J150" s="27" t="str">
        <f t="shared" si="51"/>
        <v/>
      </c>
      <c r="K150" s="28" t="str">
        <f t="shared" si="52"/>
        <v/>
      </c>
      <c r="L150" s="26">
        <f t="shared" si="53"/>
        <v>90</v>
      </c>
      <c r="M150" s="9">
        <f t="shared" si="54"/>
        <v>180</v>
      </c>
      <c r="N150" s="27">
        <f t="shared" si="55"/>
        <v>24</v>
      </c>
    </row>
    <row r="151" spans="1:14">
      <c r="A151" s="21"/>
      <c r="B151" s="21"/>
      <c r="C151" s="19"/>
      <c r="D151" s="20"/>
      <c r="E151" s="37"/>
      <c r="F151" s="27" t="str">
        <f t="shared" si="48"/>
        <v/>
      </c>
      <c r="G151" s="28" t="str">
        <f t="shared" si="49"/>
        <v/>
      </c>
      <c r="H151" s="26">
        <f t="shared" si="50"/>
        <v>90</v>
      </c>
      <c r="I151" s="39"/>
      <c r="J151" s="27" t="str">
        <f t="shared" si="51"/>
        <v/>
      </c>
      <c r="K151" s="28" t="str">
        <f t="shared" si="52"/>
        <v/>
      </c>
      <c r="L151" s="26">
        <f t="shared" si="53"/>
        <v>90</v>
      </c>
      <c r="M151" s="9">
        <f t="shared" si="54"/>
        <v>180</v>
      </c>
      <c r="N151" s="27">
        <f t="shared" si="55"/>
        <v>24</v>
      </c>
    </row>
    <row r="152" spans="1:14">
      <c r="A152" s="21"/>
      <c r="B152" s="21"/>
      <c r="C152" s="19"/>
      <c r="D152" s="20"/>
      <c r="E152" s="37"/>
      <c r="F152" s="27" t="str">
        <f t="shared" si="48"/>
        <v/>
      </c>
      <c r="G152" s="28" t="str">
        <f t="shared" si="49"/>
        <v/>
      </c>
      <c r="H152" s="26">
        <f t="shared" si="50"/>
        <v>90</v>
      </c>
      <c r="I152" s="39"/>
      <c r="J152" s="27" t="str">
        <f t="shared" si="51"/>
        <v/>
      </c>
      <c r="K152" s="28" t="str">
        <f t="shared" si="52"/>
        <v/>
      </c>
      <c r="L152" s="26">
        <f t="shared" si="53"/>
        <v>90</v>
      </c>
      <c r="M152" s="9">
        <f t="shared" si="54"/>
        <v>180</v>
      </c>
      <c r="N152" s="27">
        <f t="shared" si="55"/>
        <v>24</v>
      </c>
    </row>
    <row r="153" spans="1:14">
      <c r="A153" s="21"/>
      <c r="B153" s="21"/>
      <c r="C153" s="19"/>
      <c r="D153" s="20"/>
      <c r="E153" s="37"/>
      <c r="F153" s="27" t="str">
        <f t="shared" si="48"/>
        <v/>
      </c>
      <c r="G153" s="28" t="str">
        <f t="shared" si="49"/>
        <v/>
      </c>
      <c r="H153" s="26">
        <f t="shared" si="50"/>
        <v>90</v>
      </c>
      <c r="I153" s="39"/>
      <c r="J153" s="27" t="str">
        <f t="shared" si="51"/>
        <v/>
      </c>
      <c r="K153" s="28" t="str">
        <f t="shared" si="52"/>
        <v/>
      </c>
      <c r="L153" s="26">
        <f t="shared" si="53"/>
        <v>90</v>
      </c>
      <c r="M153" s="9">
        <f t="shared" si="54"/>
        <v>180</v>
      </c>
      <c r="N153" s="27">
        <f t="shared" si="55"/>
        <v>24</v>
      </c>
    </row>
    <row r="154" spans="1:14">
      <c r="A154" s="21"/>
      <c r="B154" s="21"/>
      <c r="C154" s="19"/>
      <c r="D154" s="20"/>
      <c r="E154" s="37"/>
      <c r="F154" s="27" t="str">
        <f t="shared" si="48"/>
        <v/>
      </c>
      <c r="G154" s="28" t="str">
        <f t="shared" si="49"/>
        <v/>
      </c>
      <c r="H154" s="26">
        <f t="shared" si="50"/>
        <v>90</v>
      </c>
      <c r="I154" s="39"/>
      <c r="J154" s="27" t="str">
        <f t="shared" si="51"/>
        <v/>
      </c>
      <c r="K154" s="28" t="str">
        <f t="shared" si="52"/>
        <v/>
      </c>
      <c r="L154" s="26">
        <f t="shared" si="53"/>
        <v>90</v>
      </c>
      <c r="M154" s="9">
        <f t="shared" si="54"/>
        <v>180</v>
      </c>
      <c r="N154" s="27">
        <f t="shared" si="55"/>
        <v>24</v>
      </c>
    </row>
    <row r="155" spans="1:14">
      <c r="A155" s="21"/>
      <c r="B155" s="21"/>
      <c r="C155" s="19"/>
      <c r="D155" s="20"/>
      <c r="E155" s="37"/>
      <c r="F155" s="27" t="str">
        <f t="shared" si="48"/>
        <v/>
      </c>
      <c r="G155" s="28" t="str">
        <f t="shared" si="49"/>
        <v/>
      </c>
      <c r="H155" s="26">
        <f t="shared" si="50"/>
        <v>90</v>
      </c>
      <c r="I155" s="39"/>
      <c r="J155" s="27" t="str">
        <f t="shared" si="51"/>
        <v/>
      </c>
      <c r="K155" s="28" t="str">
        <f t="shared" si="52"/>
        <v/>
      </c>
      <c r="L155" s="26">
        <f t="shared" si="53"/>
        <v>90</v>
      </c>
      <c r="M155" s="9">
        <f t="shared" si="54"/>
        <v>180</v>
      </c>
      <c r="N155" s="27">
        <f t="shared" si="55"/>
        <v>24</v>
      </c>
    </row>
    <row r="156" spans="1:14">
      <c r="A156" s="21"/>
      <c r="B156" s="21"/>
      <c r="C156" s="19"/>
      <c r="D156" s="20"/>
      <c r="E156" s="37"/>
      <c r="F156" s="27" t="str">
        <f t="shared" si="48"/>
        <v/>
      </c>
      <c r="G156" s="28" t="str">
        <f t="shared" si="49"/>
        <v/>
      </c>
      <c r="H156" s="26">
        <f t="shared" si="50"/>
        <v>90</v>
      </c>
      <c r="I156" s="39"/>
      <c r="J156" s="27" t="str">
        <f t="shared" si="51"/>
        <v/>
      </c>
      <c r="K156" s="28" t="str">
        <f t="shared" si="52"/>
        <v/>
      </c>
      <c r="L156" s="26">
        <f t="shared" si="53"/>
        <v>90</v>
      </c>
      <c r="M156" s="9">
        <f t="shared" si="54"/>
        <v>180</v>
      </c>
      <c r="N156" s="27">
        <f t="shared" si="55"/>
        <v>24</v>
      </c>
    </row>
    <row r="157" spans="1:14">
      <c r="A157" s="21"/>
      <c r="B157" s="21"/>
      <c r="C157" s="19"/>
      <c r="D157" s="20"/>
      <c r="E157" s="37"/>
      <c r="F157" s="27" t="str">
        <f t="shared" si="48"/>
        <v/>
      </c>
      <c r="G157" s="28" t="str">
        <f t="shared" si="49"/>
        <v/>
      </c>
      <c r="H157" s="26">
        <f t="shared" si="50"/>
        <v>90</v>
      </c>
      <c r="I157" s="39"/>
      <c r="J157" s="27" t="str">
        <f t="shared" si="51"/>
        <v/>
      </c>
      <c r="K157" s="28" t="str">
        <f t="shared" si="52"/>
        <v/>
      </c>
      <c r="L157" s="26">
        <f t="shared" si="53"/>
        <v>90</v>
      </c>
      <c r="M157" s="9">
        <f t="shared" si="54"/>
        <v>180</v>
      </c>
      <c r="N157" s="27">
        <f t="shared" si="55"/>
        <v>24</v>
      </c>
    </row>
    <row r="158" spans="1:14">
      <c r="A158" s="21"/>
      <c r="B158" s="21"/>
      <c r="C158" s="19"/>
      <c r="D158" s="20"/>
      <c r="E158" s="37"/>
      <c r="F158" s="27" t="str">
        <f t="shared" si="48"/>
        <v/>
      </c>
      <c r="G158" s="28" t="str">
        <f t="shared" si="49"/>
        <v/>
      </c>
      <c r="H158" s="26">
        <f t="shared" si="50"/>
        <v>90</v>
      </c>
      <c r="I158" s="39"/>
      <c r="J158" s="27" t="str">
        <f t="shared" si="51"/>
        <v/>
      </c>
      <c r="K158" s="28" t="str">
        <f t="shared" si="52"/>
        <v/>
      </c>
      <c r="L158" s="26">
        <f t="shared" si="53"/>
        <v>90</v>
      </c>
      <c r="M158" s="9">
        <f t="shared" si="54"/>
        <v>180</v>
      </c>
      <c r="N158" s="27">
        <f t="shared" si="55"/>
        <v>24</v>
      </c>
    </row>
    <row r="159" spans="1:14">
      <c r="A159" s="21"/>
      <c r="B159" s="21"/>
      <c r="C159" s="19"/>
      <c r="D159" s="20"/>
      <c r="E159" s="37"/>
      <c r="F159" s="27" t="str">
        <f t="shared" si="48"/>
        <v/>
      </c>
      <c r="G159" s="28" t="str">
        <f t="shared" si="49"/>
        <v/>
      </c>
      <c r="H159" s="26">
        <f t="shared" si="50"/>
        <v>90</v>
      </c>
      <c r="I159" s="39"/>
      <c r="J159" s="27" t="str">
        <f t="shared" si="51"/>
        <v/>
      </c>
      <c r="K159" s="28" t="str">
        <f t="shared" si="52"/>
        <v/>
      </c>
      <c r="L159" s="26">
        <f t="shared" si="53"/>
        <v>90</v>
      </c>
      <c r="M159" s="9">
        <f t="shared" si="54"/>
        <v>180</v>
      </c>
      <c r="N159" s="27">
        <f t="shared" si="55"/>
        <v>24</v>
      </c>
    </row>
    <row r="160" spans="1:14">
      <c r="A160" s="21"/>
      <c r="B160" s="21"/>
      <c r="C160" s="19"/>
      <c r="D160" s="20"/>
      <c r="E160" s="37"/>
      <c r="F160" s="27" t="str">
        <f t="shared" si="48"/>
        <v/>
      </c>
      <c r="G160" s="28" t="str">
        <f t="shared" si="49"/>
        <v/>
      </c>
      <c r="H160" s="26">
        <f t="shared" si="50"/>
        <v>90</v>
      </c>
      <c r="I160" s="39"/>
      <c r="J160" s="27" t="str">
        <f t="shared" si="51"/>
        <v/>
      </c>
      <c r="K160" s="28" t="str">
        <f t="shared" si="52"/>
        <v/>
      </c>
      <c r="L160" s="26">
        <f t="shared" si="53"/>
        <v>90</v>
      </c>
      <c r="M160" s="9">
        <f t="shared" si="54"/>
        <v>180</v>
      </c>
      <c r="N160" s="27">
        <f t="shared" si="55"/>
        <v>24</v>
      </c>
    </row>
    <row r="161" spans="1:14">
      <c r="A161" s="21"/>
      <c r="B161" s="21"/>
      <c r="C161" s="19"/>
      <c r="D161" s="20"/>
      <c r="E161" s="37"/>
      <c r="F161" s="27" t="str">
        <f t="shared" si="48"/>
        <v/>
      </c>
      <c r="G161" s="28" t="str">
        <f t="shared" si="49"/>
        <v/>
      </c>
      <c r="H161" s="26">
        <f t="shared" si="50"/>
        <v>90</v>
      </c>
      <c r="I161" s="39"/>
      <c r="J161" s="27" t="str">
        <f t="shared" si="51"/>
        <v/>
      </c>
      <c r="K161" s="28" t="str">
        <f t="shared" si="52"/>
        <v/>
      </c>
      <c r="L161" s="26">
        <f t="shared" si="53"/>
        <v>90</v>
      </c>
      <c r="M161" s="9">
        <f t="shared" si="54"/>
        <v>180</v>
      </c>
      <c r="N161" s="27">
        <f t="shared" si="55"/>
        <v>24</v>
      </c>
    </row>
    <row r="162" spans="1:14">
      <c r="A162" s="21"/>
      <c r="B162" s="21"/>
      <c r="C162" s="19"/>
      <c r="D162" s="20"/>
      <c r="E162" s="37"/>
      <c r="F162" s="27" t="str">
        <f t="shared" si="48"/>
        <v/>
      </c>
      <c r="G162" s="28" t="str">
        <f t="shared" si="49"/>
        <v/>
      </c>
      <c r="H162" s="26">
        <f t="shared" si="50"/>
        <v>90</v>
      </c>
      <c r="I162" s="39"/>
      <c r="J162" s="27" t="str">
        <f t="shared" si="51"/>
        <v/>
      </c>
      <c r="K162" s="28" t="str">
        <f t="shared" si="52"/>
        <v/>
      </c>
      <c r="L162" s="26">
        <f t="shared" si="53"/>
        <v>90</v>
      </c>
      <c r="M162" s="9">
        <f t="shared" si="54"/>
        <v>180</v>
      </c>
      <c r="N162" s="27">
        <f t="shared" si="55"/>
        <v>24</v>
      </c>
    </row>
    <row r="163" spans="1:14">
      <c r="A163" s="21"/>
      <c r="B163" s="21"/>
      <c r="C163" s="19"/>
      <c r="D163" s="20"/>
      <c r="E163" s="37"/>
      <c r="F163" s="27" t="str">
        <f t="shared" si="48"/>
        <v/>
      </c>
      <c r="G163" s="28" t="str">
        <f t="shared" si="49"/>
        <v/>
      </c>
      <c r="H163" s="26">
        <f t="shared" si="50"/>
        <v>90</v>
      </c>
      <c r="I163" s="39"/>
      <c r="J163" s="27" t="str">
        <f t="shared" si="51"/>
        <v/>
      </c>
      <c r="K163" s="28" t="str">
        <f t="shared" si="52"/>
        <v/>
      </c>
      <c r="L163" s="26">
        <f t="shared" si="53"/>
        <v>90</v>
      </c>
      <c r="M163" s="9">
        <f t="shared" si="54"/>
        <v>180</v>
      </c>
      <c r="N163" s="27">
        <f t="shared" si="55"/>
        <v>24</v>
      </c>
    </row>
    <row r="164" spans="1:14">
      <c r="A164" s="21"/>
      <c r="B164" s="21"/>
      <c r="C164" s="19"/>
      <c r="D164" s="20"/>
      <c r="E164" s="37"/>
      <c r="F164" s="27" t="str">
        <f t="shared" si="48"/>
        <v/>
      </c>
      <c r="G164" s="28" t="str">
        <f t="shared" si="49"/>
        <v/>
      </c>
      <c r="H164" s="26">
        <f t="shared" si="50"/>
        <v>90</v>
      </c>
      <c r="I164" s="39"/>
      <c r="J164" s="27" t="str">
        <f t="shared" si="51"/>
        <v/>
      </c>
      <c r="K164" s="28" t="str">
        <f t="shared" si="52"/>
        <v/>
      </c>
      <c r="L164" s="26">
        <f t="shared" si="53"/>
        <v>90</v>
      </c>
      <c r="M164" s="9">
        <f t="shared" si="54"/>
        <v>180</v>
      </c>
      <c r="N164" s="27">
        <f t="shared" si="55"/>
        <v>24</v>
      </c>
    </row>
    <row r="165" spans="1:14">
      <c r="A165" s="21"/>
      <c r="B165" s="21"/>
      <c r="C165" s="19"/>
      <c r="D165" s="20"/>
      <c r="E165" s="37"/>
      <c r="F165" s="27" t="str">
        <f t="shared" si="48"/>
        <v/>
      </c>
      <c r="G165" s="28" t="str">
        <f t="shared" si="49"/>
        <v/>
      </c>
      <c r="H165" s="26">
        <f t="shared" si="50"/>
        <v>90</v>
      </c>
      <c r="I165" s="39"/>
      <c r="J165" s="27" t="str">
        <f t="shared" si="51"/>
        <v/>
      </c>
      <c r="K165" s="28" t="str">
        <f t="shared" si="52"/>
        <v/>
      </c>
      <c r="L165" s="26">
        <f t="shared" si="53"/>
        <v>90</v>
      </c>
      <c r="M165" s="9">
        <f t="shared" si="54"/>
        <v>180</v>
      </c>
      <c r="N165" s="27">
        <f t="shared" si="55"/>
        <v>24</v>
      </c>
    </row>
    <row r="166" spans="1:14">
      <c r="A166" s="21"/>
      <c r="B166" s="21"/>
      <c r="C166" s="19"/>
      <c r="D166" s="20"/>
      <c r="E166" s="37"/>
      <c r="F166" s="27" t="str">
        <f t="shared" si="48"/>
        <v/>
      </c>
      <c r="G166" s="28" t="str">
        <f t="shared" si="49"/>
        <v/>
      </c>
      <c r="H166" s="26">
        <f t="shared" si="50"/>
        <v>90</v>
      </c>
      <c r="I166" s="39"/>
      <c r="J166" s="27" t="str">
        <f t="shared" si="51"/>
        <v/>
      </c>
      <c r="K166" s="28" t="str">
        <f t="shared" si="52"/>
        <v/>
      </c>
      <c r="L166" s="26">
        <f t="shared" si="53"/>
        <v>90</v>
      </c>
      <c r="M166" s="9">
        <f t="shared" si="54"/>
        <v>180</v>
      </c>
      <c r="N166" s="27">
        <f t="shared" si="55"/>
        <v>24</v>
      </c>
    </row>
    <row r="167" spans="1:14">
      <c r="A167" s="21"/>
      <c r="B167" s="21"/>
      <c r="C167" s="19"/>
      <c r="D167" s="20"/>
      <c r="E167" s="37"/>
      <c r="F167" s="27" t="str">
        <f t="shared" si="48"/>
        <v/>
      </c>
      <c r="G167" s="28" t="str">
        <f t="shared" si="49"/>
        <v/>
      </c>
      <c r="H167" s="26">
        <f t="shared" si="50"/>
        <v>90</v>
      </c>
      <c r="I167" s="39"/>
      <c r="J167" s="27" t="str">
        <f t="shared" si="51"/>
        <v/>
      </c>
      <c r="K167" s="28" t="str">
        <f t="shared" si="52"/>
        <v/>
      </c>
      <c r="L167" s="26">
        <f t="shared" si="53"/>
        <v>90</v>
      </c>
      <c r="M167" s="9">
        <f t="shared" si="54"/>
        <v>180</v>
      </c>
      <c r="N167" s="27">
        <f t="shared" si="55"/>
        <v>24</v>
      </c>
    </row>
    <row r="168" spans="1:14">
      <c r="A168" s="21"/>
      <c r="B168" s="21"/>
      <c r="C168" s="19"/>
      <c r="D168" s="20"/>
      <c r="E168" s="37"/>
      <c r="F168" s="27" t="str">
        <f t="shared" si="48"/>
        <v/>
      </c>
      <c r="G168" s="28" t="str">
        <f t="shared" si="49"/>
        <v/>
      </c>
      <c r="H168" s="26">
        <f t="shared" si="50"/>
        <v>90</v>
      </c>
      <c r="I168" s="39"/>
      <c r="J168" s="27" t="str">
        <f t="shared" si="51"/>
        <v/>
      </c>
      <c r="K168" s="28" t="str">
        <f t="shared" si="52"/>
        <v/>
      </c>
      <c r="L168" s="26">
        <f t="shared" si="53"/>
        <v>90</v>
      </c>
      <c r="M168" s="9">
        <f t="shared" si="54"/>
        <v>180</v>
      </c>
      <c r="N168" s="27">
        <f t="shared" si="55"/>
        <v>24</v>
      </c>
    </row>
    <row r="169" spans="1:14">
      <c r="A169" s="21"/>
      <c r="B169" s="21"/>
      <c r="C169" s="19"/>
      <c r="D169" s="20"/>
      <c r="E169" s="37"/>
      <c r="F169" s="27" t="str">
        <f t="shared" si="48"/>
        <v/>
      </c>
      <c r="G169" s="28" t="str">
        <f t="shared" si="49"/>
        <v/>
      </c>
      <c r="H169" s="26">
        <f t="shared" si="50"/>
        <v>90</v>
      </c>
      <c r="I169" s="39"/>
      <c r="J169" s="27" t="str">
        <f t="shared" si="51"/>
        <v/>
      </c>
      <c r="K169" s="28" t="str">
        <f t="shared" si="52"/>
        <v/>
      </c>
      <c r="L169" s="26">
        <f t="shared" si="53"/>
        <v>90</v>
      </c>
      <c r="M169" s="9">
        <f t="shared" si="54"/>
        <v>180</v>
      </c>
      <c r="N169" s="27">
        <f t="shared" si="55"/>
        <v>24</v>
      </c>
    </row>
    <row r="170" spans="1:14">
      <c r="A170" s="21"/>
      <c r="B170" s="21"/>
      <c r="C170" s="19"/>
      <c r="D170" s="20"/>
      <c r="E170" s="37"/>
      <c r="F170" s="27" t="str">
        <f t="shared" si="48"/>
        <v/>
      </c>
      <c r="G170" s="28" t="str">
        <f t="shared" si="49"/>
        <v/>
      </c>
      <c r="H170" s="26">
        <f t="shared" si="50"/>
        <v>90</v>
      </c>
      <c r="I170" s="39"/>
      <c r="J170" s="27" t="str">
        <f t="shared" si="51"/>
        <v/>
      </c>
      <c r="K170" s="28" t="str">
        <f t="shared" si="52"/>
        <v/>
      </c>
      <c r="L170" s="26">
        <f t="shared" si="53"/>
        <v>90</v>
      </c>
      <c r="M170" s="9">
        <f t="shared" si="54"/>
        <v>180</v>
      </c>
      <c r="N170" s="27">
        <f t="shared" si="55"/>
        <v>24</v>
      </c>
    </row>
    <row r="171" spans="1:14">
      <c r="A171" s="21"/>
      <c r="B171" s="21"/>
      <c r="C171" s="19"/>
      <c r="D171" s="20"/>
      <c r="E171" s="37"/>
      <c r="F171" s="27" t="str">
        <f t="shared" si="48"/>
        <v/>
      </c>
      <c r="G171" s="28" t="str">
        <f t="shared" si="49"/>
        <v/>
      </c>
      <c r="H171" s="26">
        <f t="shared" si="50"/>
        <v>90</v>
      </c>
      <c r="I171" s="39"/>
      <c r="J171" s="27" t="str">
        <f t="shared" si="51"/>
        <v/>
      </c>
      <c r="K171" s="28" t="str">
        <f t="shared" si="52"/>
        <v/>
      </c>
      <c r="L171" s="26">
        <f t="shared" si="53"/>
        <v>90</v>
      </c>
      <c r="M171" s="9">
        <f t="shared" si="54"/>
        <v>180</v>
      </c>
      <c r="N171" s="27">
        <f t="shared" si="55"/>
        <v>24</v>
      </c>
    </row>
    <row r="172" spans="1:14">
      <c r="A172" s="21"/>
      <c r="B172" s="21"/>
      <c r="C172" s="19"/>
      <c r="D172" s="20"/>
      <c r="E172" s="37"/>
      <c r="F172" s="27" t="str">
        <f t="shared" si="48"/>
        <v/>
      </c>
      <c r="G172" s="28" t="str">
        <f t="shared" si="49"/>
        <v/>
      </c>
      <c r="H172" s="26">
        <f t="shared" si="50"/>
        <v>90</v>
      </c>
      <c r="I172" s="39"/>
      <c r="J172" s="27" t="str">
        <f t="shared" si="51"/>
        <v/>
      </c>
      <c r="K172" s="28" t="str">
        <f t="shared" si="52"/>
        <v/>
      </c>
      <c r="L172" s="26">
        <f t="shared" si="53"/>
        <v>90</v>
      </c>
      <c r="M172" s="9">
        <f t="shared" si="54"/>
        <v>180</v>
      </c>
      <c r="N172" s="27">
        <f t="shared" si="55"/>
        <v>24</v>
      </c>
    </row>
    <row r="173" spans="1:14">
      <c r="A173" s="21"/>
      <c r="B173" s="21"/>
      <c r="C173" s="19"/>
      <c r="D173" s="20"/>
      <c r="E173" s="37"/>
      <c r="F173" s="27" t="str">
        <f t="shared" si="48"/>
        <v/>
      </c>
      <c r="G173" s="28" t="str">
        <f t="shared" si="49"/>
        <v/>
      </c>
      <c r="H173" s="26">
        <f t="shared" si="50"/>
        <v>90</v>
      </c>
      <c r="I173" s="39"/>
      <c r="J173" s="27" t="str">
        <f t="shared" si="51"/>
        <v/>
      </c>
      <c r="K173" s="28" t="str">
        <f t="shared" si="52"/>
        <v/>
      </c>
      <c r="L173" s="26">
        <f t="shared" si="53"/>
        <v>90</v>
      </c>
      <c r="M173" s="9">
        <f t="shared" si="54"/>
        <v>180</v>
      </c>
      <c r="N173" s="27">
        <f t="shared" si="55"/>
        <v>24</v>
      </c>
    </row>
    <row r="174" spans="1:14">
      <c r="A174" s="21"/>
      <c r="B174" s="21"/>
      <c r="C174" s="19"/>
      <c r="D174" s="20"/>
      <c r="E174" s="37"/>
      <c r="F174" s="27" t="str">
        <f t="shared" si="48"/>
        <v/>
      </c>
      <c r="G174" s="28" t="str">
        <f t="shared" si="49"/>
        <v/>
      </c>
      <c r="H174" s="26">
        <f t="shared" si="50"/>
        <v>90</v>
      </c>
      <c r="I174" s="39"/>
      <c r="J174" s="27" t="str">
        <f t="shared" si="51"/>
        <v/>
      </c>
      <c r="K174" s="28" t="str">
        <f t="shared" si="52"/>
        <v/>
      </c>
      <c r="L174" s="26">
        <f t="shared" si="53"/>
        <v>90</v>
      </c>
      <c r="M174" s="9">
        <f t="shared" si="54"/>
        <v>180</v>
      </c>
      <c r="N174" s="27">
        <f t="shared" si="55"/>
        <v>24</v>
      </c>
    </row>
    <row r="175" spans="1:14">
      <c r="A175" s="21"/>
      <c r="B175" s="21"/>
      <c r="C175" s="19"/>
      <c r="D175" s="20"/>
      <c r="E175" s="37"/>
      <c r="F175" s="27" t="str">
        <f t="shared" si="48"/>
        <v/>
      </c>
      <c r="G175" s="28" t="str">
        <f t="shared" si="49"/>
        <v/>
      </c>
      <c r="H175" s="26">
        <f t="shared" si="50"/>
        <v>90</v>
      </c>
      <c r="I175" s="39"/>
      <c r="J175" s="27" t="str">
        <f t="shared" si="51"/>
        <v/>
      </c>
      <c r="K175" s="28" t="str">
        <f t="shared" si="52"/>
        <v/>
      </c>
      <c r="L175" s="26">
        <f t="shared" si="53"/>
        <v>90</v>
      </c>
      <c r="M175" s="9">
        <f t="shared" si="54"/>
        <v>180</v>
      </c>
      <c r="N175" s="27">
        <f t="shared" si="55"/>
        <v>24</v>
      </c>
    </row>
    <row r="176" spans="1:14">
      <c r="A176" s="21"/>
      <c r="B176" s="21"/>
      <c r="C176" s="19"/>
      <c r="D176" s="20"/>
      <c r="E176" s="37"/>
      <c r="F176" s="27" t="str">
        <f t="shared" si="48"/>
        <v/>
      </c>
      <c r="G176" s="28" t="str">
        <f t="shared" si="49"/>
        <v/>
      </c>
      <c r="H176" s="26">
        <f t="shared" si="50"/>
        <v>90</v>
      </c>
      <c r="I176" s="39"/>
      <c r="J176" s="27" t="str">
        <f t="shared" si="51"/>
        <v/>
      </c>
      <c r="K176" s="28" t="str">
        <f t="shared" si="52"/>
        <v/>
      </c>
      <c r="L176" s="26">
        <f t="shared" si="53"/>
        <v>90</v>
      </c>
      <c r="M176" s="9">
        <f t="shared" si="54"/>
        <v>180</v>
      </c>
      <c r="N176" s="27">
        <f t="shared" si="55"/>
        <v>24</v>
      </c>
    </row>
    <row r="177" spans="1:14">
      <c r="A177" s="21"/>
      <c r="B177" s="21"/>
      <c r="C177" s="19"/>
      <c r="D177" s="20"/>
      <c r="E177" s="37"/>
      <c r="F177" s="27" t="str">
        <f t="shared" si="48"/>
        <v/>
      </c>
      <c r="G177" s="28" t="str">
        <f t="shared" si="49"/>
        <v/>
      </c>
      <c r="H177" s="26">
        <f t="shared" si="50"/>
        <v>90</v>
      </c>
      <c r="I177" s="39"/>
      <c r="J177" s="27" t="str">
        <f t="shared" si="51"/>
        <v/>
      </c>
      <c r="K177" s="28" t="str">
        <f t="shared" si="52"/>
        <v/>
      </c>
      <c r="L177" s="26">
        <f t="shared" si="53"/>
        <v>90</v>
      </c>
      <c r="M177" s="9">
        <f t="shared" si="54"/>
        <v>180</v>
      </c>
      <c r="N177" s="27">
        <f t="shared" si="55"/>
        <v>24</v>
      </c>
    </row>
    <row r="178" spans="1:14">
      <c r="A178" s="21"/>
      <c r="B178" s="21"/>
      <c r="C178" s="19"/>
      <c r="D178" s="20"/>
      <c r="E178" s="37"/>
      <c r="F178" s="27" t="str">
        <f t="shared" si="48"/>
        <v/>
      </c>
      <c r="G178" s="28" t="str">
        <f t="shared" si="49"/>
        <v/>
      </c>
      <c r="H178" s="26">
        <f t="shared" si="50"/>
        <v>90</v>
      </c>
      <c r="I178" s="39"/>
      <c r="J178" s="27" t="str">
        <f t="shared" si="51"/>
        <v/>
      </c>
      <c r="K178" s="28" t="str">
        <f t="shared" si="52"/>
        <v/>
      </c>
      <c r="L178" s="26">
        <f t="shared" si="53"/>
        <v>90</v>
      </c>
      <c r="M178" s="9">
        <f t="shared" si="54"/>
        <v>180</v>
      </c>
      <c r="N178" s="27">
        <f t="shared" si="55"/>
        <v>24</v>
      </c>
    </row>
    <row r="179" spans="1:14">
      <c r="A179" s="21"/>
      <c r="B179" s="21"/>
      <c r="C179" s="19"/>
      <c r="D179" s="20"/>
      <c r="E179" s="37"/>
      <c r="F179" s="27" t="str">
        <f t="shared" si="48"/>
        <v/>
      </c>
      <c r="G179" s="28" t="str">
        <f t="shared" si="49"/>
        <v/>
      </c>
      <c r="H179" s="26">
        <f t="shared" si="50"/>
        <v>90</v>
      </c>
      <c r="I179" s="39"/>
      <c r="J179" s="27" t="str">
        <f t="shared" si="51"/>
        <v/>
      </c>
      <c r="K179" s="28" t="str">
        <f t="shared" si="52"/>
        <v/>
      </c>
      <c r="L179" s="26">
        <f t="shared" si="53"/>
        <v>90</v>
      </c>
      <c r="M179" s="9">
        <f t="shared" si="54"/>
        <v>180</v>
      </c>
      <c r="N179" s="27">
        <f t="shared" si="55"/>
        <v>24</v>
      </c>
    </row>
    <row r="180" spans="1:14">
      <c r="A180" s="21"/>
      <c r="B180" s="21"/>
      <c r="C180" s="19"/>
      <c r="D180" s="20"/>
      <c r="E180" s="37"/>
      <c r="F180" s="27" t="str">
        <f t="shared" si="48"/>
        <v/>
      </c>
      <c r="G180" s="28" t="str">
        <f t="shared" si="49"/>
        <v/>
      </c>
      <c r="H180" s="26">
        <f t="shared" si="50"/>
        <v>90</v>
      </c>
      <c r="I180" s="39"/>
      <c r="J180" s="27" t="str">
        <f t="shared" si="51"/>
        <v/>
      </c>
      <c r="K180" s="28" t="str">
        <f t="shared" si="52"/>
        <v/>
      </c>
      <c r="L180" s="26">
        <f t="shared" si="53"/>
        <v>90</v>
      </c>
      <c r="M180" s="9">
        <f t="shared" si="54"/>
        <v>180</v>
      </c>
      <c r="N180" s="27">
        <f t="shared" si="55"/>
        <v>24</v>
      </c>
    </row>
    <row r="181" spans="1:14">
      <c r="A181" s="21"/>
      <c r="B181" s="21"/>
      <c r="C181" s="19"/>
      <c r="D181" s="20"/>
      <c r="E181" s="37"/>
      <c r="F181" s="27" t="str">
        <f t="shared" si="48"/>
        <v/>
      </c>
      <c r="G181" s="28" t="str">
        <f t="shared" si="49"/>
        <v/>
      </c>
      <c r="H181" s="26">
        <f t="shared" si="50"/>
        <v>90</v>
      </c>
      <c r="I181" s="39"/>
      <c r="J181" s="27" t="str">
        <f t="shared" si="51"/>
        <v/>
      </c>
      <c r="K181" s="28" t="str">
        <f t="shared" si="52"/>
        <v/>
      </c>
      <c r="L181" s="26">
        <f t="shared" si="53"/>
        <v>90</v>
      </c>
      <c r="M181" s="9">
        <f t="shared" si="54"/>
        <v>180</v>
      </c>
      <c r="N181" s="27">
        <f t="shared" si="55"/>
        <v>24</v>
      </c>
    </row>
    <row r="182" spans="1:14">
      <c r="A182" s="21"/>
      <c r="B182" s="21"/>
      <c r="C182" s="19"/>
      <c r="D182" s="20"/>
      <c r="E182" s="37"/>
      <c r="F182" s="27" t="str">
        <f t="shared" si="48"/>
        <v/>
      </c>
      <c r="G182" s="28" t="str">
        <f t="shared" si="49"/>
        <v/>
      </c>
      <c r="H182" s="26">
        <f t="shared" si="50"/>
        <v>90</v>
      </c>
      <c r="I182" s="39"/>
      <c r="J182" s="27" t="str">
        <f t="shared" si="51"/>
        <v/>
      </c>
      <c r="K182" s="28" t="str">
        <f t="shared" si="52"/>
        <v/>
      </c>
      <c r="L182" s="26">
        <f t="shared" si="53"/>
        <v>90</v>
      </c>
      <c r="M182" s="9">
        <f t="shared" si="54"/>
        <v>180</v>
      </c>
      <c r="N182" s="27">
        <f t="shared" si="55"/>
        <v>24</v>
      </c>
    </row>
    <row r="183" spans="1:14">
      <c r="A183" s="21"/>
      <c r="B183" s="21"/>
      <c r="C183" s="19"/>
      <c r="D183" s="20"/>
      <c r="E183" s="37"/>
      <c r="F183" s="27" t="str">
        <f t="shared" si="48"/>
        <v/>
      </c>
      <c r="G183" s="28" t="str">
        <f t="shared" si="49"/>
        <v/>
      </c>
      <c r="H183" s="26">
        <f t="shared" si="50"/>
        <v>90</v>
      </c>
      <c r="I183" s="39"/>
      <c r="J183" s="27" t="str">
        <f t="shared" si="51"/>
        <v/>
      </c>
      <c r="K183" s="28" t="str">
        <f t="shared" si="52"/>
        <v/>
      </c>
      <c r="L183" s="26">
        <f t="shared" si="53"/>
        <v>90</v>
      </c>
      <c r="M183" s="9">
        <f t="shared" si="54"/>
        <v>180</v>
      </c>
      <c r="N183" s="27">
        <f t="shared" si="55"/>
        <v>24</v>
      </c>
    </row>
    <row r="184" spans="1:14">
      <c r="A184" s="21"/>
      <c r="B184" s="21"/>
      <c r="C184" s="19"/>
      <c r="D184" s="20"/>
      <c r="E184" s="37"/>
      <c r="F184" s="27" t="str">
        <f t="shared" si="48"/>
        <v/>
      </c>
      <c r="G184" s="28" t="str">
        <f t="shared" si="49"/>
        <v/>
      </c>
      <c r="H184" s="26">
        <f t="shared" si="50"/>
        <v>90</v>
      </c>
      <c r="I184" s="39"/>
      <c r="J184" s="27" t="str">
        <f t="shared" si="51"/>
        <v/>
      </c>
      <c r="K184" s="28" t="str">
        <f t="shared" si="52"/>
        <v/>
      </c>
      <c r="L184" s="26">
        <f t="shared" si="53"/>
        <v>90</v>
      </c>
      <c r="M184" s="9">
        <f t="shared" si="54"/>
        <v>180</v>
      </c>
      <c r="N184" s="27">
        <f t="shared" si="55"/>
        <v>24</v>
      </c>
    </row>
    <row r="185" spans="1:14">
      <c r="A185" s="21"/>
      <c r="B185" s="21"/>
      <c r="C185" s="19"/>
      <c r="D185" s="20"/>
      <c r="E185" s="37"/>
      <c r="F185" s="27" t="str">
        <f t="shared" si="48"/>
        <v/>
      </c>
      <c r="G185" s="28" t="str">
        <f t="shared" si="49"/>
        <v/>
      </c>
      <c r="H185" s="26">
        <f t="shared" si="50"/>
        <v>90</v>
      </c>
      <c r="I185" s="39"/>
      <c r="J185" s="27" t="str">
        <f t="shared" si="51"/>
        <v/>
      </c>
      <c r="K185" s="28" t="str">
        <f t="shared" si="52"/>
        <v/>
      </c>
      <c r="L185" s="26">
        <f t="shared" si="53"/>
        <v>90</v>
      </c>
      <c r="M185" s="9">
        <f t="shared" si="54"/>
        <v>180</v>
      </c>
      <c r="N185" s="27">
        <f t="shared" si="55"/>
        <v>24</v>
      </c>
    </row>
    <row r="186" spans="1:14">
      <c r="A186" s="21"/>
      <c r="B186" s="21"/>
      <c r="C186" s="19"/>
      <c r="D186" s="20"/>
      <c r="E186" s="37"/>
      <c r="F186" s="27" t="str">
        <f t="shared" si="48"/>
        <v/>
      </c>
      <c r="G186" s="28" t="str">
        <f t="shared" si="49"/>
        <v/>
      </c>
      <c r="H186" s="26">
        <f t="shared" si="50"/>
        <v>90</v>
      </c>
      <c r="I186" s="39"/>
      <c r="J186" s="27" t="str">
        <f t="shared" si="51"/>
        <v/>
      </c>
      <c r="K186" s="28" t="str">
        <f t="shared" si="52"/>
        <v/>
      </c>
      <c r="L186" s="26">
        <f t="shared" si="53"/>
        <v>90</v>
      </c>
      <c r="M186" s="9">
        <f t="shared" si="54"/>
        <v>180</v>
      </c>
      <c r="N186" s="27">
        <f t="shared" si="55"/>
        <v>24</v>
      </c>
    </row>
    <row r="187" spans="1:14">
      <c r="A187" s="21"/>
      <c r="B187" s="21"/>
      <c r="C187" s="19"/>
      <c r="D187" s="20"/>
      <c r="E187" s="37"/>
      <c r="F187" s="27" t="str">
        <f t="shared" si="48"/>
        <v/>
      </c>
      <c r="G187" s="28" t="str">
        <f t="shared" si="49"/>
        <v/>
      </c>
      <c r="H187" s="26">
        <f t="shared" si="50"/>
        <v>90</v>
      </c>
      <c r="I187" s="39"/>
      <c r="J187" s="27" t="str">
        <f t="shared" si="51"/>
        <v/>
      </c>
      <c r="K187" s="28" t="str">
        <f t="shared" si="52"/>
        <v/>
      </c>
      <c r="L187" s="26">
        <f t="shared" si="53"/>
        <v>90</v>
      </c>
      <c r="M187" s="9">
        <f t="shared" si="54"/>
        <v>180</v>
      </c>
      <c r="N187" s="27">
        <f t="shared" si="55"/>
        <v>24</v>
      </c>
    </row>
    <row r="188" spans="1:14">
      <c r="A188" s="21"/>
      <c r="B188" s="21"/>
      <c r="C188" s="19"/>
      <c r="D188" s="20"/>
      <c r="E188" s="37"/>
      <c r="F188" s="27" t="str">
        <f t="shared" si="48"/>
        <v/>
      </c>
      <c r="G188" s="28" t="str">
        <f t="shared" si="49"/>
        <v/>
      </c>
      <c r="H188" s="26">
        <f t="shared" si="50"/>
        <v>90</v>
      </c>
      <c r="I188" s="39"/>
      <c r="J188" s="27" t="str">
        <f t="shared" si="51"/>
        <v/>
      </c>
      <c r="K188" s="28" t="str">
        <f t="shared" si="52"/>
        <v/>
      </c>
      <c r="L188" s="26">
        <f t="shared" si="53"/>
        <v>90</v>
      </c>
      <c r="M188" s="9">
        <f t="shared" si="54"/>
        <v>180</v>
      </c>
      <c r="N188" s="27">
        <f t="shared" si="55"/>
        <v>24</v>
      </c>
    </row>
    <row r="189" spans="1:14">
      <c r="A189" s="21"/>
      <c r="B189" s="21"/>
      <c r="C189" s="19"/>
      <c r="D189" s="20"/>
      <c r="E189" s="37"/>
      <c r="F189" s="27" t="str">
        <f t="shared" si="48"/>
        <v/>
      </c>
      <c r="G189" s="28" t="str">
        <f t="shared" si="49"/>
        <v/>
      </c>
      <c r="H189" s="26">
        <f t="shared" si="50"/>
        <v>90</v>
      </c>
      <c r="I189" s="39"/>
      <c r="J189" s="27" t="str">
        <f t="shared" si="51"/>
        <v/>
      </c>
      <c r="K189" s="28" t="str">
        <f t="shared" si="52"/>
        <v/>
      </c>
      <c r="L189" s="26">
        <f t="shared" si="53"/>
        <v>90</v>
      </c>
      <c r="M189" s="9">
        <f t="shared" si="54"/>
        <v>180</v>
      </c>
      <c r="N189" s="27">
        <f t="shared" si="55"/>
        <v>24</v>
      </c>
    </row>
    <row r="190" spans="1:14">
      <c r="A190" s="21"/>
      <c r="B190" s="21"/>
      <c r="C190" s="19"/>
      <c r="D190" s="20"/>
      <c r="E190" s="37"/>
      <c r="F190" s="27" t="str">
        <f t="shared" si="48"/>
        <v/>
      </c>
      <c r="G190" s="28" t="str">
        <f t="shared" si="49"/>
        <v/>
      </c>
      <c r="H190" s="26">
        <f t="shared" si="50"/>
        <v>90</v>
      </c>
      <c r="I190" s="39"/>
      <c r="J190" s="27" t="str">
        <f t="shared" si="51"/>
        <v/>
      </c>
      <c r="K190" s="28" t="str">
        <f t="shared" si="52"/>
        <v/>
      </c>
      <c r="L190" s="26">
        <f t="shared" si="53"/>
        <v>90</v>
      </c>
      <c r="M190" s="9">
        <f t="shared" si="54"/>
        <v>180</v>
      </c>
      <c r="N190" s="27">
        <f t="shared" si="55"/>
        <v>24</v>
      </c>
    </row>
    <row r="191" spans="1:14">
      <c r="A191" s="21"/>
      <c r="B191" s="21"/>
      <c r="C191" s="19"/>
      <c r="D191" s="20"/>
      <c r="E191" s="37"/>
      <c r="F191" s="27" t="str">
        <f t="shared" si="48"/>
        <v/>
      </c>
      <c r="G191" s="28" t="str">
        <f t="shared" si="49"/>
        <v/>
      </c>
      <c r="H191" s="26">
        <f t="shared" si="50"/>
        <v>90</v>
      </c>
      <c r="I191" s="39"/>
      <c r="J191" s="27" t="str">
        <f t="shared" si="51"/>
        <v/>
      </c>
      <c r="K191" s="28" t="str">
        <f t="shared" si="52"/>
        <v/>
      </c>
      <c r="L191" s="26">
        <f t="shared" si="53"/>
        <v>90</v>
      </c>
      <c r="M191" s="9">
        <f t="shared" si="54"/>
        <v>180</v>
      </c>
      <c r="N191" s="27">
        <f t="shared" si="55"/>
        <v>24</v>
      </c>
    </row>
    <row r="192" spans="1:14">
      <c r="A192" s="21"/>
      <c r="B192" s="21"/>
      <c r="C192" s="19"/>
      <c r="D192" s="20"/>
      <c r="E192" s="37"/>
      <c r="F192" s="27" t="str">
        <f t="shared" si="48"/>
        <v/>
      </c>
      <c r="G192" s="28" t="str">
        <f t="shared" si="49"/>
        <v/>
      </c>
      <c r="H192" s="26">
        <f t="shared" si="50"/>
        <v>90</v>
      </c>
      <c r="I192" s="39"/>
      <c r="J192" s="27" t="str">
        <f t="shared" si="51"/>
        <v/>
      </c>
      <c r="K192" s="28" t="str">
        <f t="shared" si="52"/>
        <v/>
      </c>
      <c r="L192" s="26">
        <f t="shared" si="53"/>
        <v>90</v>
      </c>
      <c r="M192" s="9">
        <f t="shared" si="54"/>
        <v>180</v>
      </c>
      <c r="N192" s="27">
        <f t="shared" si="55"/>
        <v>24</v>
      </c>
    </row>
    <row r="193" spans="1:14">
      <c r="A193" s="21"/>
      <c r="B193" s="21"/>
      <c r="C193" s="19"/>
      <c r="D193" s="20"/>
      <c r="E193" s="37"/>
      <c r="F193" s="27" t="str">
        <f t="shared" si="48"/>
        <v/>
      </c>
      <c r="G193" s="28" t="str">
        <f t="shared" si="49"/>
        <v/>
      </c>
      <c r="H193" s="26">
        <f t="shared" si="50"/>
        <v>90</v>
      </c>
      <c r="I193" s="39"/>
      <c r="J193" s="27" t="str">
        <f t="shared" si="51"/>
        <v/>
      </c>
      <c r="K193" s="28" t="str">
        <f t="shared" si="52"/>
        <v/>
      </c>
      <c r="L193" s="26">
        <f t="shared" si="53"/>
        <v>90</v>
      </c>
      <c r="M193" s="9">
        <f t="shared" si="54"/>
        <v>180</v>
      </c>
      <c r="N193" s="27">
        <f t="shared" si="55"/>
        <v>24</v>
      </c>
    </row>
    <row r="194" spans="1:14">
      <c r="A194" s="21"/>
      <c r="B194" s="21"/>
      <c r="C194" s="19"/>
      <c r="D194" s="20"/>
      <c r="E194" s="37"/>
      <c r="F194" s="27" t="str">
        <f t="shared" si="48"/>
        <v/>
      </c>
      <c r="G194" s="28" t="str">
        <f t="shared" si="49"/>
        <v/>
      </c>
      <c r="H194" s="26">
        <f t="shared" si="50"/>
        <v>90</v>
      </c>
      <c r="I194" s="39"/>
      <c r="J194" s="27" t="str">
        <f t="shared" si="51"/>
        <v/>
      </c>
      <c r="K194" s="28" t="str">
        <f t="shared" si="52"/>
        <v/>
      </c>
      <c r="L194" s="26">
        <f t="shared" si="53"/>
        <v>90</v>
      </c>
      <c r="M194" s="9">
        <f t="shared" si="54"/>
        <v>180</v>
      </c>
      <c r="N194" s="27">
        <f t="shared" si="55"/>
        <v>24</v>
      </c>
    </row>
    <row r="195" spans="1:14">
      <c r="A195" s="21"/>
      <c r="B195" s="21"/>
      <c r="C195" s="19"/>
      <c r="D195" s="20"/>
      <c r="E195" s="37"/>
      <c r="F195" s="27" t="str">
        <f t="shared" si="48"/>
        <v/>
      </c>
      <c r="G195" s="28" t="str">
        <f t="shared" si="49"/>
        <v/>
      </c>
      <c r="H195" s="26">
        <f t="shared" si="50"/>
        <v>90</v>
      </c>
      <c r="I195" s="39"/>
      <c r="J195" s="27" t="str">
        <f t="shared" si="51"/>
        <v/>
      </c>
      <c r="K195" s="28" t="str">
        <f t="shared" si="52"/>
        <v/>
      </c>
      <c r="L195" s="26">
        <f t="shared" si="53"/>
        <v>90</v>
      </c>
      <c r="M195" s="9">
        <f t="shared" si="54"/>
        <v>180</v>
      </c>
      <c r="N195" s="27">
        <f t="shared" si="55"/>
        <v>24</v>
      </c>
    </row>
    <row r="196" spans="1:14">
      <c r="A196" s="21"/>
      <c r="B196" s="21"/>
      <c r="C196" s="19"/>
      <c r="D196" s="20"/>
      <c r="E196" s="37"/>
      <c r="F196" s="27" t="str">
        <f t="shared" ref="F196:F203" si="56">IF(ISNUMBER(E196),RANK(E196,E$3:E$203,1),"")</f>
        <v/>
      </c>
      <c r="G196" s="28" t="str">
        <f t="shared" ref="G196:G203" si="57">IF(ISNUMBER(F196),IF(11-F196&lt;=0,"",11-F196-(COUNTIF(F:F,F196)-1)/2),"")</f>
        <v/>
      </c>
      <c r="H196" s="26">
        <f t="shared" ref="H196:H203" si="58">IF(ISNUMBER(E196),E196,90)</f>
        <v>90</v>
      </c>
      <c r="I196" s="39"/>
      <c r="J196" s="27" t="str">
        <f t="shared" ref="J196:J203" si="59">IF(ISNUMBER(I196),RANK(I196,I$3:I$203,1),"")</f>
        <v/>
      </c>
      <c r="K196" s="28" t="str">
        <f t="shared" ref="K196:K203" si="60">IF(ISNUMBER(J196),IF(11-J196&lt;=0,"",11-J196-(COUNTIF(J:J,J196)-1)/2),"")</f>
        <v/>
      </c>
      <c r="L196" s="26">
        <f t="shared" ref="L196:L203" si="61">IF(ISNUMBER(I196),I196,90)</f>
        <v>90</v>
      </c>
      <c r="M196" s="9">
        <f t="shared" ref="M196:M203" si="62">H196+L196</f>
        <v>180</v>
      </c>
      <c r="N196" s="27">
        <f t="shared" ref="N196:N203" si="63">RANK(M196,M$3:M$203,1)</f>
        <v>24</v>
      </c>
    </row>
    <row r="197" spans="1:14">
      <c r="A197" s="21"/>
      <c r="B197" s="21"/>
      <c r="C197" s="19"/>
      <c r="D197" s="20"/>
      <c r="E197" s="37"/>
      <c r="F197" s="27" t="str">
        <f t="shared" si="56"/>
        <v/>
      </c>
      <c r="G197" s="28" t="str">
        <f t="shared" si="57"/>
        <v/>
      </c>
      <c r="H197" s="26">
        <f t="shared" si="58"/>
        <v>90</v>
      </c>
      <c r="I197" s="39"/>
      <c r="J197" s="27" t="str">
        <f t="shared" si="59"/>
        <v/>
      </c>
      <c r="K197" s="28" t="str">
        <f t="shared" si="60"/>
        <v/>
      </c>
      <c r="L197" s="26">
        <f t="shared" si="61"/>
        <v>90</v>
      </c>
      <c r="M197" s="9">
        <f t="shared" si="62"/>
        <v>180</v>
      </c>
      <c r="N197" s="27">
        <f t="shared" si="63"/>
        <v>24</v>
      </c>
    </row>
    <row r="198" spans="1:14">
      <c r="A198" s="21"/>
      <c r="B198" s="21"/>
      <c r="C198" s="19"/>
      <c r="D198" s="20"/>
      <c r="E198" s="37"/>
      <c r="F198" s="27" t="str">
        <f t="shared" si="56"/>
        <v/>
      </c>
      <c r="G198" s="28" t="str">
        <f t="shared" si="57"/>
        <v/>
      </c>
      <c r="H198" s="26">
        <f t="shared" si="58"/>
        <v>90</v>
      </c>
      <c r="I198" s="39"/>
      <c r="J198" s="27" t="str">
        <f t="shared" si="59"/>
        <v/>
      </c>
      <c r="K198" s="28" t="str">
        <f t="shared" si="60"/>
        <v/>
      </c>
      <c r="L198" s="26">
        <f t="shared" si="61"/>
        <v>90</v>
      </c>
      <c r="M198" s="9">
        <f t="shared" si="62"/>
        <v>180</v>
      </c>
      <c r="N198" s="27">
        <f t="shared" si="63"/>
        <v>24</v>
      </c>
    </row>
    <row r="199" spans="1:14">
      <c r="A199" s="21"/>
      <c r="B199" s="21"/>
      <c r="C199" s="19"/>
      <c r="D199" s="20"/>
      <c r="E199" s="37"/>
      <c r="F199" s="27" t="str">
        <f t="shared" si="56"/>
        <v/>
      </c>
      <c r="G199" s="28" t="str">
        <f t="shared" si="57"/>
        <v/>
      </c>
      <c r="H199" s="26">
        <f t="shared" si="58"/>
        <v>90</v>
      </c>
      <c r="I199" s="39"/>
      <c r="J199" s="27" t="str">
        <f t="shared" si="59"/>
        <v/>
      </c>
      <c r="K199" s="28" t="str">
        <f t="shared" si="60"/>
        <v/>
      </c>
      <c r="L199" s="26">
        <f t="shared" si="61"/>
        <v>90</v>
      </c>
      <c r="M199" s="9">
        <f t="shared" si="62"/>
        <v>180</v>
      </c>
      <c r="N199" s="27">
        <f t="shared" si="63"/>
        <v>24</v>
      </c>
    </row>
    <row r="200" spans="1:14">
      <c r="A200" s="21"/>
      <c r="B200" s="21"/>
      <c r="C200" s="19"/>
      <c r="D200" s="20"/>
      <c r="E200" s="37"/>
      <c r="F200" s="27" t="str">
        <f t="shared" si="56"/>
        <v/>
      </c>
      <c r="G200" s="28" t="str">
        <f t="shared" si="57"/>
        <v/>
      </c>
      <c r="H200" s="26">
        <f t="shared" si="58"/>
        <v>90</v>
      </c>
      <c r="I200" s="39"/>
      <c r="J200" s="27" t="str">
        <f t="shared" si="59"/>
        <v/>
      </c>
      <c r="K200" s="28" t="str">
        <f t="shared" si="60"/>
        <v/>
      </c>
      <c r="L200" s="26">
        <f t="shared" si="61"/>
        <v>90</v>
      </c>
      <c r="M200" s="9">
        <f t="shared" si="62"/>
        <v>180</v>
      </c>
      <c r="N200" s="27">
        <f t="shared" si="63"/>
        <v>24</v>
      </c>
    </row>
    <row r="201" spans="1:14">
      <c r="A201" s="21"/>
      <c r="B201" s="21"/>
      <c r="C201" s="19"/>
      <c r="D201" s="20"/>
      <c r="E201" s="37"/>
      <c r="F201" s="27" t="str">
        <f t="shared" si="56"/>
        <v/>
      </c>
      <c r="G201" s="28" t="str">
        <f t="shared" si="57"/>
        <v/>
      </c>
      <c r="H201" s="26">
        <f t="shared" si="58"/>
        <v>90</v>
      </c>
      <c r="I201" s="39"/>
      <c r="J201" s="27" t="str">
        <f t="shared" si="59"/>
        <v/>
      </c>
      <c r="K201" s="28" t="str">
        <f t="shared" si="60"/>
        <v/>
      </c>
      <c r="L201" s="26">
        <f t="shared" si="61"/>
        <v>90</v>
      </c>
      <c r="M201" s="9">
        <f t="shared" si="62"/>
        <v>180</v>
      </c>
      <c r="N201" s="27">
        <f t="shared" si="63"/>
        <v>24</v>
      </c>
    </row>
    <row r="202" spans="1:14">
      <c r="A202" s="21"/>
      <c r="B202" s="21"/>
      <c r="C202" s="19"/>
      <c r="D202" s="20"/>
      <c r="E202" s="37"/>
      <c r="F202" s="27" t="str">
        <f t="shared" si="56"/>
        <v/>
      </c>
      <c r="G202" s="28" t="str">
        <f t="shared" si="57"/>
        <v/>
      </c>
      <c r="H202" s="26">
        <f t="shared" si="58"/>
        <v>90</v>
      </c>
      <c r="I202" s="39"/>
      <c r="J202" s="27" t="str">
        <f t="shared" si="59"/>
        <v/>
      </c>
      <c r="K202" s="28" t="str">
        <f t="shared" si="60"/>
        <v/>
      </c>
      <c r="L202" s="26">
        <f t="shared" si="61"/>
        <v>90</v>
      </c>
      <c r="M202" s="9">
        <f t="shared" si="62"/>
        <v>180</v>
      </c>
      <c r="N202" s="27">
        <f t="shared" si="63"/>
        <v>24</v>
      </c>
    </row>
    <row r="203" spans="1:14">
      <c r="A203" s="21"/>
      <c r="B203" s="21"/>
      <c r="C203" s="19"/>
      <c r="D203" s="20"/>
      <c r="E203" s="37"/>
      <c r="F203" s="27" t="str">
        <f t="shared" si="56"/>
        <v/>
      </c>
      <c r="G203" s="28" t="str">
        <f t="shared" si="57"/>
        <v/>
      </c>
      <c r="H203" s="26">
        <f t="shared" si="58"/>
        <v>90</v>
      </c>
      <c r="I203" s="39"/>
      <c r="J203" s="27" t="str">
        <f t="shared" si="59"/>
        <v/>
      </c>
      <c r="K203" s="28" t="str">
        <f t="shared" si="60"/>
        <v/>
      </c>
      <c r="L203" s="26">
        <f t="shared" si="61"/>
        <v>90</v>
      </c>
      <c r="M203" s="9">
        <f t="shared" si="62"/>
        <v>180</v>
      </c>
      <c r="N203" s="27">
        <f t="shared" si="63"/>
        <v>24</v>
      </c>
    </row>
  </sheetData>
  <sortState xmlns:xlrd2="http://schemas.microsoft.com/office/spreadsheetml/2017/richdata2" ref="A3:N42">
    <sortCondition ref="I3:I42"/>
  </sortState>
  <mergeCells count="3">
    <mergeCell ref="E1:G1"/>
    <mergeCell ref="I1:K1"/>
    <mergeCell ref="M1:N1"/>
  </mergeCells>
  <phoneticPr fontId="0" type="noConversion"/>
  <conditionalFormatting sqref="D41:D203">
    <cfRule type="expression" dxfId="7" priority="5">
      <formula>ISNA(VLOOKUP(D41,#REF!,1,FALSE))</formula>
    </cfRule>
  </conditionalFormatting>
  <printOptions horizontalCentered="1"/>
  <pageMargins left="0" right="0" top="1" bottom="0" header="0.5" footer="0.5"/>
  <pageSetup scale="84" fitToHeight="0" orientation="landscape" r:id="rId1"/>
  <headerFooter alignWithMargins="0">
    <oddHeader xml:space="preserve">&amp;C&amp;"Arial,Bold"&amp;20BREAKAWAY CALF ROPING&amp;"Arial,Regular"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138E6-F455-43AF-93DA-F0A8B93A07C7}">
  <dimension ref="A1:O203"/>
  <sheetViews>
    <sheetView workbookViewId="0">
      <selection activeCell="S21" sqref="S21"/>
    </sheetView>
  </sheetViews>
  <sheetFormatPr defaultRowHeight="13.2"/>
  <cols>
    <col min="1" max="1" width="4.33203125" customWidth="1"/>
    <col min="2" max="2" width="3.77734375" customWidth="1"/>
    <col min="3" max="3" width="3.88671875" style="14" customWidth="1"/>
    <col min="4" max="4" width="23.33203125" customWidth="1"/>
    <col min="5" max="14" width="7" customWidth="1"/>
  </cols>
  <sheetData>
    <row r="1" spans="1:15">
      <c r="D1" s="1" t="s">
        <v>32</v>
      </c>
      <c r="E1" s="360" t="s">
        <v>5</v>
      </c>
      <c r="F1" s="360"/>
      <c r="G1" s="360"/>
      <c r="H1" s="2"/>
      <c r="I1" s="360" t="s">
        <v>6</v>
      </c>
      <c r="J1" s="360"/>
      <c r="K1" s="360"/>
      <c r="L1" s="2"/>
      <c r="M1" s="360" t="s">
        <v>7</v>
      </c>
      <c r="N1" s="360"/>
      <c r="O1" s="23"/>
    </row>
    <row r="2" spans="1:15" ht="14.4" thickBot="1">
      <c r="A2" s="187" t="s">
        <v>25</v>
      </c>
      <c r="B2" s="187" t="s">
        <v>26</v>
      </c>
      <c r="C2" s="187" t="s">
        <v>22</v>
      </c>
      <c r="D2" s="187" t="s">
        <v>4</v>
      </c>
      <c r="E2" s="234" t="s">
        <v>0</v>
      </c>
      <c r="F2" s="187" t="s">
        <v>1</v>
      </c>
      <c r="G2" s="187" t="s">
        <v>2</v>
      </c>
      <c r="H2" s="235" t="s">
        <v>20</v>
      </c>
      <c r="I2" s="236" t="s">
        <v>0</v>
      </c>
      <c r="J2" s="187" t="s">
        <v>1</v>
      </c>
      <c r="K2" s="187" t="s">
        <v>2</v>
      </c>
      <c r="L2" s="235" t="s">
        <v>20</v>
      </c>
      <c r="M2" s="236" t="s">
        <v>21</v>
      </c>
      <c r="N2" s="187" t="s">
        <v>1</v>
      </c>
      <c r="O2" s="23"/>
    </row>
    <row r="3" spans="1:15" s="269" customFormat="1" ht="14.4" thickBot="1">
      <c r="A3" s="314"/>
      <c r="B3" s="315">
        <v>12</v>
      </c>
      <c r="C3" s="316" t="s">
        <v>35</v>
      </c>
      <c r="D3" s="317" t="s">
        <v>110</v>
      </c>
      <c r="E3" s="318">
        <v>2.5099999999999998</v>
      </c>
      <c r="F3" s="319">
        <f t="shared" ref="F3:F46" si="0">IF(ISNUMBER(E3),RANK(E3,E$3:E$203,1),"")</f>
        <v>1</v>
      </c>
      <c r="G3" s="314">
        <f t="shared" ref="G3:G46" si="1">IF(ISNUMBER(F3),IF(11-F3&lt;=0,"",11-F3-(COUNTIF(F:F,F3)-1)/2),"")</f>
        <v>10</v>
      </c>
      <c r="H3" s="320">
        <f t="shared" ref="H3:H46" si="2">IF(ISNUMBER(E3),E3,90)</f>
        <v>2.5099999999999998</v>
      </c>
      <c r="I3" s="321">
        <v>2.42</v>
      </c>
      <c r="J3" s="319">
        <f t="shared" ref="J3:J46" si="3">IF(ISNUMBER(I3),RANK(I3,I$3:I$203,1),"")</f>
        <v>1</v>
      </c>
      <c r="K3" s="314">
        <f t="shared" ref="K3:K46" si="4">IF(ISNUMBER(J3),IF(11-J3&lt;=0,"",11-J3-(COUNTIF(J:J,J3)-1)/2),"")</f>
        <v>10</v>
      </c>
      <c r="L3" s="320">
        <f t="shared" ref="L3:L46" si="5">IF(ISNUMBER(I3),I3,90)</f>
        <v>2.42</v>
      </c>
      <c r="M3" s="322">
        <f>H3+L3</f>
        <v>4.93</v>
      </c>
      <c r="N3" s="319">
        <f t="shared" ref="N3:N46" si="6">RANK(M3,M$3:M$203,1)</f>
        <v>1</v>
      </c>
      <c r="O3" s="274"/>
    </row>
    <row r="4" spans="1:15" s="269" customFormat="1" ht="14.4" thickBot="1">
      <c r="A4" s="314"/>
      <c r="B4" s="315">
        <v>15</v>
      </c>
      <c r="C4" s="316" t="s">
        <v>48</v>
      </c>
      <c r="D4" s="323" t="s">
        <v>49</v>
      </c>
      <c r="E4" s="318" t="s">
        <v>221</v>
      </c>
      <c r="F4" s="319" t="str">
        <f t="shared" si="0"/>
        <v/>
      </c>
      <c r="G4" s="314" t="str">
        <f t="shared" si="1"/>
        <v/>
      </c>
      <c r="H4" s="320">
        <f t="shared" si="2"/>
        <v>90</v>
      </c>
      <c r="I4" s="321">
        <v>2.63</v>
      </c>
      <c r="J4" s="319">
        <f t="shared" si="3"/>
        <v>2</v>
      </c>
      <c r="K4" s="314">
        <f t="shared" si="4"/>
        <v>9</v>
      </c>
      <c r="L4" s="320">
        <f t="shared" si="5"/>
        <v>2.63</v>
      </c>
      <c r="M4" s="322">
        <f>H4+L4</f>
        <v>92.63</v>
      </c>
      <c r="N4" s="319">
        <f t="shared" si="6"/>
        <v>9</v>
      </c>
      <c r="O4" s="274"/>
    </row>
    <row r="5" spans="1:15" s="269" customFormat="1" ht="14.4" thickBot="1">
      <c r="A5" s="314"/>
      <c r="B5" s="315"/>
      <c r="C5" s="316" t="s">
        <v>38</v>
      </c>
      <c r="D5" s="323" t="s">
        <v>123</v>
      </c>
      <c r="E5" s="318">
        <v>12.74</v>
      </c>
      <c r="F5" s="319">
        <f t="shared" si="0"/>
        <v>13</v>
      </c>
      <c r="G5" s="314" t="str">
        <f t="shared" si="1"/>
        <v/>
      </c>
      <c r="H5" s="320">
        <f t="shared" si="2"/>
        <v>12.74</v>
      </c>
      <c r="I5" s="321">
        <v>2.77</v>
      </c>
      <c r="J5" s="319">
        <f t="shared" si="3"/>
        <v>3</v>
      </c>
      <c r="K5" s="314">
        <f t="shared" si="4"/>
        <v>8</v>
      </c>
      <c r="L5" s="320">
        <f t="shared" si="5"/>
        <v>2.77</v>
      </c>
      <c r="M5" s="322">
        <v>15.51</v>
      </c>
      <c r="N5" s="319">
        <f t="shared" si="6"/>
        <v>8</v>
      </c>
      <c r="O5" s="274"/>
    </row>
    <row r="6" spans="1:15" s="269" customFormat="1" ht="14.4" thickBot="1">
      <c r="A6" s="314"/>
      <c r="B6" s="315">
        <v>21</v>
      </c>
      <c r="C6" s="316" t="s">
        <v>34</v>
      </c>
      <c r="D6" s="323" t="s">
        <v>158</v>
      </c>
      <c r="E6" s="318" t="s">
        <v>221</v>
      </c>
      <c r="F6" s="319" t="str">
        <f t="shared" si="0"/>
        <v/>
      </c>
      <c r="G6" s="314" t="str">
        <f t="shared" si="1"/>
        <v/>
      </c>
      <c r="H6" s="320">
        <f t="shared" si="2"/>
        <v>90</v>
      </c>
      <c r="I6" s="321">
        <v>2.93</v>
      </c>
      <c r="J6" s="319">
        <f t="shared" si="3"/>
        <v>4</v>
      </c>
      <c r="K6" s="314">
        <f t="shared" si="4"/>
        <v>7</v>
      </c>
      <c r="L6" s="320">
        <f t="shared" si="5"/>
        <v>2.93</v>
      </c>
      <c r="M6" s="322">
        <f t="shared" ref="M6:M46" si="7">H6+L6</f>
        <v>92.93</v>
      </c>
      <c r="N6" s="319">
        <f t="shared" si="6"/>
        <v>10</v>
      </c>
      <c r="O6" s="274"/>
    </row>
    <row r="7" spans="1:15" s="269" customFormat="1" ht="14.4" thickBot="1">
      <c r="A7" s="314"/>
      <c r="B7" s="315"/>
      <c r="C7" s="316" t="s">
        <v>38</v>
      </c>
      <c r="D7" s="323" t="s">
        <v>157</v>
      </c>
      <c r="E7" s="318" t="s">
        <v>221</v>
      </c>
      <c r="F7" s="319" t="str">
        <f t="shared" si="0"/>
        <v/>
      </c>
      <c r="G7" s="314" t="str">
        <f t="shared" si="1"/>
        <v/>
      </c>
      <c r="H7" s="320">
        <f t="shared" si="2"/>
        <v>90</v>
      </c>
      <c r="I7" s="321">
        <v>2.97</v>
      </c>
      <c r="J7" s="319">
        <f t="shared" si="3"/>
        <v>5</v>
      </c>
      <c r="K7" s="314">
        <f t="shared" si="4"/>
        <v>6</v>
      </c>
      <c r="L7" s="320">
        <f t="shared" si="5"/>
        <v>2.97</v>
      </c>
      <c r="M7" s="322">
        <f t="shared" si="7"/>
        <v>92.97</v>
      </c>
      <c r="N7" s="319">
        <f t="shared" si="6"/>
        <v>11</v>
      </c>
      <c r="O7" s="274"/>
    </row>
    <row r="8" spans="1:15" ht="14.4" thickBot="1">
      <c r="A8" s="192"/>
      <c r="B8" s="237">
        <v>13</v>
      </c>
      <c r="C8" s="238" t="s">
        <v>42</v>
      </c>
      <c r="D8" s="106" t="s">
        <v>128</v>
      </c>
      <c r="E8" s="240" t="s">
        <v>221</v>
      </c>
      <c r="F8" s="187" t="str">
        <f t="shared" si="0"/>
        <v/>
      </c>
      <c r="G8" s="192" t="str">
        <f t="shared" si="1"/>
        <v/>
      </c>
      <c r="H8" s="241">
        <f t="shared" si="2"/>
        <v>90</v>
      </c>
      <c r="I8" s="242">
        <v>3.36</v>
      </c>
      <c r="J8" s="187">
        <f t="shared" si="3"/>
        <v>6</v>
      </c>
      <c r="K8" s="192">
        <f t="shared" si="4"/>
        <v>5</v>
      </c>
      <c r="L8" s="241">
        <f t="shared" si="5"/>
        <v>3.36</v>
      </c>
      <c r="M8" s="198">
        <f t="shared" si="7"/>
        <v>93.36</v>
      </c>
      <c r="N8" s="187">
        <f t="shared" si="6"/>
        <v>12</v>
      </c>
      <c r="O8" s="23"/>
    </row>
    <row r="9" spans="1:15" ht="14.4" thickBot="1">
      <c r="A9" s="192"/>
      <c r="B9" s="237">
        <v>20</v>
      </c>
      <c r="C9" s="238" t="s">
        <v>38</v>
      </c>
      <c r="D9" s="106" t="s">
        <v>144</v>
      </c>
      <c r="E9" s="240" t="s">
        <v>221</v>
      </c>
      <c r="F9" s="187" t="str">
        <f t="shared" si="0"/>
        <v/>
      </c>
      <c r="G9" s="192" t="str">
        <f t="shared" si="1"/>
        <v/>
      </c>
      <c r="H9" s="241">
        <f t="shared" si="2"/>
        <v>90</v>
      </c>
      <c r="I9" s="242">
        <v>3.45</v>
      </c>
      <c r="J9" s="187">
        <f t="shared" si="3"/>
        <v>7</v>
      </c>
      <c r="K9" s="192">
        <f t="shared" si="4"/>
        <v>4</v>
      </c>
      <c r="L9" s="241">
        <f t="shared" si="5"/>
        <v>3.45</v>
      </c>
      <c r="M9" s="198">
        <f t="shared" si="7"/>
        <v>93.45</v>
      </c>
      <c r="N9" s="187">
        <f t="shared" si="6"/>
        <v>13</v>
      </c>
      <c r="O9" s="23"/>
    </row>
    <row r="10" spans="1:15" ht="14.4" thickBot="1">
      <c r="A10" s="199"/>
      <c r="B10" s="244">
        <v>2</v>
      </c>
      <c r="C10" s="245" t="s">
        <v>34</v>
      </c>
      <c r="D10" s="165" t="s">
        <v>54</v>
      </c>
      <c r="E10" s="246">
        <v>2.88</v>
      </c>
      <c r="F10" s="203">
        <f t="shared" si="0"/>
        <v>2</v>
      </c>
      <c r="G10" s="199">
        <f t="shared" si="1"/>
        <v>9</v>
      </c>
      <c r="H10" s="247">
        <f t="shared" si="2"/>
        <v>2.88</v>
      </c>
      <c r="I10" s="248">
        <v>3.88</v>
      </c>
      <c r="J10" s="203">
        <f t="shared" si="3"/>
        <v>8</v>
      </c>
      <c r="K10" s="199">
        <f t="shared" si="4"/>
        <v>3</v>
      </c>
      <c r="L10" s="247">
        <f t="shared" si="5"/>
        <v>3.88</v>
      </c>
      <c r="M10" s="206">
        <f t="shared" si="7"/>
        <v>6.76</v>
      </c>
      <c r="N10" s="203">
        <f t="shared" si="6"/>
        <v>2</v>
      </c>
      <c r="O10" s="23"/>
    </row>
    <row r="11" spans="1:15" ht="14.4" thickBot="1">
      <c r="A11" s="199"/>
      <c r="B11" s="244">
        <v>23</v>
      </c>
      <c r="C11" s="245" t="s">
        <v>48</v>
      </c>
      <c r="D11" s="165" t="s">
        <v>143</v>
      </c>
      <c r="E11" s="246">
        <v>3.25</v>
      </c>
      <c r="F11" s="203">
        <f t="shared" si="0"/>
        <v>3</v>
      </c>
      <c r="G11" s="199">
        <f t="shared" si="1"/>
        <v>8</v>
      </c>
      <c r="H11" s="247">
        <f t="shared" si="2"/>
        <v>3.25</v>
      </c>
      <c r="I11" s="248">
        <v>3.98</v>
      </c>
      <c r="J11" s="203">
        <f t="shared" si="3"/>
        <v>9</v>
      </c>
      <c r="K11" s="199">
        <f t="shared" si="4"/>
        <v>2</v>
      </c>
      <c r="L11" s="247">
        <f t="shared" si="5"/>
        <v>3.98</v>
      </c>
      <c r="M11" s="206">
        <f t="shared" si="7"/>
        <v>7.23</v>
      </c>
      <c r="N11" s="203">
        <f t="shared" si="6"/>
        <v>3</v>
      </c>
      <c r="O11" s="23"/>
    </row>
    <row r="12" spans="1:15" ht="14.4" thickBot="1">
      <c r="A12" s="199"/>
      <c r="B12" s="244"/>
      <c r="C12" s="245" t="s">
        <v>48</v>
      </c>
      <c r="D12" s="165" t="s">
        <v>108</v>
      </c>
      <c r="E12" s="246">
        <v>3.79</v>
      </c>
      <c r="F12" s="203">
        <f t="shared" si="0"/>
        <v>4</v>
      </c>
      <c r="G12" s="199">
        <f t="shared" si="1"/>
        <v>7</v>
      </c>
      <c r="H12" s="247">
        <f t="shared" si="2"/>
        <v>3.79</v>
      </c>
      <c r="I12" s="248">
        <v>4.33</v>
      </c>
      <c r="J12" s="203">
        <f t="shared" si="3"/>
        <v>10</v>
      </c>
      <c r="K12" s="199">
        <f t="shared" si="4"/>
        <v>1</v>
      </c>
      <c r="L12" s="247">
        <f t="shared" si="5"/>
        <v>4.33</v>
      </c>
      <c r="M12" s="206">
        <f t="shared" si="7"/>
        <v>8.120000000000001</v>
      </c>
      <c r="N12" s="203">
        <f t="shared" si="6"/>
        <v>4</v>
      </c>
      <c r="O12" s="23"/>
    </row>
    <row r="13" spans="1:15" ht="14.4" thickBot="1">
      <c r="A13" s="199"/>
      <c r="B13" s="244">
        <v>28</v>
      </c>
      <c r="C13" s="245" t="s">
        <v>48</v>
      </c>
      <c r="D13" s="165" t="s">
        <v>155</v>
      </c>
      <c r="E13" s="246">
        <v>4.17</v>
      </c>
      <c r="F13" s="203">
        <f t="shared" si="0"/>
        <v>5</v>
      </c>
      <c r="G13" s="199">
        <f t="shared" si="1"/>
        <v>6</v>
      </c>
      <c r="H13" s="247">
        <f t="shared" si="2"/>
        <v>4.17</v>
      </c>
      <c r="I13" s="248">
        <v>4.3499999999999996</v>
      </c>
      <c r="J13" s="203">
        <f t="shared" si="3"/>
        <v>11</v>
      </c>
      <c r="K13" s="199" t="str">
        <f t="shared" si="4"/>
        <v/>
      </c>
      <c r="L13" s="247">
        <f t="shared" si="5"/>
        <v>4.3499999999999996</v>
      </c>
      <c r="M13" s="206">
        <f t="shared" si="7"/>
        <v>8.52</v>
      </c>
      <c r="N13" s="203">
        <f t="shared" si="6"/>
        <v>5</v>
      </c>
      <c r="O13" s="23"/>
    </row>
    <row r="14" spans="1:15" ht="14.4" thickBot="1">
      <c r="A14" s="249"/>
      <c r="B14" s="237">
        <v>29</v>
      </c>
      <c r="C14" s="238" t="s">
        <v>48</v>
      </c>
      <c r="D14" s="106" t="s">
        <v>114</v>
      </c>
      <c r="E14" s="240" t="s">
        <v>221</v>
      </c>
      <c r="F14" s="187" t="str">
        <f t="shared" si="0"/>
        <v/>
      </c>
      <c r="G14" s="192" t="str">
        <f t="shared" si="1"/>
        <v/>
      </c>
      <c r="H14" s="241">
        <f t="shared" si="2"/>
        <v>90</v>
      </c>
      <c r="I14" s="242">
        <v>4.54</v>
      </c>
      <c r="J14" s="187">
        <f t="shared" si="3"/>
        <v>12</v>
      </c>
      <c r="K14" s="192" t="str">
        <f t="shared" si="4"/>
        <v/>
      </c>
      <c r="L14" s="241">
        <f t="shared" si="5"/>
        <v>4.54</v>
      </c>
      <c r="M14" s="198">
        <f t="shared" si="7"/>
        <v>94.54</v>
      </c>
      <c r="N14" s="187">
        <f t="shared" si="6"/>
        <v>15</v>
      </c>
      <c r="O14" s="23"/>
    </row>
    <row r="15" spans="1:15" ht="14.4" thickBot="1">
      <c r="A15" s="249"/>
      <c r="B15" s="237">
        <v>14</v>
      </c>
      <c r="C15" s="238" t="s">
        <v>48</v>
      </c>
      <c r="D15" s="106" t="s">
        <v>126</v>
      </c>
      <c r="E15" s="240" t="s">
        <v>221</v>
      </c>
      <c r="F15" s="187" t="str">
        <f t="shared" si="0"/>
        <v/>
      </c>
      <c r="G15" s="192" t="str">
        <f t="shared" si="1"/>
        <v/>
      </c>
      <c r="H15" s="241">
        <f t="shared" si="2"/>
        <v>90</v>
      </c>
      <c r="I15" s="242">
        <v>4.7699999999999996</v>
      </c>
      <c r="J15" s="187">
        <f t="shared" si="3"/>
        <v>13</v>
      </c>
      <c r="K15" s="192" t="str">
        <f t="shared" si="4"/>
        <v/>
      </c>
      <c r="L15" s="241">
        <f t="shared" si="5"/>
        <v>4.7699999999999996</v>
      </c>
      <c r="M15" s="198">
        <f t="shared" si="7"/>
        <v>94.77</v>
      </c>
      <c r="N15" s="187">
        <f t="shared" si="6"/>
        <v>16</v>
      </c>
      <c r="O15" s="23"/>
    </row>
    <row r="16" spans="1:15" ht="14.4" thickBot="1">
      <c r="A16" s="192"/>
      <c r="B16" s="237">
        <v>8</v>
      </c>
      <c r="C16" s="243" t="s">
        <v>35</v>
      </c>
      <c r="D16" s="106" t="s">
        <v>56</v>
      </c>
      <c r="E16" s="240">
        <v>4.25</v>
      </c>
      <c r="F16" s="187">
        <f t="shared" si="0"/>
        <v>6</v>
      </c>
      <c r="G16" s="192">
        <f t="shared" si="1"/>
        <v>5</v>
      </c>
      <c r="H16" s="241">
        <f t="shared" si="2"/>
        <v>4.25</v>
      </c>
      <c r="I16" s="242">
        <v>4.9400000000000004</v>
      </c>
      <c r="J16" s="187">
        <f t="shared" si="3"/>
        <v>14</v>
      </c>
      <c r="K16" s="192" t="str">
        <f t="shared" si="4"/>
        <v/>
      </c>
      <c r="L16" s="241">
        <f t="shared" si="5"/>
        <v>4.9400000000000004</v>
      </c>
      <c r="M16" s="198">
        <f t="shared" si="7"/>
        <v>9.1900000000000013</v>
      </c>
      <c r="N16" s="187">
        <f t="shared" si="6"/>
        <v>6</v>
      </c>
      <c r="O16" s="23"/>
    </row>
    <row r="17" spans="1:15" ht="14.4" thickBot="1">
      <c r="A17" s="192"/>
      <c r="B17" s="237"/>
      <c r="C17" s="238" t="s">
        <v>34</v>
      </c>
      <c r="D17" s="106" t="s">
        <v>153</v>
      </c>
      <c r="E17" s="240" t="s">
        <v>221</v>
      </c>
      <c r="F17" s="187" t="str">
        <f t="shared" si="0"/>
        <v/>
      </c>
      <c r="G17" s="192" t="str">
        <f t="shared" si="1"/>
        <v/>
      </c>
      <c r="H17" s="241">
        <f t="shared" si="2"/>
        <v>90</v>
      </c>
      <c r="I17" s="242">
        <v>4.97</v>
      </c>
      <c r="J17" s="187">
        <f t="shared" si="3"/>
        <v>15</v>
      </c>
      <c r="K17" s="192" t="str">
        <f t="shared" si="4"/>
        <v/>
      </c>
      <c r="L17" s="241">
        <f t="shared" si="5"/>
        <v>4.97</v>
      </c>
      <c r="M17" s="198">
        <f t="shared" si="7"/>
        <v>94.97</v>
      </c>
      <c r="N17" s="187">
        <f t="shared" si="6"/>
        <v>17</v>
      </c>
      <c r="O17" s="23"/>
    </row>
    <row r="18" spans="1:15" ht="14.4" thickBot="1">
      <c r="A18" s="192"/>
      <c r="B18" s="237">
        <v>24</v>
      </c>
      <c r="C18" s="243" t="s">
        <v>38</v>
      </c>
      <c r="D18" s="239" t="s">
        <v>111</v>
      </c>
      <c r="E18" s="240">
        <v>5.77</v>
      </c>
      <c r="F18" s="187">
        <f t="shared" si="0"/>
        <v>11</v>
      </c>
      <c r="G18" s="192" t="str">
        <f t="shared" si="1"/>
        <v/>
      </c>
      <c r="H18" s="241">
        <f t="shared" si="2"/>
        <v>5.77</v>
      </c>
      <c r="I18" s="242">
        <v>5.35</v>
      </c>
      <c r="J18" s="187">
        <f t="shared" si="3"/>
        <v>16</v>
      </c>
      <c r="K18" s="192" t="str">
        <f t="shared" si="4"/>
        <v/>
      </c>
      <c r="L18" s="241">
        <f t="shared" si="5"/>
        <v>5.35</v>
      </c>
      <c r="M18" s="198">
        <f t="shared" si="7"/>
        <v>11.12</v>
      </c>
      <c r="N18" s="187">
        <f t="shared" si="6"/>
        <v>7</v>
      </c>
      <c r="O18" s="23"/>
    </row>
    <row r="19" spans="1:15" ht="14.4" thickBot="1">
      <c r="A19" s="192"/>
      <c r="B19" s="237"/>
      <c r="C19" s="238" t="s">
        <v>34</v>
      </c>
      <c r="D19" s="106" t="s">
        <v>156</v>
      </c>
      <c r="E19" s="240" t="s">
        <v>221</v>
      </c>
      <c r="F19" s="187" t="str">
        <f t="shared" si="0"/>
        <v/>
      </c>
      <c r="G19" s="192" t="str">
        <f t="shared" si="1"/>
        <v/>
      </c>
      <c r="H19" s="241">
        <f t="shared" si="2"/>
        <v>90</v>
      </c>
      <c r="I19" s="242">
        <v>5.77</v>
      </c>
      <c r="J19" s="187">
        <f t="shared" si="3"/>
        <v>17</v>
      </c>
      <c r="K19" s="192" t="str">
        <f t="shared" si="4"/>
        <v/>
      </c>
      <c r="L19" s="241">
        <f t="shared" si="5"/>
        <v>5.77</v>
      </c>
      <c r="M19" s="198">
        <f t="shared" si="7"/>
        <v>95.77</v>
      </c>
      <c r="N19" s="187">
        <f t="shared" si="6"/>
        <v>21</v>
      </c>
      <c r="O19" s="23"/>
    </row>
    <row r="20" spans="1:15" ht="14.4" thickBot="1">
      <c r="A20" s="192"/>
      <c r="B20" s="237"/>
      <c r="C20" s="243" t="s">
        <v>35</v>
      </c>
      <c r="D20" s="106" t="s">
        <v>136</v>
      </c>
      <c r="E20" s="240" t="s">
        <v>221</v>
      </c>
      <c r="F20" s="187" t="str">
        <f t="shared" si="0"/>
        <v/>
      </c>
      <c r="G20" s="192" t="str">
        <f t="shared" si="1"/>
        <v/>
      </c>
      <c r="H20" s="241">
        <f t="shared" si="2"/>
        <v>90</v>
      </c>
      <c r="I20" s="242">
        <v>5.99</v>
      </c>
      <c r="J20" s="187">
        <f t="shared" si="3"/>
        <v>18</v>
      </c>
      <c r="K20" s="192" t="str">
        <f t="shared" si="4"/>
        <v/>
      </c>
      <c r="L20" s="241">
        <f t="shared" si="5"/>
        <v>5.99</v>
      </c>
      <c r="M20" s="198">
        <f t="shared" si="7"/>
        <v>95.99</v>
      </c>
      <c r="N20" s="187">
        <f t="shared" si="6"/>
        <v>22</v>
      </c>
      <c r="O20" s="23"/>
    </row>
    <row r="21" spans="1:15" ht="14.4" thickBot="1">
      <c r="A21" s="192"/>
      <c r="B21" s="237">
        <v>19</v>
      </c>
      <c r="C21" s="238" t="s">
        <v>34</v>
      </c>
      <c r="D21" s="106" t="s">
        <v>76</v>
      </c>
      <c r="E21" s="240" t="s">
        <v>221</v>
      </c>
      <c r="F21" s="187" t="str">
        <f t="shared" si="0"/>
        <v/>
      </c>
      <c r="G21" s="192" t="str">
        <f t="shared" si="1"/>
        <v/>
      </c>
      <c r="H21" s="241">
        <f t="shared" si="2"/>
        <v>90</v>
      </c>
      <c r="I21" s="242">
        <v>6.4</v>
      </c>
      <c r="J21" s="187">
        <f t="shared" si="3"/>
        <v>19</v>
      </c>
      <c r="K21" s="192" t="str">
        <f t="shared" si="4"/>
        <v/>
      </c>
      <c r="L21" s="241">
        <f t="shared" si="5"/>
        <v>6.4</v>
      </c>
      <c r="M21" s="198">
        <f t="shared" si="7"/>
        <v>96.4</v>
      </c>
      <c r="N21" s="187">
        <f t="shared" si="6"/>
        <v>23</v>
      </c>
      <c r="O21" s="23"/>
    </row>
    <row r="22" spans="1:15" ht="14.4" thickBot="1">
      <c r="A22" s="192"/>
      <c r="B22" s="237">
        <v>5</v>
      </c>
      <c r="C22" s="238" t="s">
        <v>35</v>
      </c>
      <c r="D22" s="106" t="s">
        <v>109</v>
      </c>
      <c r="E22" s="240" t="s">
        <v>221</v>
      </c>
      <c r="F22" s="187" t="str">
        <f t="shared" si="0"/>
        <v/>
      </c>
      <c r="G22" s="192" t="str">
        <f t="shared" si="1"/>
        <v/>
      </c>
      <c r="H22" s="241">
        <f t="shared" si="2"/>
        <v>90</v>
      </c>
      <c r="I22" s="242">
        <v>13.84</v>
      </c>
      <c r="J22" s="187">
        <f t="shared" si="3"/>
        <v>20</v>
      </c>
      <c r="K22" s="192" t="str">
        <f t="shared" si="4"/>
        <v/>
      </c>
      <c r="L22" s="241">
        <f t="shared" si="5"/>
        <v>13.84</v>
      </c>
      <c r="M22" s="198">
        <f t="shared" si="7"/>
        <v>103.84</v>
      </c>
      <c r="N22" s="187">
        <f t="shared" si="6"/>
        <v>25</v>
      </c>
      <c r="O22" s="23"/>
    </row>
    <row r="23" spans="1:15" ht="14.4" thickBot="1">
      <c r="A23" s="192"/>
      <c r="B23" s="237">
        <v>11</v>
      </c>
      <c r="C23" s="238" t="s">
        <v>77</v>
      </c>
      <c r="D23" s="106" t="s">
        <v>98</v>
      </c>
      <c r="E23" s="240" t="s">
        <v>221</v>
      </c>
      <c r="F23" s="187" t="str">
        <f t="shared" si="0"/>
        <v/>
      </c>
      <c r="G23" s="192" t="str">
        <f t="shared" si="1"/>
        <v/>
      </c>
      <c r="H23" s="241">
        <f t="shared" si="2"/>
        <v>90</v>
      </c>
      <c r="I23" s="242">
        <v>29.63</v>
      </c>
      <c r="J23" s="187">
        <f t="shared" si="3"/>
        <v>21</v>
      </c>
      <c r="K23" s="192" t="str">
        <f t="shared" si="4"/>
        <v/>
      </c>
      <c r="L23" s="241">
        <f t="shared" si="5"/>
        <v>29.63</v>
      </c>
      <c r="M23" s="198">
        <f t="shared" si="7"/>
        <v>119.63</v>
      </c>
      <c r="N23" s="187">
        <f t="shared" si="6"/>
        <v>28</v>
      </c>
      <c r="O23" s="23"/>
    </row>
    <row r="24" spans="1:15" ht="14.4" thickBot="1">
      <c r="A24" s="192"/>
      <c r="B24" s="237">
        <v>1</v>
      </c>
      <c r="C24" s="238" t="s">
        <v>34</v>
      </c>
      <c r="D24" s="106" t="s">
        <v>51</v>
      </c>
      <c r="E24" s="240">
        <v>4.9800000000000004</v>
      </c>
      <c r="F24" s="187">
        <f t="shared" si="0"/>
        <v>8</v>
      </c>
      <c r="G24" s="192">
        <f t="shared" si="1"/>
        <v>3</v>
      </c>
      <c r="H24" s="241">
        <f t="shared" si="2"/>
        <v>4.9800000000000004</v>
      </c>
      <c r="I24" s="242" t="s">
        <v>221</v>
      </c>
      <c r="J24" s="187" t="str">
        <f t="shared" si="3"/>
        <v/>
      </c>
      <c r="K24" s="192" t="str">
        <f t="shared" si="4"/>
        <v/>
      </c>
      <c r="L24" s="241">
        <f t="shared" si="5"/>
        <v>90</v>
      </c>
      <c r="M24" s="198">
        <f t="shared" si="7"/>
        <v>94.98</v>
      </c>
      <c r="N24" s="187">
        <f t="shared" si="6"/>
        <v>18</v>
      </c>
      <c r="O24" s="23"/>
    </row>
    <row r="25" spans="1:15" ht="14.4" thickBot="1">
      <c r="A25" s="192"/>
      <c r="B25" s="237">
        <v>3</v>
      </c>
      <c r="C25" s="243" t="s">
        <v>48</v>
      </c>
      <c r="D25" s="106" t="s">
        <v>138</v>
      </c>
      <c r="E25" s="240">
        <v>4.5199999999999996</v>
      </c>
      <c r="F25" s="187">
        <f t="shared" si="0"/>
        <v>7</v>
      </c>
      <c r="G25" s="192">
        <f t="shared" si="1"/>
        <v>4</v>
      </c>
      <c r="H25" s="241">
        <f t="shared" si="2"/>
        <v>4.5199999999999996</v>
      </c>
      <c r="I25" s="242" t="s">
        <v>221</v>
      </c>
      <c r="J25" s="187" t="str">
        <f t="shared" si="3"/>
        <v/>
      </c>
      <c r="K25" s="192" t="str">
        <f t="shared" si="4"/>
        <v/>
      </c>
      <c r="L25" s="241">
        <f t="shared" si="5"/>
        <v>90</v>
      </c>
      <c r="M25" s="198">
        <f t="shared" si="7"/>
        <v>94.52</v>
      </c>
      <c r="N25" s="187">
        <f t="shared" si="6"/>
        <v>14</v>
      </c>
      <c r="O25" s="23"/>
    </row>
    <row r="26" spans="1:15" ht="14.4" thickBot="1">
      <c r="A26" s="192"/>
      <c r="B26" s="237">
        <v>4</v>
      </c>
      <c r="C26" s="192" t="s">
        <v>38</v>
      </c>
      <c r="D26" s="106" t="s">
        <v>58</v>
      </c>
      <c r="E26" s="240">
        <v>13.9</v>
      </c>
      <c r="F26" s="187">
        <f t="shared" si="0"/>
        <v>14</v>
      </c>
      <c r="G26" s="192" t="str">
        <f t="shared" si="1"/>
        <v/>
      </c>
      <c r="H26" s="241">
        <f t="shared" si="2"/>
        <v>13.9</v>
      </c>
      <c r="I26" s="242" t="s">
        <v>221</v>
      </c>
      <c r="J26" s="187" t="str">
        <f t="shared" si="3"/>
        <v/>
      </c>
      <c r="K26" s="192" t="str">
        <f t="shared" si="4"/>
        <v/>
      </c>
      <c r="L26" s="241">
        <f t="shared" si="5"/>
        <v>90</v>
      </c>
      <c r="M26" s="198">
        <f t="shared" si="7"/>
        <v>103.9</v>
      </c>
      <c r="N26" s="187">
        <f t="shared" si="6"/>
        <v>26</v>
      </c>
      <c r="O26" s="23"/>
    </row>
    <row r="27" spans="1:15" ht="14.4" thickBot="1">
      <c r="A27" s="192"/>
      <c r="B27" s="237">
        <v>7</v>
      </c>
      <c r="C27" s="238" t="s">
        <v>48</v>
      </c>
      <c r="D27" s="106" t="s">
        <v>99</v>
      </c>
      <c r="E27" s="240">
        <v>5.45</v>
      </c>
      <c r="F27" s="187">
        <f t="shared" si="0"/>
        <v>10</v>
      </c>
      <c r="G27" s="192">
        <f t="shared" si="1"/>
        <v>1</v>
      </c>
      <c r="H27" s="241">
        <f t="shared" si="2"/>
        <v>5.45</v>
      </c>
      <c r="I27" s="242" t="s">
        <v>221</v>
      </c>
      <c r="J27" s="187" t="str">
        <f t="shared" si="3"/>
        <v/>
      </c>
      <c r="K27" s="192" t="str">
        <f t="shared" si="4"/>
        <v/>
      </c>
      <c r="L27" s="241">
        <f t="shared" si="5"/>
        <v>90</v>
      </c>
      <c r="M27" s="198">
        <f t="shared" si="7"/>
        <v>95.45</v>
      </c>
      <c r="N27" s="187">
        <f t="shared" si="6"/>
        <v>20</v>
      </c>
      <c r="O27" s="23"/>
    </row>
    <row r="28" spans="1:15" ht="14.4" thickBot="1">
      <c r="A28" s="192"/>
      <c r="B28" s="237">
        <v>9</v>
      </c>
      <c r="C28" s="243" t="s">
        <v>35</v>
      </c>
      <c r="D28" s="106" t="s">
        <v>101</v>
      </c>
      <c r="E28" s="240">
        <v>5.32</v>
      </c>
      <c r="F28" s="187">
        <f t="shared" si="0"/>
        <v>9</v>
      </c>
      <c r="G28" s="192">
        <f t="shared" si="1"/>
        <v>2</v>
      </c>
      <c r="H28" s="241">
        <f t="shared" si="2"/>
        <v>5.32</v>
      </c>
      <c r="I28" s="242" t="s">
        <v>221</v>
      </c>
      <c r="J28" s="187" t="str">
        <f t="shared" si="3"/>
        <v/>
      </c>
      <c r="K28" s="192" t="str">
        <f t="shared" si="4"/>
        <v/>
      </c>
      <c r="L28" s="241">
        <f t="shared" si="5"/>
        <v>90</v>
      </c>
      <c r="M28" s="198">
        <f t="shared" si="7"/>
        <v>95.32</v>
      </c>
      <c r="N28" s="187">
        <f t="shared" si="6"/>
        <v>19</v>
      </c>
      <c r="O28" s="23"/>
    </row>
    <row r="29" spans="1:15" ht="14.4" thickBot="1">
      <c r="A29" s="285"/>
      <c r="B29" s="237">
        <v>9</v>
      </c>
      <c r="C29" s="238" t="s">
        <v>77</v>
      </c>
      <c r="D29" s="106" t="s">
        <v>133</v>
      </c>
      <c r="E29" s="240" t="s">
        <v>221</v>
      </c>
      <c r="F29" s="187" t="str">
        <f t="shared" si="0"/>
        <v/>
      </c>
      <c r="G29" s="192" t="str">
        <f t="shared" si="1"/>
        <v/>
      </c>
      <c r="H29" s="241">
        <f t="shared" si="2"/>
        <v>90</v>
      </c>
      <c r="I29" s="242" t="s">
        <v>221</v>
      </c>
      <c r="J29" s="187" t="str">
        <f t="shared" si="3"/>
        <v/>
      </c>
      <c r="K29" s="192" t="str">
        <f t="shared" si="4"/>
        <v/>
      </c>
      <c r="L29" s="241">
        <f t="shared" si="5"/>
        <v>90</v>
      </c>
      <c r="M29" s="198">
        <f t="shared" si="7"/>
        <v>180</v>
      </c>
      <c r="N29" s="187">
        <f t="shared" si="6"/>
        <v>29</v>
      </c>
      <c r="O29" s="23"/>
    </row>
    <row r="30" spans="1:15" ht="14.4" thickBot="1">
      <c r="A30" s="192"/>
      <c r="B30" s="237">
        <v>10</v>
      </c>
      <c r="C30" s="192" t="s">
        <v>77</v>
      </c>
      <c r="D30" s="106" t="s">
        <v>100</v>
      </c>
      <c r="E30" s="240" t="s">
        <v>221</v>
      </c>
      <c r="F30" s="187" t="str">
        <f t="shared" si="0"/>
        <v/>
      </c>
      <c r="G30" s="192" t="str">
        <f t="shared" si="1"/>
        <v/>
      </c>
      <c r="H30" s="241">
        <f t="shared" si="2"/>
        <v>90</v>
      </c>
      <c r="I30" s="242" t="s">
        <v>221</v>
      </c>
      <c r="J30" s="187" t="str">
        <f t="shared" si="3"/>
        <v/>
      </c>
      <c r="K30" s="192" t="str">
        <f t="shared" si="4"/>
        <v/>
      </c>
      <c r="L30" s="241">
        <f t="shared" si="5"/>
        <v>90</v>
      </c>
      <c r="M30" s="198">
        <f t="shared" si="7"/>
        <v>180</v>
      </c>
      <c r="N30" s="187">
        <f t="shared" si="6"/>
        <v>29</v>
      </c>
      <c r="O30" s="23"/>
    </row>
    <row r="31" spans="1:15" ht="14.4" thickBot="1">
      <c r="A31" s="192"/>
      <c r="B31" s="237">
        <v>16</v>
      </c>
      <c r="C31" s="192" t="s">
        <v>38</v>
      </c>
      <c r="D31" s="106" t="s">
        <v>129</v>
      </c>
      <c r="E31" s="240" t="s">
        <v>221</v>
      </c>
      <c r="F31" s="187" t="str">
        <f t="shared" si="0"/>
        <v/>
      </c>
      <c r="G31" s="192" t="str">
        <f t="shared" si="1"/>
        <v/>
      </c>
      <c r="H31" s="241">
        <f t="shared" si="2"/>
        <v>90</v>
      </c>
      <c r="I31" s="242" t="s">
        <v>221</v>
      </c>
      <c r="J31" s="187" t="str">
        <f t="shared" si="3"/>
        <v/>
      </c>
      <c r="K31" s="192" t="str">
        <f t="shared" si="4"/>
        <v/>
      </c>
      <c r="L31" s="241">
        <f t="shared" si="5"/>
        <v>90</v>
      </c>
      <c r="M31" s="198">
        <f t="shared" si="7"/>
        <v>180</v>
      </c>
      <c r="N31" s="187">
        <f t="shared" si="6"/>
        <v>29</v>
      </c>
      <c r="O31" s="23"/>
    </row>
    <row r="32" spans="1:15" ht="14.4" thickBot="1">
      <c r="A32" s="192"/>
      <c r="B32" s="237">
        <v>17</v>
      </c>
      <c r="C32" s="238" t="s">
        <v>48</v>
      </c>
      <c r="D32" s="106" t="s">
        <v>105</v>
      </c>
      <c r="E32" s="240" t="s">
        <v>221</v>
      </c>
      <c r="F32" s="187" t="str">
        <f t="shared" si="0"/>
        <v/>
      </c>
      <c r="G32" s="192" t="str">
        <f t="shared" si="1"/>
        <v/>
      </c>
      <c r="H32" s="241">
        <f t="shared" si="2"/>
        <v>90</v>
      </c>
      <c r="I32" s="242" t="s">
        <v>221</v>
      </c>
      <c r="J32" s="187" t="str">
        <f t="shared" si="3"/>
        <v/>
      </c>
      <c r="K32" s="192" t="str">
        <f t="shared" si="4"/>
        <v/>
      </c>
      <c r="L32" s="241">
        <f t="shared" si="5"/>
        <v>90</v>
      </c>
      <c r="M32" s="198">
        <f t="shared" si="7"/>
        <v>180</v>
      </c>
      <c r="N32" s="187">
        <f t="shared" si="6"/>
        <v>29</v>
      </c>
      <c r="O32" s="23"/>
    </row>
    <row r="33" spans="1:15" ht="14.4" thickBot="1">
      <c r="A33" s="192"/>
      <c r="B33" s="237">
        <v>18</v>
      </c>
      <c r="C33" s="238" t="s">
        <v>35</v>
      </c>
      <c r="D33" s="106" t="s">
        <v>57</v>
      </c>
      <c r="E33" s="240">
        <v>7.22</v>
      </c>
      <c r="F33" s="187">
        <f t="shared" si="0"/>
        <v>12</v>
      </c>
      <c r="G33" s="192" t="str">
        <f t="shared" si="1"/>
        <v/>
      </c>
      <c r="H33" s="241">
        <f t="shared" si="2"/>
        <v>7.22</v>
      </c>
      <c r="I33" s="242" t="s">
        <v>221</v>
      </c>
      <c r="J33" s="187" t="str">
        <f t="shared" si="3"/>
        <v/>
      </c>
      <c r="K33" s="192" t="str">
        <f t="shared" si="4"/>
        <v/>
      </c>
      <c r="L33" s="241">
        <f t="shared" si="5"/>
        <v>90</v>
      </c>
      <c r="M33" s="198">
        <f t="shared" si="7"/>
        <v>97.22</v>
      </c>
      <c r="N33" s="187">
        <f t="shared" si="6"/>
        <v>24</v>
      </c>
      <c r="O33" s="23"/>
    </row>
    <row r="34" spans="1:15" ht="14.4" thickBot="1">
      <c r="A34" s="192"/>
      <c r="B34" s="237">
        <v>22</v>
      </c>
      <c r="C34" s="243" t="s">
        <v>38</v>
      </c>
      <c r="D34" s="106" t="s">
        <v>127</v>
      </c>
      <c r="E34" s="240" t="s">
        <v>221</v>
      </c>
      <c r="F34" s="187" t="str">
        <f t="shared" si="0"/>
        <v/>
      </c>
      <c r="G34" s="192" t="str">
        <f t="shared" si="1"/>
        <v/>
      </c>
      <c r="H34" s="241">
        <f t="shared" si="2"/>
        <v>90</v>
      </c>
      <c r="I34" s="242" t="s">
        <v>221</v>
      </c>
      <c r="J34" s="187" t="str">
        <f t="shared" si="3"/>
        <v/>
      </c>
      <c r="K34" s="192" t="str">
        <f t="shared" si="4"/>
        <v/>
      </c>
      <c r="L34" s="241">
        <f t="shared" si="5"/>
        <v>90</v>
      </c>
      <c r="M34" s="198">
        <f t="shared" si="7"/>
        <v>180</v>
      </c>
      <c r="N34" s="187">
        <f t="shared" si="6"/>
        <v>29</v>
      </c>
      <c r="O34" s="23"/>
    </row>
    <row r="35" spans="1:15" ht="14.4" thickBot="1">
      <c r="A35" s="192"/>
      <c r="B35" s="237">
        <v>25</v>
      </c>
      <c r="C35" s="238" t="s">
        <v>35</v>
      </c>
      <c r="D35" s="106" t="s">
        <v>151</v>
      </c>
      <c r="E35" s="240" t="s">
        <v>221</v>
      </c>
      <c r="F35" s="187" t="str">
        <f t="shared" si="0"/>
        <v/>
      </c>
      <c r="G35" s="192" t="str">
        <f t="shared" si="1"/>
        <v/>
      </c>
      <c r="H35" s="241">
        <f t="shared" si="2"/>
        <v>90</v>
      </c>
      <c r="I35" s="242" t="s">
        <v>221</v>
      </c>
      <c r="J35" s="187" t="str">
        <f t="shared" si="3"/>
        <v/>
      </c>
      <c r="K35" s="192" t="str">
        <f t="shared" si="4"/>
        <v/>
      </c>
      <c r="L35" s="241">
        <f t="shared" si="5"/>
        <v>90</v>
      </c>
      <c r="M35" s="198">
        <f t="shared" si="7"/>
        <v>180</v>
      </c>
      <c r="N35" s="187">
        <f t="shared" si="6"/>
        <v>29</v>
      </c>
      <c r="O35" s="23"/>
    </row>
    <row r="36" spans="1:15" ht="14.4" thickBot="1">
      <c r="A36" s="192"/>
      <c r="B36" s="237">
        <v>26</v>
      </c>
      <c r="C36" s="243" t="s">
        <v>38</v>
      </c>
      <c r="D36" s="106" t="s">
        <v>117</v>
      </c>
      <c r="E36" s="240" t="s">
        <v>221</v>
      </c>
      <c r="F36" s="187" t="str">
        <f t="shared" si="0"/>
        <v/>
      </c>
      <c r="G36" s="192" t="str">
        <f t="shared" si="1"/>
        <v/>
      </c>
      <c r="H36" s="241">
        <f t="shared" si="2"/>
        <v>90</v>
      </c>
      <c r="I36" s="242" t="s">
        <v>221</v>
      </c>
      <c r="J36" s="187" t="str">
        <f t="shared" si="3"/>
        <v/>
      </c>
      <c r="K36" s="192" t="str">
        <f t="shared" si="4"/>
        <v/>
      </c>
      <c r="L36" s="241">
        <f t="shared" si="5"/>
        <v>90</v>
      </c>
      <c r="M36" s="198">
        <f t="shared" si="7"/>
        <v>180</v>
      </c>
      <c r="N36" s="187">
        <f t="shared" si="6"/>
        <v>29</v>
      </c>
      <c r="O36" s="23"/>
    </row>
    <row r="37" spans="1:15" ht="14.4" thickBot="1">
      <c r="A37" s="192"/>
      <c r="B37" s="237">
        <v>27</v>
      </c>
      <c r="C37" s="243" t="s">
        <v>35</v>
      </c>
      <c r="D37" s="106" t="s">
        <v>152</v>
      </c>
      <c r="E37" s="240">
        <v>19.72</v>
      </c>
      <c r="F37" s="187">
        <f t="shared" si="0"/>
        <v>15</v>
      </c>
      <c r="G37" s="192" t="str">
        <f t="shared" si="1"/>
        <v/>
      </c>
      <c r="H37" s="241">
        <f t="shared" si="2"/>
        <v>19.72</v>
      </c>
      <c r="I37" s="242" t="s">
        <v>221</v>
      </c>
      <c r="J37" s="187" t="str">
        <f t="shared" si="3"/>
        <v/>
      </c>
      <c r="K37" s="192" t="str">
        <f t="shared" si="4"/>
        <v/>
      </c>
      <c r="L37" s="241">
        <f t="shared" si="5"/>
        <v>90</v>
      </c>
      <c r="M37" s="198">
        <f t="shared" si="7"/>
        <v>109.72</v>
      </c>
      <c r="N37" s="187">
        <f t="shared" si="6"/>
        <v>27</v>
      </c>
      <c r="O37" s="23"/>
    </row>
    <row r="38" spans="1:15" ht="14.4" thickBot="1">
      <c r="A38" s="192"/>
      <c r="B38" s="237"/>
      <c r="C38" s="238" t="s">
        <v>48</v>
      </c>
      <c r="D38" s="106" t="s">
        <v>59</v>
      </c>
      <c r="E38" s="240" t="s">
        <v>221</v>
      </c>
      <c r="F38" s="187" t="str">
        <f t="shared" si="0"/>
        <v/>
      </c>
      <c r="G38" s="192" t="str">
        <f t="shared" si="1"/>
        <v/>
      </c>
      <c r="H38" s="241">
        <f t="shared" si="2"/>
        <v>90</v>
      </c>
      <c r="I38" s="242" t="s">
        <v>221</v>
      </c>
      <c r="J38" s="187" t="str">
        <f t="shared" si="3"/>
        <v/>
      </c>
      <c r="K38" s="192" t="str">
        <f t="shared" si="4"/>
        <v/>
      </c>
      <c r="L38" s="241">
        <f t="shared" si="5"/>
        <v>90</v>
      </c>
      <c r="M38" s="198">
        <f t="shared" si="7"/>
        <v>180</v>
      </c>
      <c r="N38" s="187">
        <f t="shared" si="6"/>
        <v>29</v>
      </c>
      <c r="O38" s="23"/>
    </row>
    <row r="39" spans="1:15" ht="14.4" thickBot="1">
      <c r="A39" s="192"/>
      <c r="B39" s="237"/>
      <c r="C39" s="238" t="s">
        <v>38</v>
      </c>
      <c r="D39" s="106" t="s">
        <v>142</v>
      </c>
      <c r="E39" s="240" t="s">
        <v>221</v>
      </c>
      <c r="F39" s="187" t="str">
        <f t="shared" si="0"/>
        <v/>
      </c>
      <c r="G39" s="192" t="str">
        <f t="shared" si="1"/>
        <v/>
      </c>
      <c r="H39" s="241">
        <f t="shared" si="2"/>
        <v>90</v>
      </c>
      <c r="I39" s="242" t="s">
        <v>221</v>
      </c>
      <c r="J39" s="187" t="str">
        <f t="shared" si="3"/>
        <v/>
      </c>
      <c r="K39" s="192" t="str">
        <f t="shared" si="4"/>
        <v/>
      </c>
      <c r="L39" s="241">
        <f t="shared" si="5"/>
        <v>90</v>
      </c>
      <c r="M39" s="198">
        <f t="shared" si="7"/>
        <v>180</v>
      </c>
      <c r="N39" s="187">
        <f t="shared" si="6"/>
        <v>29</v>
      </c>
      <c r="O39" s="23"/>
    </row>
    <row r="40" spans="1:15" ht="14.4" thickBot="1">
      <c r="A40" s="192"/>
      <c r="B40" s="237"/>
      <c r="C40" s="238" t="s">
        <v>38</v>
      </c>
      <c r="D40" s="106" t="s">
        <v>112</v>
      </c>
      <c r="E40" s="240" t="s">
        <v>221</v>
      </c>
      <c r="F40" s="187" t="str">
        <f t="shared" si="0"/>
        <v/>
      </c>
      <c r="G40" s="192" t="str">
        <f t="shared" si="1"/>
        <v/>
      </c>
      <c r="H40" s="241">
        <f t="shared" si="2"/>
        <v>90</v>
      </c>
      <c r="I40" s="242" t="s">
        <v>221</v>
      </c>
      <c r="J40" s="187" t="str">
        <f t="shared" si="3"/>
        <v/>
      </c>
      <c r="K40" s="192" t="str">
        <f t="shared" si="4"/>
        <v/>
      </c>
      <c r="L40" s="241">
        <f t="shared" si="5"/>
        <v>90</v>
      </c>
      <c r="M40" s="198">
        <f t="shared" si="7"/>
        <v>180</v>
      </c>
      <c r="N40" s="187">
        <f t="shared" si="6"/>
        <v>29</v>
      </c>
      <c r="O40" s="23"/>
    </row>
    <row r="41" spans="1:15" ht="14.4" thickBot="1">
      <c r="A41" s="249"/>
      <c r="B41" s="237"/>
      <c r="C41" s="238" t="s">
        <v>38</v>
      </c>
      <c r="D41" s="106" t="s">
        <v>154</v>
      </c>
      <c r="E41" s="240" t="s">
        <v>221</v>
      </c>
      <c r="F41" s="187" t="str">
        <f t="shared" si="0"/>
        <v/>
      </c>
      <c r="G41" s="192" t="str">
        <f t="shared" si="1"/>
        <v/>
      </c>
      <c r="H41" s="241">
        <f t="shared" si="2"/>
        <v>90</v>
      </c>
      <c r="I41" s="242" t="s">
        <v>221</v>
      </c>
      <c r="J41" s="187" t="str">
        <f t="shared" si="3"/>
        <v/>
      </c>
      <c r="K41" s="192" t="str">
        <f t="shared" si="4"/>
        <v/>
      </c>
      <c r="L41" s="241">
        <f t="shared" si="5"/>
        <v>90</v>
      </c>
      <c r="M41" s="198">
        <f t="shared" si="7"/>
        <v>180</v>
      </c>
      <c r="N41" s="187">
        <f t="shared" si="6"/>
        <v>29</v>
      </c>
      <c r="O41" s="23"/>
    </row>
    <row r="42" spans="1:15" ht="14.4" thickBot="1">
      <c r="A42" s="192"/>
      <c r="B42" s="237"/>
      <c r="C42" s="238" t="s">
        <v>35</v>
      </c>
      <c r="D42" s="106" t="s">
        <v>119</v>
      </c>
      <c r="E42" s="240" t="s">
        <v>221</v>
      </c>
      <c r="F42" s="187" t="str">
        <f t="shared" si="0"/>
        <v/>
      </c>
      <c r="G42" s="192" t="str">
        <f t="shared" si="1"/>
        <v/>
      </c>
      <c r="H42" s="241">
        <f t="shared" si="2"/>
        <v>90</v>
      </c>
      <c r="I42" s="242" t="s">
        <v>221</v>
      </c>
      <c r="J42" s="187" t="str">
        <f t="shared" si="3"/>
        <v/>
      </c>
      <c r="K42" s="192" t="str">
        <f t="shared" si="4"/>
        <v/>
      </c>
      <c r="L42" s="241">
        <f t="shared" si="5"/>
        <v>90</v>
      </c>
      <c r="M42" s="198">
        <f t="shared" si="7"/>
        <v>180</v>
      </c>
      <c r="N42" s="187">
        <f t="shared" si="6"/>
        <v>29</v>
      </c>
      <c r="O42" s="23"/>
    </row>
    <row r="43" spans="1:15" ht="14.4" thickBot="1">
      <c r="A43" s="192"/>
      <c r="B43" s="237"/>
      <c r="C43" s="238" t="s">
        <v>35</v>
      </c>
      <c r="D43" s="106" t="s">
        <v>132</v>
      </c>
      <c r="E43" s="240" t="s">
        <v>221</v>
      </c>
      <c r="F43" s="187" t="str">
        <f t="shared" si="0"/>
        <v/>
      </c>
      <c r="G43" s="192" t="str">
        <f t="shared" si="1"/>
        <v/>
      </c>
      <c r="H43" s="241">
        <f t="shared" si="2"/>
        <v>90</v>
      </c>
      <c r="I43" s="242" t="s">
        <v>221</v>
      </c>
      <c r="J43" s="187" t="str">
        <f t="shared" si="3"/>
        <v/>
      </c>
      <c r="K43" s="192" t="str">
        <f t="shared" si="4"/>
        <v/>
      </c>
      <c r="L43" s="241">
        <f t="shared" si="5"/>
        <v>90</v>
      </c>
      <c r="M43" s="198">
        <f t="shared" si="7"/>
        <v>180</v>
      </c>
      <c r="N43" s="187">
        <f t="shared" si="6"/>
        <v>29</v>
      </c>
      <c r="O43" s="23"/>
    </row>
    <row r="44" spans="1:15" ht="14.4" thickBot="1">
      <c r="A44" s="285"/>
      <c r="B44" s="237"/>
      <c r="C44" s="238" t="s">
        <v>35</v>
      </c>
      <c r="D44" s="106" t="s">
        <v>141</v>
      </c>
      <c r="E44" s="240" t="s">
        <v>221</v>
      </c>
      <c r="F44" s="187" t="str">
        <f t="shared" si="0"/>
        <v/>
      </c>
      <c r="G44" s="192" t="str">
        <f t="shared" si="1"/>
        <v/>
      </c>
      <c r="H44" s="241">
        <f t="shared" si="2"/>
        <v>90</v>
      </c>
      <c r="I44" s="242" t="s">
        <v>221</v>
      </c>
      <c r="J44" s="187" t="str">
        <f t="shared" si="3"/>
        <v/>
      </c>
      <c r="K44" s="192" t="str">
        <f t="shared" si="4"/>
        <v/>
      </c>
      <c r="L44" s="241">
        <f t="shared" si="5"/>
        <v>90</v>
      </c>
      <c r="M44" s="198">
        <f t="shared" si="7"/>
        <v>180</v>
      </c>
      <c r="N44" s="187">
        <f t="shared" si="6"/>
        <v>29</v>
      </c>
      <c r="O44" s="23"/>
    </row>
    <row r="45" spans="1:15" ht="14.4" thickBot="1">
      <c r="A45" s="192"/>
      <c r="B45" s="237"/>
      <c r="C45" s="238" t="s">
        <v>35</v>
      </c>
      <c r="D45" s="106" t="s">
        <v>52</v>
      </c>
      <c r="E45" s="240" t="s">
        <v>221</v>
      </c>
      <c r="F45" s="187" t="str">
        <f t="shared" si="0"/>
        <v/>
      </c>
      <c r="G45" s="192" t="str">
        <f t="shared" si="1"/>
        <v/>
      </c>
      <c r="H45" s="241">
        <f t="shared" si="2"/>
        <v>90</v>
      </c>
      <c r="I45" s="242" t="s">
        <v>221</v>
      </c>
      <c r="J45" s="187" t="str">
        <f t="shared" si="3"/>
        <v/>
      </c>
      <c r="K45" s="192" t="str">
        <f t="shared" si="4"/>
        <v/>
      </c>
      <c r="L45" s="241">
        <f t="shared" si="5"/>
        <v>90</v>
      </c>
      <c r="M45" s="198">
        <f t="shared" si="7"/>
        <v>180</v>
      </c>
      <c r="N45" s="187">
        <f t="shared" si="6"/>
        <v>29</v>
      </c>
      <c r="O45" s="23"/>
    </row>
    <row r="46" spans="1:15" ht="14.4" thickBot="1">
      <c r="A46" s="192"/>
      <c r="B46" s="237"/>
      <c r="C46" s="238" t="s">
        <v>35</v>
      </c>
      <c r="D46" s="106" t="s">
        <v>103</v>
      </c>
      <c r="E46" s="240" t="s">
        <v>221</v>
      </c>
      <c r="F46" s="187" t="str">
        <f t="shared" si="0"/>
        <v/>
      </c>
      <c r="G46" s="192" t="str">
        <f t="shared" si="1"/>
        <v/>
      </c>
      <c r="H46" s="241">
        <f t="shared" si="2"/>
        <v>90</v>
      </c>
      <c r="I46" s="242" t="s">
        <v>221</v>
      </c>
      <c r="J46" s="187" t="str">
        <f t="shared" si="3"/>
        <v/>
      </c>
      <c r="K46" s="192" t="str">
        <f t="shared" si="4"/>
        <v/>
      </c>
      <c r="L46" s="241">
        <f t="shared" si="5"/>
        <v>90</v>
      </c>
      <c r="M46" s="198">
        <f t="shared" si="7"/>
        <v>180</v>
      </c>
      <c r="N46" s="187">
        <f t="shared" si="6"/>
        <v>29</v>
      </c>
      <c r="O46" s="23"/>
    </row>
    <row r="47" spans="1:15" ht="17.399999999999999">
      <c r="A47" s="250"/>
      <c r="B47" s="251"/>
      <c r="C47" s="252"/>
      <c r="D47" s="258"/>
      <c r="E47" s="253"/>
      <c r="F47" s="254" t="str">
        <f t="shared" ref="F47:F48" si="8">IF(ISNUMBER(E47),RANK(E47,E$3:E$203,1),"")</f>
        <v/>
      </c>
      <c r="G47" s="250" t="str">
        <f t="shared" ref="G47:G48" si="9">IF(ISNUMBER(F47),IF(11-F47&lt;=0,"",11-F47-(COUNTIF(F:F,F47)-1)/2),"")</f>
        <v/>
      </c>
      <c r="H47" s="255">
        <f t="shared" ref="H47:H48" si="10">IF(ISNUMBER(E47),E47,90)</f>
        <v>90</v>
      </c>
      <c r="I47" s="256"/>
      <c r="J47" s="254" t="str">
        <f t="shared" ref="J47:J48" si="11">IF(ISNUMBER(I47),RANK(I47,I$3:I$203,1),"")</f>
        <v/>
      </c>
      <c r="K47" s="250" t="str">
        <f t="shared" ref="K47:K48" si="12">IF(ISNUMBER(J47),IF(11-J47&lt;=0,"",11-J47-(COUNTIF(J:J,J47)-1)/2),"")</f>
        <v/>
      </c>
      <c r="L47" s="255">
        <f t="shared" ref="L47:L48" si="13">IF(ISNUMBER(I47),I47,90)</f>
        <v>90</v>
      </c>
      <c r="M47" s="257">
        <f t="shared" ref="M47:M48" si="14">H47+L47</f>
        <v>180</v>
      </c>
      <c r="N47" s="254">
        <f t="shared" ref="N47:N48" si="15">RANK(M47,M$3:M$203,1)</f>
        <v>29</v>
      </c>
      <c r="O47" s="23"/>
    </row>
    <row r="48" spans="1:15" ht="17.399999999999999">
      <c r="A48" s="250"/>
      <c r="B48" s="251"/>
      <c r="C48" s="252"/>
      <c r="D48" s="258"/>
      <c r="E48" s="253"/>
      <c r="F48" s="254" t="str">
        <f t="shared" si="8"/>
        <v/>
      </c>
      <c r="G48" s="250" t="str">
        <f t="shared" si="9"/>
        <v/>
      </c>
      <c r="H48" s="255">
        <f t="shared" si="10"/>
        <v>90</v>
      </c>
      <c r="I48" s="256"/>
      <c r="J48" s="254" t="str">
        <f t="shared" si="11"/>
        <v/>
      </c>
      <c r="K48" s="250" t="str">
        <f t="shared" si="12"/>
        <v/>
      </c>
      <c r="L48" s="255">
        <f t="shared" si="13"/>
        <v>90</v>
      </c>
      <c r="M48" s="257">
        <f t="shared" si="14"/>
        <v>180</v>
      </c>
      <c r="N48" s="254">
        <f t="shared" si="15"/>
        <v>29</v>
      </c>
      <c r="O48" s="23"/>
    </row>
    <row r="49" spans="1:15" ht="17.399999999999999">
      <c r="A49" s="250"/>
      <c r="B49" s="251"/>
      <c r="C49" s="252"/>
      <c r="D49" s="251"/>
      <c r="E49" s="253"/>
      <c r="F49" s="254" t="str">
        <f t="shared" ref="F49:F66" si="16">IF(ISNUMBER(E49),RANK(E49,E$3:E$203,1),"")</f>
        <v/>
      </c>
      <c r="G49" s="250" t="str">
        <f t="shared" ref="G49:G66" si="17">IF(ISNUMBER(F49),IF(11-F49&lt;=0,"",11-F49-(COUNTIF(F:F,F49)-1)/2),"")</f>
        <v/>
      </c>
      <c r="H49" s="255">
        <f t="shared" ref="H49:H66" si="18">IF(ISNUMBER(E49),E49,90)</f>
        <v>90</v>
      </c>
      <c r="I49" s="256"/>
      <c r="J49" s="254" t="str">
        <f t="shared" ref="J49:J66" si="19">IF(ISNUMBER(I49),RANK(I49,I$3:I$203,1),"")</f>
        <v/>
      </c>
      <c r="K49" s="250" t="str">
        <f t="shared" ref="K49:K66" si="20">IF(ISNUMBER(J49),IF(11-J49&lt;=0,"",11-J49-(COUNTIF(J:J,J49)-1)/2),"")</f>
        <v/>
      </c>
      <c r="L49" s="255">
        <f t="shared" ref="L49:L66" si="21">IF(ISNUMBER(I49),I49,90)</f>
        <v>90</v>
      </c>
      <c r="M49" s="257">
        <f t="shared" ref="M49:M66" si="22">H49+L49</f>
        <v>180</v>
      </c>
      <c r="N49" s="254">
        <f t="shared" ref="N49:N66" si="23">RANK(M49,M$3:M$203,1)</f>
        <v>29</v>
      </c>
      <c r="O49" s="23"/>
    </row>
    <row r="50" spans="1:15">
      <c r="A50" s="19"/>
      <c r="B50" s="21"/>
      <c r="C50" s="69"/>
      <c r="D50" s="70"/>
      <c r="E50" s="37"/>
      <c r="F50" s="27" t="str">
        <f t="shared" si="16"/>
        <v/>
      </c>
      <c r="G50" s="28" t="str">
        <f t="shared" si="17"/>
        <v/>
      </c>
      <c r="H50" s="26">
        <f t="shared" si="18"/>
        <v>90</v>
      </c>
      <c r="I50" s="39"/>
      <c r="J50" s="27" t="str">
        <f t="shared" si="19"/>
        <v/>
      </c>
      <c r="K50" s="28" t="str">
        <f t="shared" si="20"/>
        <v/>
      </c>
      <c r="L50" s="26">
        <f t="shared" si="21"/>
        <v>90</v>
      </c>
      <c r="M50" s="9">
        <f t="shared" si="22"/>
        <v>180</v>
      </c>
      <c r="N50" s="27">
        <f t="shared" si="23"/>
        <v>29</v>
      </c>
      <c r="O50" s="23"/>
    </row>
    <row r="51" spans="1:15">
      <c r="A51" s="19"/>
      <c r="B51" s="21"/>
      <c r="C51" s="69"/>
      <c r="D51" s="70"/>
      <c r="E51" s="37"/>
      <c r="F51" s="27" t="str">
        <f t="shared" si="16"/>
        <v/>
      </c>
      <c r="G51" s="28" t="str">
        <f t="shared" si="17"/>
        <v/>
      </c>
      <c r="H51" s="26">
        <f t="shared" si="18"/>
        <v>90</v>
      </c>
      <c r="I51" s="39"/>
      <c r="J51" s="27" t="str">
        <f t="shared" si="19"/>
        <v/>
      </c>
      <c r="K51" s="28" t="str">
        <f t="shared" si="20"/>
        <v/>
      </c>
      <c r="L51" s="26">
        <f t="shared" si="21"/>
        <v>90</v>
      </c>
      <c r="M51" s="9">
        <f t="shared" si="22"/>
        <v>180</v>
      </c>
      <c r="N51" s="27">
        <f t="shared" si="23"/>
        <v>29</v>
      </c>
      <c r="O51" s="23"/>
    </row>
    <row r="52" spans="1:15">
      <c r="A52" s="19"/>
      <c r="B52" s="21"/>
      <c r="C52" s="69"/>
      <c r="D52" s="70"/>
      <c r="E52" s="37"/>
      <c r="F52" s="27" t="str">
        <f t="shared" si="16"/>
        <v/>
      </c>
      <c r="G52" s="28" t="str">
        <f t="shared" si="17"/>
        <v/>
      </c>
      <c r="H52" s="26">
        <f t="shared" si="18"/>
        <v>90</v>
      </c>
      <c r="I52" s="39"/>
      <c r="J52" s="27" t="str">
        <f t="shared" si="19"/>
        <v/>
      </c>
      <c r="K52" s="28" t="str">
        <f t="shared" si="20"/>
        <v/>
      </c>
      <c r="L52" s="26">
        <f t="shared" si="21"/>
        <v>90</v>
      </c>
      <c r="M52" s="9">
        <f t="shared" si="22"/>
        <v>180</v>
      </c>
      <c r="N52" s="27">
        <f t="shared" si="23"/>
        <v>29</v>
      </c>
      <c r="O52" s="23"/>
    </row>
    <row r="53" spans="1:15">
      <c r="A53" s="19"/>
      <c r="B53" s="21"/>
      <c r="C53" s="69"/>
      <c r="D53" s="70"/>
      <c r="E53" s="37"/>
      <c r="F53" s="27" t="str">
        <f t="shared" si="16"/>
        <v/>
      </c>
      <c r="G53" s="28" t="str">
        <f t="shared" si="17"/>
        <v/>
      </c>
      <c r="H53" s="26">
        <f t="shared" si="18"/>
        <v>90</v>
      </c>
      <c r="I53" s="39"/>
      <c r="J53" s="27" t="str">
        <f t="shared" si="19"/>
        <v/>
      </c>
      <c r="K53" s="28" t="str">
        <f t="shared" si="20"/>
        <v/>
      </c>
      <c r="L53" s="26">
        <f t="shared" si="21"/>
        <v>90</v>
      </c>
      <c r="M53" s="9">
        <f t="shared" si="22"/>
        <v>180</v>
      </c>
      <c r="N53" s="27">
        <f t="shared" si="23"/>
        <v>29</v>
      </c>
      <c r="O53" s="23"/>
    </row>
    <row r="54" spans="1:15">
      <c r="A54" s="30"/>
      <c r="B54" s="21"/>
      <c r="C54" s="69"/>
      <c r="D54" s="70"/>
      <c r="E54" s="37"/>
      <c r="F54" s="27" t="str">
        <f t="shared" si="16"/>
        <v/>
      </c>
      <c r="G54" s="28" t="str">
        <f t="shared" si="17"/>
        <v/>
      </c>
      <c r="H54" s="26">
        <f t="shared" si="18"/>
        <v>90</v>
      </c>
      <c r="I54" s="39"/>
      <c r="J54" s="27" t="str">
        <f t="shared" si="19"/>
        <v/>
      </c>
      <c r="K54" s="28" t="str">
        <f t="shared" si="20"/>
        <v/>
      </c>
      <c r="L54" s="26">
        <f t="shared" si="21"/>
        <v>90</v>
      </c>
      <c r="M54" s="9">
        <f t="shared" si="22"/>
        <v>180</v>
      </c>
      <c r="N54" s="27">
        <f t="shared" si="23"/>
        <v>29</v>
      </c>
      <c r="O54" s="23"/>
    </row>
    <row r="55" spans="1:15">
      <c r="A55" s="19"/>
      <c r="B55" s="21"/>
      <c r="C55" s="69"/>
      <c r="D55" s="70"/>
      <c r="E55" s="37"/>
      <c r="F55" s="27" t="str">
        <f t="shared" si="16"/>
        <v/>
      </c>
      <c r="G55" s="28" t="str">
        <f t="shared" si="17"/>
        <v/>
      </c>
      <c r="H55" s="26">
        <f t="shared" si="18"/>
        <v>90</v>
      </c>
      <c r="I55" s="39"/>
      <c r="J55" s="27" t="str">
        <f t="shared" si="19"/>
        <v/>
      </c>
      <c r="K55" s="28" t="str">
        <f t="shared" si="20"/>
        <v/>
      </c>
      <c r="L55" s="26">
        <f t="shared" si="21"/>
        <v>90</v>
      </c>
      <c r="M55" s="9">
        <f t="shared" si="22"/>
        <v>180</v>
      </c>
      <c r="N55" s="27">
        <f t="shared" si="23"/>
        <v>29</v>
      </c>
      <c r="O55" s="23"/>
    </row>
    <row r="56" spans="1:15">
      <c r="A56" s="19"/>
      <c r="B56" s="21"/>
      <c r="C56" s="69"/>
      <c r="D56" s="70"/>
      <c r="E56" s="37"/>
      <c r="F56" s="27" t="str">
        <f t="shared" si="16"/>
        <v/>
      </c>
      <c r="G56" s="28" t="str">
        <f t="shared" si="17"/>
        <v/>
      </c>
      <c r="H56" s="26">
        <f t="shared" si="18"/>
        <v>90</v>
      </c>
      <c r="I56" s="39"/>
      <c r="J56" s="27" t="str">
        <f t="shared" si="19"/>
        <v/>
      </c>
      <c r="K56" s="28" t="str">
        <f t="shared" si="20"/>
        <v/>
      </c>
      <c r="L56" s="26">
        <f t="shared" si="21"/>
        <v>90</v>
      </c>
      <c r="M56" s="9">
        <f t="shared" si="22"/>
        <v>180</v>
      </c>
      <c r="N56" s="27">
        <f t="shared" si="23"/>
        <v>29</v>
      </c>
      <c r="O56" s="23"/>
    </row>
    <row r="57" spans="1:15">
      <c r="A57" s="19"/>
      <c r="B57" s="21"/>
      <c r="C57" s="69"/>
      <c r="D57" s="70"/>
      <c r="E57" s="37"/>
      <c r="F57" s="27" t="str">
        <f t="shared" si="16"/>
        <v/>
      </c>
      <c r="G57" s="28" t="str">
        <f t="shared" si="17"/>
        <v/>
      </c>
      <c r="H57" s="26">
        <f t="shared" si="18"/>
        <v>90</v>
      </c>
      <c r="I57" s="39"/>
      <c r="J57" s="27" t="str">
        <f t="shared" si="19"/>
        <v/>
      </c>
      <c r="K57" s="28" t="str">
        <f t="shared" si="20"/>
        <v/>
      </c>
      <c r="L57" s="26">
        <f t="shared" si="21"/>
        <v>90</v>
      </c>
      <c r="M57" s="9">
        <f t="shared" si="22"/>
        <v>180</v>
      </c>
      <c r="N57" s="27">
        <f t="shared" si="23"/>
        <v>29</v>
      </c>
      <c r="O57" s="23"/>
    </row>
    <row r="58" spans="1:15">
      <c r="A58" s="19"/>
      <c r="B58" s="21"/>
      <c r="C58" s="69"/>
      <c r="D58" s="68"/>
      <c r="E58" s="37"/>
      <c r="F58" s="27" t="str">
        <f t="shared" si="16"/>
        <v/>
      </c>
      <c r="G58" s="28" t="str">
        <f t="shared" si="17"/>
        <v/>
      </c>
      <c r="H58" s="26">
        <f t="shared" si="18"/>
        <v>90</v>
      </c>
      <c r="I58" s="39"/>
      <c r="J58" s="27" t="str">
        <f t="shared" si="19"/>
        <v/>
      </c>
      <c r="K58" s="28" t="str">
        <f t="shared" si="20"/>
        <v/>
      </c>
      <c r="L58" s="26">
        <f t="shared" si="21"/>
        <v>90</v>
      </c>
      <c r="M58" s="9">
        <f t="shared" si="22"/>
        <v>180</v>
      </c>
      <c r="N58" s="27">
        <f t="shared" si="23"/>
        <v>29</v>
      </c>
      <c r="O58" s="23"/>
    </row>
    <row r="59" spans="1:15">
      <c r="A59" s="19"/>
      <c r="B59" s="21"/>
      <c r="C59" s="69"/>
      <c r="D59" s="70"/>
      <c r="E59" s="37"/>
      <c r="F59" s="27" t="str">
        <f t="shared" si="16"/>
        <v/>
      </c>
      <c r="G59" s="28" t="str">
        <f t="shared" si="17"/>
        <v/>
      </c>
      <c r="H59" s="26">
        <f t="shared" si="18"/>
        <v>90</v>
      </c>
      <c r="I59" s="39"/>
      <c r="J59" s="27" t="str">
        <f t="shared" si="19"/>
        <v/>
      </c>
      <c r="K59" s="28" t="str">
        <f t="shared" si="20"/>
        <v/>
      </c>
      <c r="L59" s="26">
        <f t="shared" si="21"/>
        <v>90</v>
      </c>
      <c r="M59" s="9">
        <f t="shared" si="22"/>
        <v>180</v>
      </c>
      <c r="N59" s="27">
        <f t="shared" si="23"/>
        <v>29</v>
      </c>
      <c r="O59" s="23"/>
    </row>
    <row r="60" spans="1:15">
      <c r="A60" s="19"/>
      <c r="B60" s="21"/>
      <c r="C60" s="69"/>
      <c r="D60" s="68"/>
      <c r="E60" s="37"/>
      <c r="F60" s="27" t="str">
        <f t="shared" si="16"/>
        <v/>
      </c>
      <c r="G60" s="28" t="str">
        <f t="shared" si="17"/>
        <v/>
      </c>
      <c r="H60" s="26">
        <f t="shared" si="18"/>
        <v>90</v>
      </c>
      <c r="I60" s="39"/>
      <c r="J60" s="27" t="str">
        <f t="shared" si="19"/>
        <v/>
      </c>
      <c r="K60" s="28" t="str">
        <f t="shared" si="20"/>
        <v/>
      </c>
      <c r="L60" s="26">
        <f t="shared" si="21"/>
        <v>90</v>
      </c>
      <c r="M60" s="9">
        <f t="shared" si="22"/>
        <v>180</v>
      </c>
      <c r="N60" s="27">
        <f t="shared" si="23"/>
        <v>29</v>
      </c>
      <c r="O60" s="23"/>
    </row>
    <row r="61" spans="1:15">
      <c r="A61" s="19"/>
      <c r="B61" s="21"/>
      <c r="C61" s="67"/>
      <c r="D61" s="71"/>
      <c r="E61" s="37"/>
      <c r="F61" s="27" t="str">
        <f t="shared" si="16"/>
        <v/>
      </c>
      <c r="G61" s="28" t="str">
        <f t="shared" si="17"/>
        <v/>
      </c>
      <c r="H61" s="26">
        <f t="shared" si="18"/>
        <v>90</v>
      </c>
      <c r="I61" s="39"/>
      <c r="J61" s="27" t="str">
        <f t="shared" si="19"/>
        <v/>
      </c>
      <c r="K61" s="28" t="str">
        <f t="shared" si="20"/>
        <v/>
      </c>
      <c r="L61" s="26">
        <f t="shared" si="21"/>
        <v>90</v>
      </c>
      <c r="M61" s="9">
        <f t="shared" si="22"/>
        <v>180</v>
      </c>
      <c r="N61" s="27">
        <f t="shared" si="23"/>
        <v>29</v>
      </c>
      <c r="O61" s="23"/>
    </row>
    <row r="62" spans="1:15">
      <c r="A62" s="19"/>
      <c r="B62" s="21"/>
      <c r="C62" s="67"/>
      <c r="D62" s="71"/>
      <c r="E62" s="37"/>
      <c r="F62" s="27" t="str">
        <f t="shared" si="16"/>
        <v/>
      </c>
      <c r="G62" s="28" t="str">
        <f t="shared" si="17"/>
        <v/>
      </c>
      <c r="H62" s="26">
        <f t="shared" si="18"/>
        <v>90</v>
      </c>
      <c r="I62" s="39"/>
      <c r="J62" s="27" t="str">
        <f t="shared" si="19"/>
        <v/>
      </c>
      <c r="K62" s="28" t="str">
        <f t="shared" si="20"/>
        <v/>
      </c>
      <c r="L62" s="26">
        <f t="shared" si="21"/>
        <v>90</v>
      </c>
      <c r="M62" s="9">
        <f t="shared" si="22"/>
        <v>180</v>
      </c>
      <c r="N62" s="27">
        <f t="shared" si="23"/>
        <v>29</v>
      </c>
      <c r="O62" s="23"/>
    </row>
    <row r="63" spans="1:15">
      <c r="A63" s="19"/>
      <c r="B63" s="21"/>
      <c r="C63" s="69"/>
      <c r="D63" s="70"/>
      <c r="E63" s="37"/>
      <c r="F63" s="27" t="str">
        <f t="shared" si="16"/>
        <v/>
      </c>
      <c r="G63" s="28" t="str">
        <f t="shared" si="17"/>
        <v/>
      </c>
      <c r="H63" s="26">
        <f t="shared" si="18"/>
        <v>90</v>
      </c>
      <c r="I63" s="39"/>
      <c r="J63" s="27" t="str">
        <f t="shared" si="19"/>
        <v/>
      </c>
      <c r="K63" s="28" t="str">
        <f t="shared" si="20"/>
        <v/>
      </c>
      <c r="L63" s="26">
        <f t="shared" si="21"/>
        <v>90</v>
      </c>
      <c r="M63" s="9">
        <f t="shared" si="22"/>
        <v>180</v>
      </c>
      <c r="N63" s="27">
        <f t="shared" si="23"/>
        <v>29</v>
      </c>
      <c r="O63" s="23"/>
    </row>
    <row r="64" spans="1:15">
      <c r="A64" s="19"/>
      <c r="B64" s="21"/>
      <c r="C64" s="69"/>
      <c r="D64" s="70"/>
      <c r="E64" s="37"/>
      <c r="F64" s="27" t="str">
        <f t="shared" si="16"/>
        <v/>
      </c>
      <c r="G64" s="28" t="str">
        <f t="shared" si="17"/>
        <v/>
      </c>
      <c r="H64" s="26">
        <f t="shared" si="18"/>
        <v>90</v>
      </c>
      <c r="I64" s="39"/>
      <c r="J64" s="27" t="str">
        <f t="shared" si="19"/>
        <v/>
      </c>
      <c r="K64" s="28" t="str">
        <f t="shared" si="20"/>
        <v/>
      </c>
      <c r="L64" s="26">
        <f t="shared" si="21"/>
        <v>90</v>
      </c>
      <c r="M64" s="9">
        <f t="shared" si="22"/>
        <v>180</v>
      </c>
      <c r="N64" s="27">
        <f t="shared" si="23"/>
        <v>29</v>
      </c>
      <c r="O64" s="23"/>
    </row>
    <row r="65" spans="1:15">
      <c r="A65" s="19"/>
      <c r="B65" s="21"/>
      <c r="C65" s="69"/>
      <c r="D65" s="70"/>
      <c r="E65" s="37"/>
      <c r="F65" s="27" t="str">
        <f t="shared" si="16"/>
        <v/>
      </c>
      <c r="G65" s="28" t="str">
        <f t="shared" si="17"/>
        <v/>
      </c>
      <c r="H65" s="26">
        <f t="shared" si="18"/>
        <v>90</v>
      </c>
      <c r="I65" s="39"/>
      <c r="J65" s="27" t="str">
        <f t="shared" si="19"/>
        <v/>
      </c>
      <c r="K65" s="28" t="str">
        <f t="shared" si="20"/>
        <v/>
      </c>
      <c r="L65" s="26">
        <f t="shared" si="21"/>
        <v>90</v>
      </c>
      <c r="M65" s="9">
        <f t="shared" si="22"/>
        <v>180</v>
      </c>
      <c r="N65" s="27">
        <f t="shared" si="23"/>
        <v>29</v>
      </c>
      <c r="O65" s="23"/>
    </row>
    <row r="66" spans="1:15">
      <c r="A66" s="19"/>
      <c r="B66" s="21"/>
      <c r="C66" s="69"/>
      <c r="D66" s="70"/>
      <c r="E66" s="37"/>
      <c r="F66" s="27" t="str">
        <f t="shared" si="16"/>
        <v/>
      </c>
      <c r="G66" s="28" t="str">
        <f t="shared" si="17"/>
        <v/>
      </c>
      <c r="H66" s="26">
        <f t="shared" si="18"/>
        <v>90</v>
      </c>
      <c r="I66" s="39"/>
      <c r="J66" s="27" t="str">
        <f t="shared" si="19"/>
        <v/>
      </c>
      <c r="K66" s="28" t="str">
        <f t="shared" si="20"/>
        <v/>
      </c>
      <c r="L66" s="26">
        <f t="shared" si="21"/>
        <v>90</v>
      </c>
      <c r="M66" s="9">
        <f t="shared" si="22"/>
        <v>180</v>
      </c>
      <c r="N66" s="27">
        <f t="shared" si="23"/>
        <v>29</v>
      </c>
      <c r="O66" s="23"/>
    </row>
    <row r="67" spans="1:15">
      <c r="A67" s="19"/>
      <c r="B67" s="21"/>
      <c r="C67" s="69"/>
      <c r="D67" s="70"/>
      <c r="E67" s="37"/>
      <c r="F67" s="27" t="str">
        <f t="shared" ref="F67:F130" si="24">IF(ISNUMBER(E67),RANK(E67,E$3:E$203,1),"")</f>
        <v/>
      </c>
      <c r="G67" s="28" t="str">
        <f t="shared" ref="G67:G130" si="25">IF(ISNUMBER(F67),IF(11-F67&lt;=0,"",11-F67-(COUNTIF(F:F,F67)-1)/2),"")</f>
        <v/>
      </c>
      <c r="H67" s="26">
        <f t="shared" ref="H67:H130" si="26">IF(ISNUMBER(E67),E67,90)</f>
        <v>90</v>
      </c>
      <c r="I67" s="39"/>
      <c r="J67" s="27" t="str">
        <f t="shared" ref="J67:J130" si="27">IF(ISNUMBER(I67),RANK(I67,I$3:I$203,1),"")</f>
        <v/>
      </c>
      <c r="K67" s="28" t="str">
        <f t="shared" ref="K67:K130" si="28">IF(ISNUMBER(J67),IF(11-J67&lt;=0,"",11-J67-(COUNTIF(J:J,J67)-1)/2),"")</f>
        <v/>
      </c>
      <c r="L67" s="26">
        <f t="shared" ref="L67:L130" si="29">IF(ISNUMBER(I67),I67,90)</f>
        <v>90</v>
      </c>
      <c r="M67" s="9">
        <f t="shared" ref="M67:M130" si="30">H67+L67</f>
        <v>180</v>
      </c>
      <c r="N67" s="27">
        <f t="shared" ref="N67:N130" si="31">RANK(M67,M$3:M$203,1)</f>
        <v>29</v>
      </c>
      <c r="O67" s="23"/>
    </row>
    <row r="68" spans="1:15">
      <c r="A68" s="19"/>
      <c r="B68" s="21"/>
      <c r="C68" s="69"/>
      <c r="D68" s="70"/>
      <c r="E68" s="37"/>
      <c r="F68" s="27" t="str">
        <f t="shared" si="24"/>
        <v/>
      </c>
      <c r="G68" s="28" t="str">
        <f t="shared" si="25"/>
        <v/>
      </c>
      <c r="H68" s="26">
        <f t="shared" si="26"/>
        <v>90</v>
      </c>
      <c r="I68" s="39"/>
      <c r="J68" s="27" t="str">
        <f t="shared" si="27"/>
        <v/>
      </c>
      <c r="K68" s="28" t="str">
        <f t="shared" si="28"/>
        <v/>
      </c>
      <c r="L68" s="26">
        <f t="shared" si="29"/>
        <v>90</v>
      </c>
      <c r="M68" s="9">
        <f t="shared" si="30"/>
        <v>180</v>
      </c>
      <c r="N68" s="27">
        <f t="shared" si="31"/>
        <v>29</v>
      </c>
      <c r="O68" s="23"/>
    </row>
    <row r="69" spans="1:15">
      <c r="A69" s="19"/>
      <c r="B69" s="21"/>
      <c r="C69" s="69"/>
      <c r="D69" s="70"/>
      <c r="E69" s="37"/>
      <c r="F69" s="27" t="str">
        <f t="shared" si="24"/>
        <v/>
      </c>
      <c r="G69" s="28" t="str">
        <f t="shared" si="25"/>
        <v/>
      </c>
      <c r="H69" s="26">
        <f t="shared" si="26"/>
        <v>90</v>
      </c>
      <c r="I69" s="39"/>
      <c r="J69" s="27" t="str">
        <f t="shared" si="27"/>
        <v/>
      </c>
      <c r="K69" s="28" t="str">
        <f t="shared" si="28"/>
        <v/>
      </c>
      <c r="L69" s="26">
        <f t="shared" si="29"/>
        <v>90</v>
      </c>
      <c r="M69" s="9">
        <f t="shared" si="30"/>
        <v>180</v>
      </c>
      <c r="N69" s="27">
        <f t="shared" si="31"/>
        <v>29</v>
      </c>
    </row>
    <row r="70" spans="1:15">
      <c r="A70" s="19"/>
      <c r="B70" s="21"/>
      <c r="C70" s="69"/>
      <c r="D70" s="70"/>
      <c r="E70" s="37"/>
      <c r="F70" s="27" t="str">
        <f t="shared" si="24"/>
        <v/>
      </c>
      <c r="G70" s="28" t="str">
        <f t="shared" si="25"/>
        <v/>
      </c>
      <c r="H70" s="26">
        <f t="shared" si="26"/>
        <v>90</v>
      </c>
      <c r="I70" s="39"/>
      <c r="J70" s="27" t="str">
        <f t="shared" si="27"/>
        <v/>
      </c>
      <c r="K70" s="28" t="str">
        <f t="shared" si="28"/>
        <v/>
      </c>
      <c r="L70" s="26">
        <f t="shared" si="29"/>
        <v>90</v>
      </c>
      <c r="M70" s="9">
        <f t="shared" si="30"/>
        <v>180</v>
      </c>
      <c r="N70" s="27">
        <f t="shared" si="31"/>
        <v>29</v>
      </c>
    </row>
    <row r="71" spans="1:15">
      <c r="A71" s="19"/>
      <c r="B71" s="21"/>
      <c r="C71" s="69"/>
      <c r="D71" s="20"/>
      <c r="E71" s="37"/>
      <c r="F71" s="27" t="str">
        <f t="shared" si="24"/>
        <v/>
      </c>
      <c r="G71" s="28" t="str">
        <f t="shared" si="25"/>
        <v/>
      </c>
      <c r="H71" s="26">
        <f t="shared" si="26"/>
        <v>90</v>
      </c>
      <c r="I71" s="39"/>
      <c r="J71" s="27" t="str">
        <f t="shared" si="27"/>
        <v/>
      </c>
      <c r="K71" s="28" t="str">
        <f t="shared" si="28"/>
        <v/>
      </c>
      <c r="L71" s="26">
        <f t="shared" si="29"/>
        <v>90</v>
      </c>
      <c r="M71" s="9">
        <f t="shared" si="30"/>
        <v>180</v>
      </c>
      <c r="N71" s="27">
        <f t="shared" si="31"/>
        <v>29</v>
      </c>
    </row>
    <row r="72" spans="1:15">
      <c r="A72" s="19"/>
      <c r="B72" s="21"/>
      <c r="C72" s="69"/>
      <c r="D72" s="70"/>
      <c r="E72" s="37"/>
      <c r="F72" s="27" t="str">
        <f t="shared" si="24"/>
        <v/>
      </c>
      <c r="G72" s="28" t="str">
        <f t="shared" si="25"/>
        <v/>
      </c>
      <c r="H72" s="26">
        <f t="shared" si="26"/>
        <v>90</v>
      </c>
      <c r="I72" s="39"/>
      <c r="J72" s="27" t="str">
        <f t="shared" si="27"/>
        <v/>
      </c>
      <c r="K72" s="28" t="str">
        <f t="shared" si="28"/>
        <v/>
      </c>
      <c r="L72" s="26">
        <f t="shared" si="29"/>
        <v>90</v>
      </c>
      <c r="M72" s="9">
        <f t="shared" si="30"/>
        <v>180</v>
      </c>
      <c r="N72" s="27">
        <f t="shared" si="31"/>
        <v>29</v>
      </c>
    </row>
    <row r="73" spans="1:15">
      <c r="A73" s="19"/>
      <c r="B73" s="21"/>
      <c r="C73" s="19"/>
      <c r="D73" s="20"/>
      <c r="E73" s="37"/>
      <c r="F73" s="27" t="str">
        <f t="shared" si="24"/>
        <v/>
      </c>
      <c r="G73" s="28" t="str">
        <f t="shared" si="25"/>
        <v/>
      </c>
      <c r="H73" s="26">
        <f t="shared" si="26"/>
        <v>90</v>
      </c>
      <c r="I73" s="39"/>
      <c r="J73" s="27" t="str">
        <f t="shared" si="27"/>
        <v/>
      </c>
      <c r="K73" s="28" t="str">
        <f t="shared" si="28"/>
        <v/>
      </c>
      <c r="L73" s="26">
        <f t="shared" si="29"/>
        <v>90</v>
      </c>
      <c r="M73" s="9">
        <f t="shared" si="30"/>
        <v>180</v>
      </c>
      <c r="N73" s="27">
        <f t="shared" si="31"/>
        <v>29</v>
      </c>
    </row>
    <row r="74" spans="1:15">
      <c r="A74" s="19"/>
      <c r="B74" s="21"/>
      <c r="C74" s="69"/>
      <c r="D74" s="68"/>
      <c r="E74" s="37"/>
      <c r="F74" s="27" t="str">
        <f t="shared" si="24"/>
        <v/>
      </c>
      <c r="G74" s="28" t="str">
        <f t="shared" si="25"/>
        <v/>
      </c>
      <c r="H74" s="26">
        <f t="shared" si="26"/>
        <v>90</v>
      </c>
      <c r="I74" s="39"/>
      <c r="J74" s="27" t="str">
        <f t="shared" si="27"/>
        <v/>
      </c>
      <c r="K74" s="28" t="str">
        <f t="shared" si="28"/>
        <v/>
      </c>
      <c r="L74" s="26">
        <f t="shared" si="29"/>
        <v>90</v>
      </c>
      <c r="M74" s="9">
        <f t="shared" si="30"/>
        <v>180</v>
      </c>
      <c r="N74" s="27">
        <f t="shared" si="31"/>
        <v>29</v>
      </c>
    </row>
    <row r="75" spans="1:15">
      <c r="A75" s="19"/>
      <c r="B75" s="21"/>
      <c r="C75" s="69"/>
      <c r="D75" s="70"/>
      <c r="E75" s="37"/>
      <c r="F75" s="27" t="str">
        <f t="shared" si="24"/>
        <v/>
      </c>
      <c r="G75" s="28" t="str">
        <f t="shared" si="25"/>
        <v/>
      </c>
      <c r="H75" s="26">
        <f t="shared" si="26"/>
        <v>90</v>
      </c>
      <c r="I75" s="39"/>
      <c r="J75" s="27" t="str">
        <f t="shared" si="27"/>
        <v/>
      </c>
      <c r="K75" s="28" t="str">
        <f t="shared" si="28"/>
        <v/>
      </c>
      <c r="L75" s="26">
        <f t="shared" si="29"/>
        <v>90</v>
      </c>
      <c r="M75" s="9">
        <f t="shared" si="30"/>
        <v>180</v>
      </c>
      <c r="N75" s="27">
        <f t="shared" si="31"/>
        <v>29</v>
      </c>
    </row>
    <row r="76" spans="1:15">
      <c r="A76" s="19"/>
      <c r="B76" s="21"/>
      <c r="C76" s="67"/>
      <c r="D76" s="71"/>
      <c r="E76" s="37"/>
      <c r="F76" s="27" t="str">
        <f t="shared" si="24"/>
        <v/>
      </c>
      <c r="G76" s="28" t="str">
        <f t="shared" si="25"/>
        <v/>
      </c>
      <c r="H76" s="26">
        <f t="shared" si="26"/>
        <v>90</v>
      </c>
      <c r="I76" s="39"/>
      <c r="J76" s="27" t="str">
        <f t="shared" si="27"/>
        <v/>
      </c>
      <c r="K76" s="28" t="str">
        <f t="shared" si="28"/>
        <v/>
      </c>
      <c r="L76" s="26">
        <f t="shared" si="29"/>
        <v>90</v>
      </c>
      <c r="M76" s="9">
        <f t="shared" si="30"/>
        <v>180</v>
      </c>
      <c r="N76" s="27">
        <f t="shared" si="31"/>
        <v>29</v>
      </c>
    </row>
    <row r="77" spans="1:15">
      <c r="A77" s="19"/>
      <c r="B77" s="21"/>
      <c r="C77" s="79"/>
      <c r="D77" s="80"/>
      <c r="E77" s="37"/>
      <c r="F77" s="27" t="str">
        <f t="shared" si="24"/>
        <v/>
      </c>
      <c r="G77" s="28" t="str">
        <f t="shared" si="25"/>
        <v/>
      </c>
      <c r="H77" s="26">
        <f t="shared" si="26"/>
        <v>90</v>
      </c>
      <c r="I77" s="39"/>
      <c r="J77" s="27" t="str">
        <f t="shared" si="27"/>
        <v/>
      </c>
      <c r="K77" s="28" t="str">
        <f t="shared" si="28"/>
        <v/>
      </c>
      <c r="L77" s="26">
        <f t="shared" si="29"/>
        <v>90</v>
      </c>
      <c r="M77" s="9">
        <f t="shared" si="30"/>
        <v>180</v>
      </c>
      <c r="N77" s="27">
        <f t="shared" si="31"/>
        <v>29</v>
      </c>
    </row>
    <row r="78" spans="1:15">
      <c r="A78" s="19"/>
      <c r="B78" s="21"/>
      <c r="C78" s="69"/>
      <c r="D78" s="70"/>
      <c r="E78" s="37"/>
      <c r="F78" s="27" t="str">
        <f t="shared" si="24"/>
        <v/>
      </c>
      <c r="G78" s="28" t="str">
        <f t="shared" si="25"/>
        <v/>
      </c>
      <c r="H78" s="26">
        <f t="shared" si="26"/>
        <v>90</v>
      </c>
      <c r="I78" s="39"/>
      <c r="J78" s="27" t="str">
        <f t="shared" si="27"/>
        <v/>
      </c>
      <c r="K78" s="28" t="str">
        <f t="shared" si="28"/>
        <v/>
      </c>
      <c r="L78" s="26">
        <f t="shared" si="29"/>
        <v>90</v>
      </c>
      <c r="M78" s="9">
        <f t="shared" si="30"/>
        <v>180</v>
      </c>
      <c r="N78" s="27">
        <f t="shared" si="31"/>
        <v>29</v>
      </c>
    </row>
    <row r="79" spans="1:15">
      <c r="A79" s="19"/>
      <c r="B79" s="21"/>
      <c r="C79" s="69"/>
      <c r="D79" s="70"/>
      <c r="E79" s="37"/>
      <c r="F79" s="27" t="str">
        <f t="shared" si="24"/>
        <v/>
      </c>
      <c r="G79" s="28" t="str">
        <f t="shared" si="25"/>
        <v/>
      </c>
      <c r="H79" s="26">
        <f t="shared" si="26"/>
        <v>90</v>
      </c>
      <c r="I79" s="39"/>
      <c r="J79" s="27" t="str">
        <f t="shared" si="27"/>
        <v/>
      </c>
      <c r="K79" s="28" t="str">
        <f t="shared" si="28"/>
        <v/>
      </c>
      <c r="L79" s="26">
        <f t="shared" si="29"/>
        <v>90</v>
      </c>
      <c r="M79" s="9">
        <f t="shared" si="30"/>
        <v>180</v>
      </c>
      <c r="N79" s="27">
        <f t="shared" si="31"/>
        <v>29</v>
      </c>
    </row>
    <row r="80" spans="1:15">
      <c r="A80" s="19"/>
      <c r="B80" s="21"/>
      <c r="C80" s="69"/>
      <c r="D80" s="70"/>
      <c r="E80" s="37"/>
      <c r="F80" s="27" t="str">
        <f t="shared" si="24"/>
        <v/>
      </c>
      <c r="G80" s="28" t="str">
        <f t="shared" si="25"/>
        <v/>
      </c>
      <c r="H80" s="26">
        <f t="shared" si="26"/>
        <v>90</v>
      </c>
      <c r="I80" s="39"/>
      <c r="J80" s="27" t="str">
        <f t="shared" si="27"/>
        <v/>
      </c>
      <c r="K80" s="28" t="str">
        <f t="shared" si="28"/>
        <v/>
      </c>
      <c r="L80" s="26">
        <f t="shared" si="29"/>
        <v>90</v>
      </c>
      <c r="M80" s="9">
        <f t="shared" si="30"/>
        <v>180</v>
      </c>
      <c r="N80" s="27">
        <f t="shared" si="31"/>
        <v>29</v>
      </c>
    </row>
    <row r="81" spans="1:14">
      <c r="A81" s="19"/>
      <c r="B81" s="21"/>
      <c r="C81" s="69"/>
      <c r="D81" s="70"/>
      <c r="E81" s="37"/>
      <c r="F81" s="27" t="str">
        <f t="shared" si="24"/>
        <v/>
      </c>
      <c r="G81" s="28" t="str">
        <f t="shared" si="25"/>
        <v/>
      </c>
      <c r="H81" s="26">
        <f t="shared" si="26"/>
        <v>90</v>
      </c>
      <c r="I81" s="39"/>
      <c r="J81" s="27" t="str">
        <f t="shared" si="27"/>
        <v/>
      </c>
      <c r="K81" s="28" t="str">
        <f t="shared" si="28"/>
        <v/>
      </c>
      <c r="L81" s="26">
        <f t="shared" si="29"/>
        <v>90</v>
      </c>
      <c r="M81" s="9">
        <f t="shared" si="30"/>
        <v>180</v>
      </c>
      <c r="N81" s="27">
        <f t="shared" si="31"/>
        <v>29</v>
      </c>
    </row>
    <row r="82" spans="1:14">
      <c r="A82" s="19"/>
      <c r="B82" s="21"/>
      <c r="C82" s="69"/>
      <c r="D82" s="20"/>
      <c r="E82" s="37"/>
      <c r="F82" s="27" t="str">
        <f t="shared" si="24"/>
        <v/>
      </c>
      <c r="G82" s="28" t="str">
        <f t="shared" si="25"/>
        <v/>
      </c>
      <c r="H82" s="26">
        <f t="shared" si="26"/>
        <v>90</v>
      </c>
      <c r="I82" s="39"/>
      <c r="J82" s="27" t="str">
        <f t="shared" si="27"/>
        <v/>
      </c>
      <c r="K82" s="28" t="str">
        <f t="shared" si="28"/>
        <v/>
      </c>
      <c r="L82" s="26">
        <f t="shared" si="29"/>
        <v>90</v>
      </c>
      <c r="M82" s="9">
        <f t="shared" si="30"/>
        <v>180</v>
      </c>
      <c r="N82" s="27">
        <f t="shared" si="31"/>
        <v>29</v>
      </c>
    </row>
    <row r="83" spans="1:14">
      <c r="A83" s="19"/>
      <c r="B83" s="21"/>
      <c r="C83" s="67"/>
      <c r="D83" s="71"/>
      <c r="E83" s="37"/>
      <c r="F83" s="27" t="str">
        <f t="shared" si="24"/>
        <v/>
      </c>
      <c r="G83" s="28" t="str">
        <f t="shared" si="25"/>
        <v/>
      </c>
      <c r="H83" s="26">
        <f t="shared" si="26"/>
        <v>90</v>
      </c>
      <c r="I83" s="39"/>
      <c r="J83" s="27" t="str">
        <f t="shared" si="27"/>
        <v/>
      </c>
      <c r="K83" s="28" t="str">
        <f t="shared" si="28"/>
        <v/>
      </c>
      <c r="L83" s="26">
        <f t="shared" si="29"/>
        <v>90</v>
      </c>
      <c r="M83" s="9">
        <f t="shared" si="30"/>
        <v>180</v>
      </c>
      <c r="N83" s="27">
        <f t="shared" si="31"/>
        <v>29</v>
      </c>
    </row>
    <row r="84" spans="1:14">
      <c r="A84" s="19"/>
      <c r="B84" s="21"/>
      <c r="C84" s="69"/>
      <c r="D84" s="70"/>
      <c r="E84" s="37"/>
      <c r="F84" s="27" t="str">
        <f t="shared" si="24"/>
        <v/>
      </c>
      <c r="G84" s="28" t="str">
        <f t="shared" si="25"/>
        <v/>
      </c>
      <c r="H84" s="26">
        <f t="shared" si="26"/>
        <v>90</v>
      </c>
      <c r="I84" s="39"/>
      <c r="J84" s="27" t="str">
        <f t="shared" si="27"/>
        <v/>
      </c>
      <c r="K84" s="28" t="str">
        <f t="shared" si="28"/>
        <v/>
      </c>
      <c r="L84" s="26">
        <f t="shared" si="29"/>
        <v>90</v>
      </c>
      <c r="M84" s="9">
        <f t="shared" si="30"/>
        <v>180</v>
      </c>
      <c r="N84" s="27">
        <f t="shared" si="31"/>
        <v>29</v>
      </c>
    </row>
    <row r="85" spans="1:14">
      <c r="A85" s="19"/>
      <c r="B85" s="21"/>
      <c r="C85" s="69"/>
      <c r="D85" s="70"/>
      <c r="E85" s="37"/>
      <c r="F85" s="27" t="str">
        <f t="shared" si="24"/>
        <v/>
      </c>
      <c r="G85" s="28" t="str">
        <f t="shared" si="25"/>
        <v/>
      </c>
      <c r="H85" s="26">
        <f t="shared" si="26"/>
        <v>90</v>
      </c>
      <c r="I85" s="39"/>
      <c r="J85" s="27" t="str">
        <f t="shared" si="27"/>
        <v/>
      </c>
      <c r="K85" s="28" t="str">
        <f t="shared" si="28"/>
        <v/>
      </c>
      <c r="L85" s="26">
        <f t="shared" si="29"/>
        <v>90</v>
      </c>
      <c r="M85" s="9">
        <f t="shared" si="30"/>
        <v>180</v>
      </c>
      <c r="N85" s="27">
        <f t="shared" si="31"/>
        <v>29</v>
      </c>
    </row>
    <row r="86" spans="1:14">
      <c r="A86" s="19"/>
      <c r="B86" s="21"/>
      <c r="C86" s="69"/>
      <c r="D86" s="70"/>
      <c r="E86" s="37"/>
      <c r="F86" s="27" t="str">
        <f t="shared" si="24"/>
        <v/>
      </c>
      <c r="G86" s="28" t="str">
        <f t="shared" si="25"/>
        <v/>
      </c>
      <c r="H86" s="26">
        <f t="shared" si="26"/>
        <v>90</v>
      </c>
      <c r="I86" s="39"/>
      <c r="J86" s="27" t="str">
        <f t="shared" si="27"/>
        <v/>
      </c>
      <c r="K86" s="28" t="str">
        <f t="shared" si="28"/>
        <v/>
      </c>
      <c r="L86" s="26">
        <f t="shared" si="29"/>
        <v>90</v>
      </c>
      <c r="M86" s="9">
        <f t="shared" si="30"/>
        <v>180</v>
      </c>
      <c r="N86" s="27">
        <f t="shared" si="31"/>
        <v>29</v>
      </c>
    </row>
    <row r="87" spans="1:14">
      <c r="A87" s="19"/>
      <c r="B87" s="21"/>
      <c r="C87" s="79"/>
      <c r="D87" s="73"/>
      <c r="E87" s="37"/>
      <c r="F87" s="27" t="str">
        <f t="shared" si="24"/>
        <v/>
      </c>
      <c r="G87" s="28" t="str">
        <f t="shared" si="25"/>
        <v/>
      </c>
      <c r="H87" s="26">
        <f t="shared" si="26"/>
        <v>90</v>
      </c>
      <c r="I87" s="39"/>
      <c r="J87" s="27" t="str">
        <f t="shared" si="27"/>
        <v/>
      </c>
      <c r="K87" s="28" t="str">
        <f t="shared" si="28"/>
        <v/>
      </c>
      <c r="L87" s="26">
        <f t="shared" si="29"/>
        <v>90</v>
      </c>
      <c r="M87" s="9">
        <f t="shared" si="30"/>
        <v>180</v>
      </c>
      <c r="N87" s="27">
        <f t="shared" si="31"/>
        <v>29</v>
      </c>
    </row>
    <row r="88" spans="1:14">
      <c r="A88" s="19"/>
      <c r="B88" s="21"/>
      <c r="C88" s="69"/>
      <c r="D88" s="70"/>
      <c r="E88" s="37"/>
      <c r="F88" s="27" t="str">
        <f t="shared" si="24"/>
        <v/>
      </c>
      <c r="G88" s="28" t="str">
        <f t="shared" si="25"/>
        <v/>
      </c>
      <c r="H88" s="26">
        <f t="shared" si="26"/>
        <v>90</v>
      </c>
      <c r="I88" s="39"/>
      <c r="J88" s="27" t="str">
        <f t="shared" si="27"/>
        <v/>
      </c>
      <c r="K88" s="28" t="str">
        <f t="shared" si="28"/>
        <v/>
      </c>
      <c r="L88" s="26">
        <f t="shared" si="29"/>
        <v>90</v>
      </c>
      <c r="M88" s="9">
        <f t="shared" si="30"/>
        <v>180</v>
      </c>
      <c r="N88" s="27">
        <f t="shared" si="31"/>
        <v>29</v>
      </c>
    </row>
    <row r="89" spans="1:14">
      <c r="A89" s="19"/>
      <c r="B89" s="21"/>
      <c r="C89" s="69"/>
      <c r="D89" s="70"/>
      <c r="E89" s="37"/>
      <c r="F89" s="27" t="str">
        <f t="shared" si="24"/>
        <v/>
      </c>
      <c r="G89" s="28" t="str">
        <f t="shared" si="25"/>
        <v/>
      </c>
      <c r="H89" s="26">
        <f t="shared" si="26"/>
        <v>90</v>
      </c>
      <c r="I89" s="39"/>
      <c r="J89" s="27" t="str">
        <f t="shared" si="27"/>
        <v/>
      </c>
      <c r="K89" s="28" t="str">
        <f t="shared" si="28"/>
        <v/>
      </c>
      <c r="L89" s="26">
        <f t="shared" si="29"/>
        <v>90</v>
      </c>
      <c r="M89" s="9">
        <f t="shared" si="30"/>
        <v>180</v>
      </c>
      <c r="N89" s="27">
        <f t="shared" si="31"/>
        <v>29</v>
      </c>
    </row>
    <row r="90" spans="1:14">
      <c r="A90" s="19"/>
      <c r="B90" s="21"/>
      <c r="C90" s="69"/>
      <c r="D90" s="70"/>
      <c r="E90" s="37"/>
      <c r="F90" s="27" t="str">
        <f t="shared" si="24"/>
        <v/>
      </c>
      <c r="G90" s="28" t="str">
        <f t="shared" si="25"/>
        <v/>
      </c>
      <c r="H90" s="26">
        <f t="shared" si="26"/>
        <v>90</v>
      </c>
      <c r="I90" s="39"/>
      <c r="J90" s="27" t="str">
        <f t="shared" si="27"/>
        <v/>
      </c>
      <c r="K90" s="28" t="str">
        <f t="shared" si="28"/>
        <v/>
      </c>
      <c r="L90" s="26">
        <f t="shared" si="29"/>
        <v>90</v>
      </c>
      <c r="M90" s="9">
        <f t="shared" si="30"/>
        <v>180</v>
      </c>
      <c r="N90" s="27">
        <f t="shared" si="31"/>
        <v>29</v>
      </c>
    </row>
    <row r="91" spans="1:14">
      <c r="A91" s="19"/>
      <c r="B91" s="21"/>
      <c r="C91" s="69"/>
      <c r="D91" s="68"/>
      <c r="E91" s="37"/>
      <c r="F91" s="27" t="str">
        <f t="shared" si="24"/>
        <v/>
      </c>
      <c r="G91" s="28" t="str">
        <f t="shared" si="25"/>
        <v/>
      </c>
      <c r="H91" s="26">
        <f t="shared" si="26"/>
        <v>90</v>
      </c>
      <c r="I91" s="39"/>
      <c r="J91" s="27" t="str">
        <f t="shared" si="27"/>
        <v/>
      </c>
      <c r="K91" s="28" t="str">
        <f t="shared" si="28"/>
        <v/>
      </c>
      <c r="L91" s="26">
        <f t="shared" si="29"/>
        <v>90</v>
      </c>
      <c r="M91" s="9">
        <f t="shared" si="30"/>
        <v>180</v>
      </c>
      <c r="N91" s="27">
        <f t="shared" si="31"/>
        <v>29</v>
      </c>
    </row>
    <row r="92" spans="1:14">
      <c r="A92" s="19"/>
      <c r="B92" s="21"/>
      <c r="C92" s="69"/>
      <c r="D92" s="68"/>
      <c r="E92" s="37"/>
      <c r="F92" s="27" t="str">
        <f t="shared" si="24"/>
        <v/>
      </c>
      <c r="G92" s="28" t="str">
        <f t="shared" si="25"/>
        <v/>
      </c>
      <c r="H92" s="26">
        <f t="shared" si="26"/>
        <v>90</v>
      </c>
      <c r="I92" s="39"/>
      <c r="J92" s="27" t="str">
        <f t="shared" si="27"/>
        <v/>
      </c>
      <c r="K92" s="28" t="str">
        <f t="shared" si="28"/>
        <v/>
      </c>
      <c r="L92" s="26">
        <f t="shared" si="29"/>
        <v>90</v>
      </c>
      <c r="M92" s="9">
        <f t="shared" si="30"/>
        <v>180</v>
      </c>
      <c r="N92" s="27">
        <f t="shared" si="31"/>
        <v>29</v>
      </c>
    </row>
    <row r="93" spans="1:14">
      <c r="A93" s="19"/>
      <c r="B93" s="21"/>
      <c r="C93" s="69"/>
      <c r="D93" s="70"/>
      <c r="E93" s="37"/>
      <c r="F93" s="27" t="str">
        <f t="shared" si="24"/>
        <v/>
      </c>
      <c r="G93" s="28" t="str">
        <f t="shared" si="25"/>
        <v/>
      </c>
      <c r="H93" s="26">
        <f t="shared" si="26"/>
        <v>90</v>
      </c>
      <c r="I93" s="39"/>
      <c r="J93" s="27" t="str">
        <f t="shared" si="27"/>
        <v/>
      </c>
      <c r="K93" s="28" t="str">
        <f t="shared" si="28"/>
        <v/>
      </c>
      <c r="L93" s="26">
        <f t="shared" si="29"/>
        <v>90</v>
      </c>
      <c r="M93" s="9">
        <f t="shared" si="30"/>
        <v>180</v>
      </c>
      <c r="N93" s="27">
        <f t="shared" si="31"/>
        <v>29</v>
      </c>
    </row>
    <row r="94" spans="1:14">
      <c r="A94" s="19"/>
      <c r="B94" s="21"/>
      <c r="C94" s="69"/>
      <c r="D94" s="68"/>
      <c r="E94" s="37"/>
      <c r="F94" s="27" t="str">
        <f t="shared" si="24"/>
        <v/>
      </c>
      <c r="G94" s="28" t="str">
        <f t="shared" si="25"/>
        <v/>
      </c>
      <c r="H94" s="26">
        <f t="shared" si="26"/>
        <v>90</v>
      </c>
      <c r="I94" s="39"/>
      <c r="J94" s="27" t="str">
        <f t="shared" si="27"/>
        <v/>
      </c>
      <c r="K94" s="28" t="str">
        <f t="shared" si="28"/>
        <v/>
      </c>
      <c r="L94" s="26">
        <f t="shared" si="29"/>
        <v>90</v>
      </c>
      <c r="M94" s="9">
        <f t="shared" si="30"/>
        <v>180</v>
      </c>
      <c r="N94" s="27">
        <f t="shared" si="31"/>
        <v>29</v>
      </c>
    </row>
    <row r="95" spans="1:14">
      <c r="A95" s="19"/>
      <c r="B95" s="21"/>
      <c r="C95" s="67"/>
      <c r="D95" s="71"/>
      <c r="E95" s="37"/>
      <c r="F95" s="27" t="str">
        <f t="shared" si="24"/>
        <v/>
      </c>
      <c r="G95" s="28" t="str">
        <f t="shared" si="25"/>
        <v/>
      </c>
      <c r="H95" s="26">
        <f t="shared" si="26"/>
        <v>90</v>
      </c>
      <c r="I95" s="39"/>
      <c r="J95" s="27" t="str">
        <f t="shared" si="27"/>
        <v/>
      </c>
      <c r="K95" s="28" t="str">
        <f t="shared" si="28"/>
        <v/>
      </c>
      <c r="L95" s="26">
        <f t="shared" si="29"/>
        <v>90</v>
      </c>
      <c r="M95" s="9">
        <f t="shared" si="30"/>
        <v>180</v>
      </c>
      <c r="N95" s="27">
        <f t="shared" si="31"/>
        <v>29</v>
      </c>
    </row>
    <row r="96" spans="1:14">
      <c r="A96" s="19"/>
      <c r="B96" s="21"/>
      <c r="C96" s="69"/>
      <c r="D96" s="70"/>
      <c r="E96" s="37"/>
      <c r="F96" s="27" t="str">
        <f t="shared" si="24"/>
        <v/>
      </c>
      <c r="G96" s="28" t="str">
        <f t="shared" si="25"/>
        <v/>
      </c>
      <c r="H96" s="26">
        <f t="shared" si="26"/>
        <v>90</v>
      </c>
      <c r="I96" s="39"/>
      <c r="J96" s="27" t="str">
        <f t="shared" si="27"/>
        <v/>
      </c>
      <c r="K96" s="28" t="str">
        <f t="shared" si="28"/>
        <v/>
      </c>
      <c r="L96" s="26">
        <f t="shared" si="29"/>
        <v>90</v>
      </c>
      <c r="M96" s="9">
        <f t="shared" si="30"/>
        <v>180</v>
      </c>
      <c r="N96" s="27">
        <f t="shared" si="31"/>
        <v>29</v>
      </c>
    </row>
    <row r="97" spans="1:14">
      <c r="A97" s="19"/>
      <c r="B97" s="21"/>
      <c r="C97" s="69"/>
      <c r="D97" s="70"/>
      <c r="E97" s="37"/>
      <c r="F97" s="27" t="str">
        <f t="shared" si="24"/>
        <v/>
      </c>
      <c r="G97" s="28" t="str">
        <f t="shared" si="25"/>
        <v/>
      </c>
      <c r="H97" s="26">
        <f t="shared" si="26"/>
        <v>90</v>
      </c>
      <c r="I97" s="39"/>
      <c r="J97" s="27" t="str">
        <f t="shared" si="27"/>
        <v/>
      </c>
      <c r="K97" s="28" t="str">
        <f t="shared" si="28"/>
        <v/>
      </c>
      <c r="L97" s="26">
        <f t="shared" si="29"/>
        <v>90</v>
      </c>
      <c r="M97" s="9">
        <f t="shared" si="30"/>
        <v>180</v>
      </c>
      <c r="N97" s="27">
        <f t="shared" si="31"/>
        <v>29</v>
      </c>
    </row>
    <row r="98" spans="1:14">
      <c r="A98" s="19"/>
      <c r="B98" s="21"/>
      <c r="C98" s="69"/>
      <c r="D98" s="70"/>
      <c r="E98" s="37"/>
      <c r="F98" s="27" t="str">
        <f t="shared" si="24"/>
        <v/>
      </c>
      <c r="G98" s="28" t="str">
        <f t="shared" si="25"/>
        <v/>
      </c>
      <c r="H98" s="26">
        <f t="shared" si="26"/>
        <v>90</v>
      </c>
      <c r="I98" s="39"/>
      <c r="J98" s="27" t="str">
        <f t="shared" si="27"/>
        <v/>
      </c>
      <c r="K98" s="28" t="str">
        <f t="shared" si="28"/>
        <v/>
      </c>
      <c r="L98" s="26">
        <f t="shared" si="29"/>
        <v>90</v>
      </c>
      <c r="M98" s="9">
        <f t="shared" si="30"/>
        <v>180</v>
      </c>
      <c r="N98" s="27">
        <f t="shared" si="31"/>
        <v>29</v>
      </c>
    </row>
    <row r="99" spans="1:14">
      <c r="A99" s="19"/>
      <c r="B99" s="21"/>
      <c r="C99" s="69"/>
      <c r="D99" s="20"/>
      <c r="E99" s="37"/>
      <c r="F99" s="27" t="str">
        <f t="shared" si="24"/>
        <v/>
      </c>
      <c r="G99" s="28" t="str">
        <f t="shared" si="25"/>
        <v/>
      </c>
      <c r="H99" s="26">
        <f t="shared" si="26"/>
        <v>90</v>
      </c>
      <c r="I99" s="39"/>
      <c r="J99" s="27" t="str">
        <f t="shared" si="27"/>
        <v/>
      </c>
      <c r="K99" s="28" t="str">
        <f t="shared" si="28"/>
        <v/>
      </c>
      <c r="L99" s="26">
        <f t="shared" si="29"/>
        <v>90</v>
      </c>
      <c r="M99" s="9">
        <f t="shared" si="30"/>
        <v>180</v>
      </c>
      <c r="N99" s="27">
        <f t="shared" si="31"/>
        <v>29</v>
      </c>
    </row>
    <row r="100" spans="1:14">
      <c r="A100" s="19"/>
      <c r="B100" s="21"/>
      <c r="C100" s="69"/>
      <c r="D100" s="70"/>
      <c r="E100" s="37"/>
      <c r="F100" s="27" t="str">
        <f t="shared" si="24"/>
        <v/>
      </c>
      <c r="G100" s="28" t="str">
        <f t="shared" si="25"/>
        <v/>
      </c>
      <c r="H100" s="26">
        <f t="shared" si="26"/>
        <v>90</v>
      </c>
      <c r="I100" s="39"/>
      <c r="J100" s="27" t="str">
        <f t="shared" si="27"/>
        <v/>
      </c>
      <c r="K100" s="28" t="str">
        <f t="shared" si="28"/>
        <v/>
      </c>
      <c r="L100" s="26">
        <f t="shared" si="29"/>
        <v>90</v>
      </c>
      <c r="M100" s="9">
        <f t="shared" si="30"/>
        <v>180</v>
      </c>
      <c r="N100" s="27">
        <f t="shared" si="31"/>
        <v>29</v>
      </c>
    </row>
    <row r="101" spans="1:14">
      <c r="A101" s="19"/>
      <c r="B101" s="21"/>
      <c r="C101" s="69"/>
      <c r="D101" s="70"/>
      <c r="E101" s="37"/>
      <c r="F101" s="27" t="str">
        <f t="shared" si="24"/>
        <v/>
      </c>
      <c r="G101" s="28" t="str">
        <f t="shared" si="25"/>
        <v/>
      </c>
      <c r="H101" s="26">
        <f t="shared" si="26"/>
        <v>90</v>
      </c>
      <c r="I101" s="39"/>
      <c r="J101" s="27" t="str">
        <f t="shared" si="27"/>
        <v/>
      </c>
      <c r="K101" s="28" t="str">
        <f t="shared" si="28"/>
        <v/>
      </c>
      <c r="L101" s="26">
        <f t="shared" si="29"/>
        <v>90</v>
      </c>
      <c r="M101" s="9">
        <f t="shared" si="30"/>
        <v>180</v>
      </c>
      <c r="N101" s="27">
        <f t="shared" si="31"/>
        <v>29</v>
      </c>
    </row>
    <row r="102" spans="1:14">
      <c r="A102" s="19"/>
      <c r="B102" s="21"/>
      <c r="C102" s="67"/>
      <c r="D102" s="71"/>
      <c r="E102" s="37"/>
      <c r="F102" s="27" t="str">
        <f t="shared" si="24"/>
        <v/>
      </c>
      <c r="G102" s="28" t="str">
        <f t="shared" si="25"/>
        <v/>
      </c>
      <c r="H102" s="26">
        <f t="shared" si="26"/>
        <v>90</v>
      </c>
      <c r="I102" s="39"/>
      <c r="J102" s="27" t="str">
        <f t="shared" si="27"/>
        <v/>
      </c>
      <c r="K102" s="28" t="str">
        <f t="shared" si="28"/>
        <v/>
      </c>
      <c r="L102" s="26">
        <f t="shared" si="29"/>
        <v>90</v>
      </c>
      <c r="M102" s="9">
        <f t="shared" si="30"/>
        <v>180</v>
      </c>
      <c r="N102" s="27">
        <f t="shared" si="31"/>
        <v>29</v>
      </c>
    </row>
    <row r="103" spans="1:14">
      <c r="A103" s="19"/>
      <c r="B103" s="21"/>
      <c r="C103" s="69"/>
      <c r="D103" s="70"/>
      <c r="E103" s="37"/>
      <c r="F103" s="27" t="str">
        <f t="shared" si="24"/>
        <v/>
      </c>
      <c r="G103" s="28" t="str">
        <f t="shared" si="25"/>
        <v/>
      </c>
      <c r="H103" s="26">
        <f t="shared" si="26"/>
        <v>90</v>
      </c>
      <c r="I103" s="39"/>
      <c r="J103" s="27" t="str">
        <f t="shared" si="27"/>
        <v/>
      </c>
      <c r="K103" s="28" t="str">
        <f t="shared" si="28"/>
        <v/>
      </c>
      <c r="L103" s="26">
        <f t="shared" si="29"/>
        <v>90</v>
      </c>
      <c r="M103" s="9">
        <f t="shared" si="30"/>
        <v>180</v>
      </c>
      <c r="N103" s="27">
        <f t="shared" si="31"/>
        <v>29</v>
      </c>
    </row>
    <row r="104" spans="1:14">
      <c r="A104" s="19"/>
      <c r="B104" s="21"/>
      <c r="C104" s="69"/>
      <c r="D104" s="70"/>
      <c r="E104" s="37"/>
      <c r="F104" s="27" t="str">
        <f t="shared" si="24"/>
        <v/>
      </c>
      <c r="G104" s="28" t="str">
        <f t="shared" si="25"/>
        <v/>
      </c>
      <c r="H104" s="26">
        <f t="shared" si="26"/>
        <v>90</v>
      </c>
      <c r="I104" s="39"/>
      <c r="J104" s="27" t="str">
        <f t="shared" si="27"/>
        <v/>
      </c>
      <c r="K104" s="28" t="str">
        <f t="shared" si="28"/>
        <v/>
      </c>
      <c r="L104" s="26">
        <f t="shared" si="29"/>
        <v>90</v>
      </c>
      <c r="M104" s="9">
        <f t="shared" si="30"/>
        <v>180</v>
      </c>
      <c r="N104" s="27">
        <f t="shared" si="31"/>
        <v>29</v>
      </c>
    </row>
    <row r="105" spans="1:14">
      <c r="A105" s="19"/>
      <c r="B105" s="21"/>
      <c r="C105" s="69"/>
      <c r="D105" s="70"/>
      <c r="E105" s="37"/>
      <c r="F105" s="27" t="str">
        <f t="shared" si="24"/>
        <v/>
      </c>
      <c r="G105" s="28" t="str">
        <f t="shared" si="25"/>
        <v/>
      </c>
      <c r="H105" s="26">
        <f t="shared" si="26"/>
        <v>90</v>
      </c>
      <c r="I105" s="39"/>
      <c r="J105" s="27" t="str">
        <f t="shared" si="27"/>
        <v/>
      </c>
      <c r="K105" s="28" t="str">
        <f t="shared" si="28"/>
        <v/>
      </c>
      <c r="L105" s="26">
        <f t="shared" si="29"/>
        <v>90</v>
      </c>
      <c r="M105" s="9">
        <f t="shared" si="30"/>
        <v>180</v>
      </c>
      <c r="N105" s="27">
        <f t="shared" si="31"/>
        <v>29</v>
      </c>
    </row>
    <row r="106" spans="1:14">
      <c r="A106" s="19"/>
      <c r="B106" s="21"/>
      <c r="C106" s="69"/>
      <c r="D106" s="70"/>
      <c r="E106" s="37"/>
      <c r="F106" s="27" t="str">
        <f t="shared" si="24"/>
        <v/>
      </c>
      <c r="G106" s="28" t="str">
        <f t="shared" si="25"/>
        <v/>
      </c>
      <c r="H106" s="26">
        <f t="shared" si="26"/>
        <v>90</v>
      </c>
      <c r="I106" s="39"/>
      <c r="J106" s="27" t="str">
        <f t="shared" si="27"/>
        <v/>
      </c>
      <c r="K106" s="28" t="str">
        <f t="shared" si="28"/>
        <v/>
      </c>
      <c r="L106" s="26">
        <f t="shared" si="29"/>
        <v>90</v>
      </c>
      <c r="M106" s="9">
        <f t="shared" si="30"/>
        <v>180</v>
      </c>
      <c r="N106" s="27">
        <f t="shared" si="31"/>
        <v>29</v>
      </c>
    </row>
    <row r="107" spans="1:14">
      <c r="A107" s="19"/>
      <c r="B107" s="21"/>
      <c r="C107" s="67"/>
      <c r="D107" s="71"/>
      <c r="E107" s="37"/>
      <c r="F107" s="27" t="str">
        <f t="shared" si="24"/>
        <v/>
      </c>
      <c r="G107" s="28" t="str">
        <f t="shared" si="25"/>
        <v/>
      </c>
      <c r="H107" s="26">
        <f t="shared" si="26"/>
        <v>90</v>
      </c>
      <c r="I107" s="39"/>
      <c r="J107" s="27" t="str">
        <f t="shared" si="27"/>
        <v/>
      </c>
      <c r="K107" s="28" t="str">
        <f t="shared" si="28"/>
        <v/>
      </c>
      <c r="L107" s="26">
        <f t="shared" si="29"/>
        <v>90</v>
      </c>
      <c r="M107" s="9">
        <f t="shared" si="30"/>
        <v>180</v>
      </c>
      <c r="N107" s="27">
        <f t="shared" si="31"/>
        <v>29</v>
      </c>
    </row>
    <row r="108" spans="1:14">
      <c r="A108" s="19"/>
      <c r="B108" s="21"/>
      <c r="C108" s="67"/>
      <c r="D108" s="71"/>
      <c r="E108" s="37"/>
      <c r="F108" s="27" t="str">
        <f t="shared" si="24"/>
        <v/>
      </c>
      <c r="G108" s="28" t="str">
        <f t="shared" si="25"/>
        <v/>
      </c>
      <c r="H108" s="26">
        <f t="shared" si="26"/>
        <v>90</v>
      </c>
      <c r="I108" s="39"/>
      <c r="J108" s="27" t="str">
        <f t="shared" si="27"/>
        <v/>
      </c>
      <c r="K108" s="28" t="str">
        <f t="shared" si="28"/>
        <v/>
      </c>
      <c r="L108" s="26">
        <f t="shared" si="29"/>
        <v>90</v>
      </c>
      <c r="M108" s="9">
        <f t="shared" si="30"/>
        <v>180</v>
      </c>
      <c r="N108" s="27">
        <f t="shared" si="31"/>
        <v>29</v>
      </c>
    </row>
    <row r="109" spans="1:14">
      <c r="A109" s="19"/>
      <c r="B109" s="21"/>
      <c r="C109" s="69"/>
      <c r="D109" s="20"/>
      <c r="E109" s="37"/>
      <c r="F109" s="27" t="str">
        <f t="shared" si="24"/>
        <v/>
      </c>
      <c r="G109" s="28" t="str">
        <f t="shared" si="25"/>
        <v/>
      </c>
      <c r="H109" s="26">
        <f t="shared" si="26"/>
        <v>90</v>
      </c>
      <c r="I109" s="39"/>
      <c r="J109" s="27" t="str">
        <f t="shared" si="27"/>
        <v/>
      </c>
      <c r="K109" s="28" t="str">
        <f t="shared" si="28"/>
        <v/>
      </c>
      <c r="L109" s="26">
        <f t="shared" si="29"/>
        <v>90</v>
      </c>
      <c r="M109" s="9">
        <f t="shared" si="30"/>
        <v>180</v>
      </c>
      <c r="N109" s="27">
        <f t="shared" si="31"/>
        <v>29</v>
      </c>
    </row>
    <row r="110" spans="1:14">
      <c r="A110" s="19"/>
      <c r="B110" s="21"/>
      <c r="C110" s="69"/>
      <c r="D110" s="70"/>
      <c r="E110" s="37"/>
      <c r="F110" s="27" t="str">
        <f t="shared" si="24"/>
        <v/>
      </c>
      <c r="G110" s="28" t="str">
        <f t="shared" si="25"/>
        <v/>
      </c>
      <c r="H110" s="26">
        <f t="shared" si="26"/>
        <v>90</v>
      </c>
      <c r="I110" s="39"/>
      <c r="J110" s="27" t="str">
        <f t="shared" si="27"/>
        <v/>
      </c>
      <c r="K110" s="28" t="str">
        <f t="shared" si="28"/>
        <v/>
      </c>
      <c r="L110" s="26">
        <f t="shared" si="29"/>
        <v>90</v>
      </c>
      <c r="M110" s="9">
        <f t="shared" si="30"/>
        <v>180</v>
      </c>
      <c r="N110" s="27">
        <f t="shared" si="31"/>
        <v>29</v>
      </c>
    </row>
    <row r="111" spans="1:14">
      <c r="A111" s="19"/>
      <c r="B111" s="21"/>
      <c r="C111" s="69"/>
      <c r="D111" s="70"/>
      <c r="E111" s="37"/>
      <c r="F111" s="27" t="str">
        <f t="shared" si="24"/>
        <v/>
      </c>
      <c r="G111" s="28" t="str">
        <f t="shared" si="25"/>
        <v/>
      </c>
      <c r="H111" s="26">
        <f t="shared" si="26"/>
        <v>90</v>
      </c>
      <c r="I111" s="39"/>
      <c r="J111" s="27" t="str">
        <f t="shared" si="27"/>
        <v/>
      </c>
      <c r="K111" s="28" t="str">
        <f t="shared" si="28"/>
        <v/>
      </c>
      <c r="L111" s="26">
        <f t="shared" si="29"/>
        <v>90</v>
      </c>
      <c r="M111" s="9">
        <f t="shared" si="30"/>
        <v>180</v>
      </c>
      <c r="N111" s="27">
        <f t="shared" si="31"/>
        <v>29</v>
      </c>
    </row>
    <row r="112" spans="1:14">
      <c r="A112" s="19"/>
      <c r="B112" s="21"/>
      <c r="C112" s="69"/>
      <c r="D112" s="68"/>
      <c r="E112" s="37"/>
      <c r="F112" s="27" t="str">
        <f t="shared" si="24"/>
        <v/>
      </c>
      <c r="G112" s="28" t="str">
        <f t="shared" si="25"/>
        <v/>
      </c>
      <c r="H112" s="26">
        <f t="shared" si="26"/>
        <v>90</v>
      </c>
      <c r="I112" s="39"/>
      <c r="J112" s="27" t="str">
        <f t="shared" si="27"/>
        <v/>
      </c>
      <c r="K112" s="28" t="str">
        <f t="shared" si="28"/>
        <v/>
      </c>
      <c r="L112" s="26">
        <f t="shared" si="29"/>
        <v>90</v>
      </c>
      <c r="M112" s="9">
        <f t="shared" si="30"/>
        <v>180</v>
      </c>
      <c r="N112" s="27">
        <f t="shared" si="31"/>
        <v>29</v>
      </c>
    </row>
    <row r="113" spans="1:14">
      <c r="A113" s="19"/>
      <c r="B113" s="21"/>
      <c r="C113" s="69"/>
      <c r="D113" s="70"/>
      <c r="E113" s="37"/>
      <c r="F113" s="27" t="str">
        <f t="shared" si="24"/>
        <v/>
      </c>
      <c r="G113" s="28" t="str">
        <f t="shared" si="25"/>
        <v/>
      </c>
      <c r="H113" s="26">
        <f t="shared" si="26"/>
        <v>90</v>
      </c>
      <c r="I113" s="39"/>
      <c r="J113" s="27" t="str">
        <f t="shared" si="27"/>
        <v/>
      </c>
      <c r="K113" s="28" t="str">
        <f t="shared" si="28"/>
        <v/>
      </c>
      <c r="L113" s="26">
        <f t="shared" si="29"/>
        <v>90</v>
      </c>
      <c r="M113" s="9">
        <f t="shared" si="30"/>
        <v>180</v>
      </c>
      <c r="N113" s="27">
        <f t="shared" si="31"/>
        <v>29</v>
      </c>
    </row>
    <row r="114" spans="1:14">
      <c r="A114" s="19"/>
      <c r="B114" s="21"/>
      <c r="C114" s="69"/>
      <c r="D114" s="68"/>
      <c r="E114" s="37"/>
      <c r="F114" s="27" t="str">
        <f t="shared" si="24"/>
        <v/>
      </c>
      <c r="G114" s="28" t="str">
        <f t="shared" si="25"/>
        <v/>
      </c>
      <c r="H114" s="26">
        <f t="shared" si="26"/>
        <v>90</v>
      </c>
      <c r="I114" s="39"/>
      <c r="J114" s="27" t="str">
        <f t="shared" si="27"/>
        <v/>
      </c>
      <c r="K114" s="28" t="str">
        <f t="shared" si="28"/>
        <v/>
      </c>
      <c r="L114" s="26">
        <f t="shared" si="29"/>
        <v>90</v>
      </c>
      <c r="M114" s="9">
        <f t="shared" si="30"/>
        <v>180</v>
      </c>
      <c r="N114" s="27">
        <f t="shared" si="31"/>
        <v>29</v>
      </c>
    </row>
    <row r="115" spans="1:14">
      <c r="A115" s="19"/>
      <c r="B115" s="21"/>
      <c r="C115" s="69"/>
      <c r="D115" s="70"/>
      <c r="E115" s="37"/>
      <c r="F115" s="27" t="str">
        <f t="shared" si="24"/>
        <v/>
      </c>
      <c r="G115" s="28" t="str">
        <f t="shared" si="25"/>
        <v/>
      </c>
      <c r="H115" s="26">
        <f t="shared" si="26"/>
        <v>90</v>
      </c>
      <c r="I115" s="39"/>
      <c r="J115" s="27" t="str">
        <f t="shared" si="27"/>
        <v/>
      </c>
      <c r="K115" s="28" t="str">
        <f t="shared" si="28"/>
        <v/>
      </c>
      <c r="L115" s="26">
        <f t="shared" si="29"/>
        <v>90</v>
      </c>
      <c r="M115" s="9">
        <f t="shared" si="30"/>
        <v>180</v>
      </c>
      <c r="N115" s="27">
        <f t="shared" si="31"/>
        <v>29</v>
      </c>
    </row>
    <row r="116" spans="1:14">
      <c r="A116" s="19"/>
      <c r="B116" s="21"/>
      <c r="C116" s="69"/>
      <c r="D116" s="20"/>
      <c r="E116" s="37"/>
      <c r="F116" s="27" t="str">
        <f t="shared" si="24"/>
        <v/>
      </c>
      <c r="G116" s="28" t="str">
        <f t="shared" si="25"/>
        <v/>
      </c>
      <c r="H116" s="26">
        <f t="shared" si="26"/>
        <v>90</v>
      </c>
      <c r="I116" s="39"/>
      <c r="J116" s="27" t="str">
        <f t="shared" si="27"/>
        <v/>
      </c>
      <c r="K116" s="28" t="str">
        <f t="shared" si="28"/>
        <v/>
      </c>
      <c r="L116" s="26">
        <f t="shared" si="29"/>
        <v>90</v>
      </c>
      <c r="M116" s="9">
        <f t="shared" si="30"/>
        <v>180</v>
      </c>
      <c r="N116" s="27">
        <f t="shared" si="31"/>
        <v>29</v>
      </c>
    </row>
    <row r="117" spans="1:14">
      <c r="A117" s="19"/>
      <c r="B117" s="21"/>
      <c r="C117" s="69"/>
      <c r="D117" s="70"/>
      <c r="E117" s="37"/>
      <c r="F117" s="27" t="str">
        <f t="shared" si="24"/>
        <v/>
      </c>
      <c r="G117" s="28" t="str">
        <f t="shared" si="25"/>
        <v/>
      </c>
      <c r="H117" s="26">
        <f t="shared" si="26"/>
        <v>90</v>
      </c>
      <c r="I117" s="39"/>
      <c r="J117" s="27" t="str">
        <f t="shared" si="27"/>
        <v/>
      </c>
      <c r="K117" s="28" t="str">
        <f t="shared" si="28"/>
        <v/>
      </c>
      <c r="L117" s="26">
        <f t="shared" si="29"/>
        <v>90</v>
      </c>
      <c r="M117" s="9">
        <f t="shared" si="30"/>
        <v>180</v>
      </c>
      <c r="N117" s="27">
        <f t="shared" si="31"/>
        <v>29</v>
      </c>
    </row>
    <row r="118" spans="1:14">
      <c r="A118" s="19"/>
      <c r="B118" s="21"/>
      <c r="C118" s="19"/>
      <c r="D118" s="20"/>
      <c r="E118" s="37"/>
      <c r="F118" s="27" t="str">
        <f t="shared" si="24"/>
        <v/>
      </c>
      <c r="G118" s="28" t="str">
        <f t="shared" si="25"/>
        <v/>
      </c>
      <c r="H118" s="26">
        <f t="shared" si="26"/>
        <v>90</v>
      </c>
      <c r="I118" s="39"/>
      <c r="J118" s="27" t="str">
        <f t="shared" si="27"/>
        <v/>
      </c>
      <c r="K118" s="28" t="str">
        <f t="shared" si="28"/>
        <v/>
      </c>
      <c r="L118" s="26">
        <f t="shared" si="29"/>
        <v>90</v>
      </c>
      <c r="M118" s="9">
        <f t="shared" si="30"/>
        <v>180</v>
      </c>
      <c r="N118" s="27">
        <f t="shared" si="31"/>
        <v>29</v>
      </c>
    </row>
    <row r="119" spans="1:14">
      <c r="A119" s="21"/>
      <c r="B119" s="21"/>
      <c r="C119" s="19"/>
      <c r="D119" s="20"/>
      <c r="E119" s="37"/>
      <c r="F119" s="27" t="str">
        <f t="shared" si="24"/>
        <v/>
      </c>
      <c r="G119" s="28" t="str">
        <f t="shared" si="25"/>
        <v/>
      </c>
      <c r="H119" s="26">
        <f t="shared" si="26"/>
        <v>90</v>
      </c>
      <c r="I119" s="39"/>
      <c r="J119" s="27" t="str">
        <f t="shared" si="27"/>
        <v/>
      </c>
      <c r="K119" s="28" t="str">
        <f t="shared" si="28"/>
        <v/>
      </c>
      <c r="L119" s="26">
        <f t="shared" si="29"/>
        <v>90</v>
      </c>
      <c r="M119" s="9">
        <f t="shared" si="30"/>
        <v>180</v>
      </c>
      <c r="N119" s="27">
        <f t="shared" si="31"/>
        <v>29</v>
      </c>
    </row>
    <row r="120" spans="1:14">
      <c r="A120" s="21"/>
      <c r="B120" s="21"/>
      <c r="C120" s="19"/>
      <c r="D120" s="20"/>
      <c r="E120" s="37"/>
      <c r="F120" s="27" t="str">
        <f t="shared" si="24"/>
        <v/>
      </c>
      <c r="G120" s="28" t="str">
        <f t="shared" si="25"/>
        <v/>
      </c>
      <c r="H120" s="26">
        <f t="shared" si="26"/>
        <v>90</v>
      </c>
      <c r="I120" s="39"/>
      <c r="J120" s="27" t="str">
        <f t="shared" si="27"/>
        <v/>
      </c>
      <c r="K120" s="28" t="str">
        <f t="shared" si="28"/>
        <v/>
      </c>
      <c r="L120" s="26">
        <f t="shared" si="29"/>
        <v>90</v>
      </c>
      <c r="M120" s="9">
        <f t="shared" si="30"/>
        <v>180</v>
      </c>
      <c r="N120" s="27">
        <f t="shared" si="31"/>
        <v>29</v>
      </c>
    </row>
    <row r="121" spans="1:14">
      <c r="A121" s="21"/>
      <c r="B121" s="21"/>
      <c r="C121" s="19"/>
      <c r="D121" s="20"/>
      <c r="E121" s="37"/>
      <c r="F121" s="27" t="str">
        <f t="shared" si="24"/>
        <v/>
      </c>
      <c r="G121" s="28" t="str">
        <f t="shared" si="25"/>
        <v/>
      </c>
      <c r="H121" s="26">
        <f t="shared" si="26"/>
        <v>90</v>
      </c>
      <c r="I121" s="39"/>
      <c r="J121" s="27" t="str">
        <f t="shared" si="27"/>
        <v/>
      </c>
      <c r="K121" s="28" t="str">
        <f t="shared" si="28"/>
        <v/>
      </c>
      <c r="L121" s="26">
        <f t="shared" si="29"/>
        <v>90</v>
      </c>
      <c r="M121" s="9">
        <f t="shared" si="30"/>
        <v>180</v>
      </c>
      <c r="N121" s="27">
        <f t="shared" si="31"/>
        <v>29</v>
      </c>
    </row>
    <row r="122" spans="1:14">
      <c r="A122" s="21"/>
      <c r="B122" s="21"/>
      <c r="C122" s="19"/>
      <c r="D122" s="20"/>
      <c r="E122" s="37"/>
      <c r="F122" s="27" t="str">
        <f t="shared" si="24"/>
        <v/>
      </c>
      <c r="G122" s="28" t="str">
        <f t="shared" si="25"/>
        <v/>
      </c>
      <c r="H122" s="26">
        <f t="shared" si="26"/>
        <v>90</v>
      </c>
      <c r="I122" s="39"/>
      <c r="J122" s="27" t="str">
        <f t="shared" si="27"/>
        <v/>
      </c>
      <c r="K122" s="28" t="str">
        <f t="shared" si="28"/>
        <v/>
      </c>
      <c r="L122" s="26">
        <f t="shared" si="29"/>
        <v>90</v>
      </c>
      <c r="M122" s="9">
        <f t="shared" si="30"/>
        <v>180</v>
      </c>
      <c r="N122" s="27">
        <f t="shared" si="31"/>
        <v>29</v>
      </c>
    </row>
    <row r="123" spans="1:14">
      <c r="A123" s="21"/>
      <c r="B123" s="21"/>
      <c r="C123" s="19"/>
      <c r="D123" s="20"/>
      <c r="E123" s="37"/>
      <c r="F123" s="27" t="str">
        <f t="shared" si="24"/>
        <v/>
      </c>
      <c r="G123" s="28" t="str">
        <f t="shared" si="25"/>
        <v/>
      </c>
      <c r="H123" s="26">
        <f t="shared" si="26"/>
        <v>90</v>
      </c>
      <c r="I123" s="39"/>
      <c r="J123" s="27" t="str">
        <f t="shared" si="27"/>
        <v/>
      </c>
      <c r="K123" s="28" t="str">
        <f t="shared" si="28"/>
        <v/>
      </c>
      <c r="L123" s="26">
        <f t="shared" si="29"/>
        <v>90</v>
      </c>
      <c r="M123" s="9">
        <f t="shared" si="30"/>
        <v>180</v>
      </c>
      <c r="N123" s="27">
        <f t="shared" si="31"/>
        <v>29</v>
      </c>
    </row>
    <row r="124" spans="1:14">
      <c r="A124" s="21"/>
      <c r="B124" s="21"/>
      <c r="C124" s="19"/>
      <c r="D124" s="20"/>
      <c r="E124" s="37"/>
      <c r="F124" s="27" t="str">
        <f t="shared" si="24"/>
        <v/>
      </c>
      <c r="G124" s="28" t="str">
        <f t="shared" si="25"/>
        <v/>
      </c>
      <c r="H124" s="26">
        <f t="shared" si="26"/>
        <v>90</v>
      </c>
      <c r="I124" s="39"/>
      <c r="J124" s="27" t="str">
        <f t="shared" si="27"/>
        <v/>
      </c>
      <c r="K124" s="28" t="str">
        <f t="shared" si="28"/>
        <v/>
      </c>
      <c r="L124" s="26">
        <f t="shared" si="29"/>
        <v>90</v>
      </c>
      <c r="M124" s="9">
        <f t="shared" si="30"/>
        <v>180</v>
      </c>
      <c r="N124" s="27">
        <f t="shared" si="31"/>
        <v>29</v>
      </c>
    </row>
    <row r="125" spans="1:14">
      <c r="A125" s="21"/>
      <c r="B125" s="21"/>
      <c r="C125" s="19"/>
      <c r="D125" s="20"/>
      <c r="E125" s="37"/>
      <c r="F125" s="27" t="str">
        <f t="shared" si="24"/>
        <v/>
      </c>
      <c r="G125" s="28" t="str">
        <f t="shared" si="25"/>
        <v/>
      </c>
      <c r="H125" s="26">
        <f t="shared" si="26"/>
        <v>90</v>
      </c>
      <c r="I125" s="39"/>
      <c r="J125" s="27" t="str">
        <f t="shared" si="27"/>
        <v/>
      </c>
      <c r="K125" s="28" t="str">
        <f t="shared" si="28"/>
        <v/>
      </c>
      <c r="L125" s="26">
        <f t="shared" si="29"/>
        <v>90</v>
      </c>
      <c r="M125" s="9">
        <f t="shared" si="30"/>
        <v>180</v>
      </c>
      <c r="N125" s="27">
        <f t="shared" si="31"/>
        <v>29</v>
      </c>
    </row>
    <row r="126" spans="1:14">
      <c r="A126" s="21"/>
      <c r="B126" s="21"/>
      <c r="C126" s="19"/>
      <c r="D126" s="20"/>
      <c r="E126" s="37"/>
      <c r="F126" s="27" t="str">
        <f t="shared" si="24"/>
        <v/>
      </c>
      <c r="G126" s="28" t="str">
        <f t="shared" si="25"/>
        <v/>
      </c>
      <c r="H126" s="26">
        <f t="shared" si="26"/>
        <v>90</v>
      </c>
      <c r="I126" s="39"/>
      <c r="J126" s="27" t="str">
        <f t="shared" si="27"/>
        <v/>
      </c>
      <c r="K126" s="28" t="str">
        <f t="shared" si="28"/>
        <v/>
      </c>
      <c r="L126" s="26">
        <f t="shared" si="29"/>
        <v>90</v>
      </c>
      <c r="M126" s="9">
        <f t="shared" si="30"/>
        <v>180</v>
      </c>
      <c r="N126" s="27">
        <f t="shared" si="31"/>
        <v>29</v>
      </c>
    </row>
    <row r="127" spans="1:14">
      <c r="A127" s="21"/>
      <c r="B127" s="21"/>
      <c r="C127" s="19"/>
      <c r="D127" s="20"/>
      <c r="E127" s="37"/>
      <c r="F127" s="27" t="str">
        <f t="shared" si="24"/>
        <v/>
      </c>
      <c r="G127" s="28" t="str">
        <f t="shared" si="25"/>
        <v/>
      </c>
      <c r="H127" s="26">
        <f t="shared" si="26"/>
        <v>90</v>
      </c>
      <c r="I127" s="39"/>
      <c r="J127" s="27" t="str">
        <f t="shared" si="27"/>
        <v/>
      </c>
      <c r="K127" s="28" t="str">
        <f t="shared" si="28"/>
        <v/>
      </c>
      <c r="L127" s="26">
        <f t="shared" si="29"/>
        <v>90</v>
      </c>
      <c r="M127" s="9">
        <f t="shared" si="30"/>
        <v>180</v>
      </c>
      <c r="N127" s="27">
        <f t="shared" si="31"/>
        <v>29</v>
      </c>
    </row>
    <row r="128" spans="1:14">
      <c r="A128" s="21"/>
      <c r="B128" s="21"/>
      <c r="C128" s="19"/>
      <c r="D128" s="20"/>
      <c r="E128" s="37"/>
      <c r="F128" s="27" t="str">
        <f t="shared" si="24"/>
        <v/>
      </c>
      <c r="G128" s="28" t="str">
        <f t="shared" si="25"/>
        <v/>
      </c>
      <c r="H128" s="26">
        <f t="shared" si="26"/>
        <v>90</v>
      </c>
      <c r="I128" s="39"/>
      <c r="J128" s="27" t="str">
        <f t="shared" si="27"/>
        <v/>
      </c>
      <c r="K128" s="28" t="str">
        <f t="shared" si="28"/>
        <v/>
      </c>
      <c r="L128" s="26">
        <f t="shared" si="29"/>
        <v>90</v>
      </c>
      <c r="M128" s="9">
        <f t="shared" si="30"/>
        <v>180</v>
      </c>
      <c r="N128" s="27">
        <f t="shared" si="31"/>
        <v>29</v>
      </c>
    </row>
    <row r="129" spans="1:14">
      <c r="A129" s="21"/>
      <c r="B129" s="21"/>
      <c r="C129" s="19"/>
      <c r="D129" s="20"/>
      <c r="E129" s="37"/>
      <c r="F129" s="27" t="str">
        <f t="shared" si="24"/>
        <v/>
      </c>
      <c r="G129" s="28" t="str">
        <f t="shared" si="25"/>
        <v/>
      </c>
      <c r="H129" s="26">
        <f t="shared" si="26"/>
        <v>90</v>
      </c>
      <c r="I129" s="39"/>
      <c r="J129" s="27" t="str">
        <f t="shared" si="27"/>
        <v/>
      </c>
      <c r="K129" s="28" t="str">
        <f t="shared" si="28"/>
        <v/>
      </c>
      <c r="L129" s="26">
        <f t="shared" si="29"/>
        <v>90</v>
      </c>
      <c r="M129" s="9">
        <f t="shared" si="30"/>
        <v>180</v>
      </c>
      <c r="N129" s="27">
        <f t="shared" si="31"/>
        <v>29</v>
      </c>
    </row>
    <row r="130" spans="1:14">
      <c r="A130" s="21"/>
      <c r="B130" s="21"/>
      <c r="C130" s="19"/>
      <c r="D130" s="20"/>
      <c r="E130" s="37"/>
      <c r="F130" s="27" t="str">
        <f t="shared" si="24"/>
        <v/>
      </c>
      <c r="G130" s="28" t="str">
        <f t="shared" si="25"/>
        <v/>
      </c>
      <c r="H130" s="26">
        <f t="shared" si="26"/>
        <v>90</v>
      </c>
      <c r="I130" s="39"/>
      <c r="J130" s="27" t="str">
        <f t="shared" si="27"/>
        <v/>
      </c>
      <c r="K130" s="28" t="str">
        <f t="shared" si="28"/>
        <v/>
      </c>
      <c r="L130" s="26">
        <f t="shared" si="29"/>
        <v>90</v>
      </c>
      <c r="M130" s="9">
        <f t="shared" si="30"/>
        <v>180</v>
      </c>
      <c r="N130" s="27">
        <f t="shared" si="31"/>
        <v>29</v>
      </c>
    </row>
    <row r="131" spans="1:14">
      <c r="A131" s="21"/>
      <c r="B131" s="21"/>
      <c r="C131" s="19"/>
      <c r="D131" s="20"/>
      <c r="E131" s="37"/>
      <c r="F131" s="27" t="str">
        <f t="shared" ref="F131:F194" si="32">IF(ISNUMBER(E131),RANK(E131,E$3:E$203,1),"")</f>
        <v/>
      </c>
      <c r="G131" s="28" t="str">
        <f t="shared" ref="G131:G194" si="33">IF(ISNUMBER(F131),IF(11-F131&lt;=0,"",11-F131-(COUNTIF(F:F,F131)-1)/2),"")</f>
        <v/>
      </c>
      <c r="H131" s="26">
        <f t="shared" ref="H131:H194" si="34">IF(ISNUMBER(E131),E131,90)</f>
        <v>90</v>
      </c>
      <c r="I131" s="39"/>
      <c r="J131" s="27" t="str">
        <f t="shared" ref="J131:J194" si="35">IF(ISNUMBER(I131),RANK(I131,I$3:I$203,1),"")</f>
        <v/>
      </c>
      <c r="K131" s="28" t="str">
        <f t="shared" ref="K131:K194" si="36">IF(ISNUMBER(J131),IF(11-J131&lt;=0,"",11-J131-(COUNTIF(J:J,J131)-1)/2),"")</f>
        <v/>
      </c>
      <c r="L131" s="26">
        <f t="shared" ref="L131:L194" si="37">IF(ISNUMBER(I131),I131,90)</f>
        <v>90</v>
      </c>
      <c r="M131" s="9">
        <f t="shared" ref="M131:M194" si="38">H131+L131</f>
        <v>180</v>
      </c>
      <c r="N131" s="27">
        <f t="shared" ref="N131:N194" si="39">RANK(M131,M$3:M$203,1)</f>
        <v>29</v>
      </c>
    </row>
    <row r="132" spans="1:14">
      <c r="A132" s="21"/>
      <c r="B132" s="21"/>
      <c r="C132" s="19"/>
      <c r="D132" s="20"/>
      <c r="E132" s="37"/>
      <c r="F132" s="27" t="str">
        <f t="shared" si="32"/>
        <v/>
      </c>
      <c r="G132" s="28" t="str">
        <f t="shared" si="33"/>
        <v/>
      </c>
      <c r="H132" s="26">
        <f t="shared" si="34"/>
        <v>90</v>
      </c>
      <c r="I132" s="39"/>
      <c r="J132" s="27" t="str">
        <f t="shared" si="35"/>
        <v/>
      </c>
      <c r="K132" s="28" t="str">
        <f t="shared" si="36"/>
        <v/>
      </c>
      <c r="L132" s="26">
        <f t="shared" si="37"/>
        <v>90</v>
      </c>
      <c r="M132" s="9">
        <f t="shared" si="38"/>
        <v>180</v>
      </c>
      <c r="N132" s="27">
        <f t="shared" si="39"/>
        <v>29</v>
      </c>
    </row>
    <row r="133" spans="1:14">
      <c r="A133" s="21"/>
      <c r="B133" s="21"/>
      <c r="C133" s="19"/>
      <c r="D133" s="20"/>
      <c r="E133" s="37"/>
      <c r="F133" s="27" t="str">
        <f t="shared" si="32"/>
        <v/>
      </c>
      <c r="G133" s="28" t="str">
        <f t="shared" si="33"/>
        <v/>
      </c>
      <c r="H133" s="26">
        <f t="shared" si="34"/>
        <v>90</v>
      </c>
      <c r="I133" s="39"/>
      <c r="J133" s="27" t="str">
        <f t="shared" si="35"/>
        <v/>
      </c>
      <c r="K133" s="28" t="str">
        <f t="shared" si="36"/>
        <v/>
      </c>
      <c r="L133" s="26">
        <f t="shared" si="37"/>
        <v>90</v>
      </c>
      <c r="M133" s="9">
        <f t="shared" si="38"/>
        <v>180</v>
      </c>
      <c r="N133" s="27">
        <f t="shared" si="39"/>
        <v>29</v>
      </c>
    </row>
    <row r="134" spans="1:14">
      <c r="A134" s="21"/>
      <c r="B134" s="21"/>
      <c r="C134" s="19"/>
      <c r="D134" s="20"/>
      <c r="E134" s="37"/>
      <c r="F134" s="27" t="str">
        <f t="shared" si="32"/>
        <v/>
      </c>
      <c r="G134" s="28" t="str">
        <f t="shared" si="33"/>
        <v/>
      </c>
      <c r="H134" s="26">
        <f t="shared" si="34"/>
        <v>90</v>
      </c>
      <c r="I134" s="39"/>
      <c r="J134" s="27" t="str">
        <f t="shared" si="35"/>
        <v/>
      </c>
      <c r="K134" s="28" t="str">
        <f t="shared" si="36"/>
        <v/>
      </c>
      <c r="L134" s="26">
        <f t="shared" si="37"/>
        <v>90</v>
      </c>
      <c r="M134" s="9">
        <f t="shared" si="38"/>
        <v>180</v>
      </c>
      <c r="N134" s="27">
        <f t="shared" si="39"/>
        <v>29</v>
      </c>
    </row>
    <row r="135" spans="1:14">
      <c r="A135" s="21"/>
      <c r="B135" s="21"/>
      <c r="C135" s="19"/>
      <c r="D135" s="20"/>
      <c r="E135" s="37"/>
      <c r="F135" s="27" t="str">
        <f t="shared" si="32"/>
        <v/>
      </c>
      <c r="G135" s="28" t="str">
        <f t="shared" si="33"/>
        <v/>
      </c>
      <c r="H135" s="26">
        <f t="shared" si="34"/>
        <v>90</v>
      </c>
      <c r="I135" s="39"/>
      <c r="J135" s="27" t="str">
        <f t="shared" si="35"/>
        <v/>
      </c>
      <c r="K135" s="28" t="str">
        <f t="shared" si="36"/>
        <v/>
      </c>
      <c r="L135" s="26">
        <f t="shared" si="37"/>
        <v>90</v>
      </c>
      <c r="M135" s="9">
        <f t="shared" si="38"/>
        <v>180</v>
      </c>
      <c r="N135" s="27">
        <f t="shared" si="39"/>
        <v>29</v>
      </c>
    </row>
    <row r="136" spans="1:14">
      <c r="A136" s="21"/>
      <c r="B136" s="21"/>
      <c r="C136" s="19"/>
      <c r="D136" s="20"/>
      <c r="E136" s="37"/>
      <c r="F136" s="27" t="str">
        <f t="shared" si="32"/>
        <v/>
      </c>
      <c r="G136" s="28" t="str">
        <f t="shared" si="33"/>
        <v/>
      </c>
      <c r="H136" s="26">
        <f t="shared" si="34"/>
        <v>90</v>
      </c>
      <c r="I136" s="39"/>
      <c r="J136" s="27" t="str">
        <f t="shared" si="35"/>
        <v/>
      </c>
      <c r="K136" s="28" t="str">
        <f t="shared" si="36"/>
        <v/>
      </c>
      <c r="L136" s="26">
        <f t="shared" si="37"/>
        <v>90</v>
      </c>
      <c r="M136" s="9">
        <f t="shared" si="38"/>
        <v>180</v>
      </c>
      <c r="N136" s="27">
        <f t="shared" si="39"/>
        <v>29</v>
      </c>
    </row>
    <row r="137" spans="1:14">
      <c r="A137" s="21"/>
      <c r="B137" s="21"/>
      <c r="C137" s="19"/>
      <c r="D137" s="20"/>
      <c r="E137" s="37"/>
      <c r="F137" s="27" t="str">
        <f t="shared" si="32"/>
        <v/>
      </c>
      <c r="G137" s="28" t="str">
        <f t="shared" si="33"/>
        <v/>
      </c>
      <c r="H137" s="26">
        <f t="shared" si="34"/>
        <v>90</v>
      </c>
      <c r="I137" s="39"/>
      <c r="J137" s="27" t="str">
        <f t="shared" si="35"/>
        <v/>
      </c>
      <c r="K137" s="28" t="str">
        <f t="shared" si="36"/>
        <v/>
      </c>
      <c r="L137" s="26">
        <f t="shared" si="37"/>
        <v>90</v>
      </c>
      <c r="M137" s="9">
        <f t="shared" si="38"/>
        <v>180</v>
      </c>
      <c r="N137" s="27">
        <f t="shared" si="39"/>
        <v>29</v>
      </c>
    </row>
    <row r="138" spans="1:14">
      <c r="A138" s="21"/>
      <c r="B138" s="21"/>
      <c r="C138" s="19"/>
      <c r="D138" s="20"/>
      <c r="E138" s="37"/>
      <c r="F138" s="27" t="str">
        <f t="shared" si="32"/>
        <v/>
      </c>
      <c r="G138" s="28" t="str">
        <f t="shared" si="33"/>
        <v/>
      </c>
      <c r="H138" s="26">
        <f t="shared" si="34"/>
        <v>90</v>
      </c>
      <c r="I138" s="39"/>
      <c r="J138" s="27" t="str">
        <f t="shared" si="35"/>
        <v/>
      </c>
      <c r="K138" s="28" t="str">
        <f t="shared" si="36"/>
        <v/>
      </c>
      <c r="L138" s="26">
        <f t="shared" si="37"/>
        <v>90</v>
      </c>
      <c r="M138" s="9">
        <f t="shared" si="38"/>
        <v>180</v>
      </c>
      <c r="N138" s="27">
        <f t="shared" si="39"/>
        <v>29</v>
      </c>
    </row>
    <row r="139" spans="1:14">
      <c r="A139" s="21"/>
      <c r="B139" s="21"/>
      <c r="C139" s="19"/>
      <c r="D139" s="20"/>
      <c r="E139" s="37"/>
      <c r="F139" s="27" t="str">
        <f t="shared" si="32"/>
        <v/>
      </c>
      <c r="G139" s="28" t="str">
        <f t="shared" si="33"/>
        <v/>
      </c>
      <c r="H139" s="26">
        <f t="shared" si="34"/>
        <v>90</v>
      </c>
      <c r="I139" s="39"/>
      <c r="J139" s="27" t="str">
        <f t="shared" si="35"/>
        <v/>
      </c>
      <c r="K139" s="28" t="str">
        <f t="shared" si="36"/>
        <v/>
      </c>
      <c r="L139" s="26">
        <f t="shared" si="37"/>
        <v>90</v>
      </c>
      <c r="M139" s="9">
        <f t="shared" si="38"/>
        <v>180</v>
      </c>
      <c r="N139" s="27">
        <f t="shared" si="39"/>
        <v>29</v>
      </c>
    </row>
    <row r="140" spans="1:14">
      <c r="A140" s="21"/>
      <c r="B140" s="21"/>
      <c r="C140" s="19"/>
      <c r="D140" s="20"/>
      <c r="E140" s="37"/>
      <c r="F140" s="27" t="str">
        <f t="shared" si="32"/>
        <v/>
      </c>
      <c r="G140" s="28" t="str">
        <f t="shared" si="33"/>
        <v/>
      </c>
      <c r="H140" s="26">
        <f t="shared" si="34"/>
        <v>90</v>
      </c>
      <c r="I140" s="39"/>
      <c r="J140" s="27" t="str">
        <f t="shared" si="35"/>
        <v/>
      </c>
      <c r="K140" s="28" t="str">
        <f t="shared" si="36"/>
        <v/>
      </c>
      <c r="L140" s="26">
        <f t="shared" si="37"/>
        <v>90</v>
      </c>
      <c r="M140" s="9">
        <f t="shared" si="38"/>
        <v>180</v>
      </c>
      <c r="N140" s="27">
        <f t="shared" si="39"/>
        <v>29</v>
      </c>
    </row>
    <row r="141" spans="1:14">
      <c r="A141" s="21"/>
      <c r="B141" s="21"/>
      <c r="C141" s="19"/>
      <c r="D141" s="20"/>
      <c r="E141" s="37"/>
      <c r="F141" s="27" t="str">
        <f t="shared" si="32"/>
        <v/>
      </c>
      <c r="G141" s="28" t="str">
        <f t="shared" si="33"/>
        <v/>
      </c>
      <c r="H141" s="26">
        <f t="shared" si="34"/>
        <v>90</v>
      </c>
      <c r="I141" s="39"/>
      <c r="J141" s="27" t="str">
        <f t="shared" si="35"/>
        <v/>
      </c>
      <c r="K141" s="28" t="str">
        <f t="shared" si="36"/>
        <v/>
      </c>
      <c r="L141" s="26">
        <f t="shared" si="37"/>
        <v>90</v>
      </c>
      <c r="M141" s="9">
        <f t="shared" si="38"/>
        <v>180</v>
      </c>
      <c r="N141" s="27">
        <f t="shared" si="39"/>
        <v>29</v>
      </c>
    </row>
    <row r="142" spans="1:14">
      <c r="A142" s="21"/>
      <c r="B142" s="21"/>
      <c r="C142" s="19"/>
      <c r="D142" s="20"/>
      <c r="E142" s="37"/>
      <c r="F142" s="27" t="str">
        <f t="shared" si="32"/>
        <v/>
      </c>
      <c r="G142" s="28" t="str">
        <f t="shared" si="33"/>
        <v/>
      </c>
      <c r="H142" s="26">
        <f t="shared" si="34"/>
        <v>90</v>
      </c>
      <c r="I142" s="39"/>
      <c r="J142" s="27" t="str">
        <f t="shared" si="35"/>
        <v/>
      </c>
      <c r="K142" s="28" t="str">
        <f t="shared" si="36"/>
        <v/>
      </c>
      <c r="L142" s="26">
        <f t="shared" si="37"/>
        <v>90</v>
      </c>
      <c r="M142" s="9">
        <f t="shared" si="38"/>
        <v>180</v>
      </c>
      <c r="N142" s="27">
        <f t="shared" si="39"/>
        <v>29</v>
      </c>
    </row>
    <row r="143" spans="1:14">
      <c r="A143" s="21"/>
      <c r="B143" s="21"/>
      <c r="C143" s="19"/>
      <c r="D143" s="20"/>
      <c r="E143" s="37"/>
      <c r="F143" s="27" t="str">
        <f t="shared" si="32"/>
        <v/>
      </c>
      <c r="G143" s="28" t="str">
        <f t="shared" si="33"/>
        <v/>
      </c>
      <c r="H143" s="26">
        <f t="shared" si="34"/>
        <v>90</v>
      </c>
      <c r="I143" s="39"/>
      <c r="J143" s="27" t="str">
        <f t="shared" si="35"/>
        <v/>
      </c>
      <c r="K143" s="28" t="str">
        <f t="shared" si="36"/>
        <v/>
      </c>
      <c r="L143" s="26">
        <f t="shared" si="37"/>
        <v>90</v>
      </c>
      <c r="M143" s="9">
        <f t="shared" si="38"/>
        <v>180</v>
      </c>
      <c r="N143" s="27">
        <f t="shared" si="39"/>
        <v>29</v>
      </c>
    </row>
    <row r="144" spans="1:14">
      <c r="A144" s="21"/>
      <c r="B144" s="21"/>
      <c r="C144" s="19"/>
      <c r="D144" s="20"/>
      <c r="E144" s="37"/>
      <c r="F144" s="27" t="str">
        <f t="shared" si="32"/>
        <v/>
      </c>
      <c r="G144" s="28" t="str">
        <f t="shared" si="33"/>
        <v/>
      </c>
      <c r="H144" s="26">
        <f t="shared" si="34"/>
        <v>90</v>
      </c>
      <c r="I144" s="39"/>
      <c r="J144" s="27" t="str">
        <f t="shared" si="35"/>
        <v/>
      </c>
      <c r="K144" s="28" t="str">
        <f t="shared" si="36"/>
        <v/>
      </c>
      <c r="L144" s="26">
        <f t="shared" si="37"/>
        <v>90</v>
      </c>
      <c r="M144" s="9">
        <f t="shared" si="38"/>
        <v>180</v>
      </c>
      <c r="N144" s="27">
        <f t="shared" si="39"/>
        <v>29</v>
      </c>
    </row>
    <row r="145" spans="1:14">
      <c r="A145" s="21"/>
      <c r="B145" s="21"/>
      <c r="C145" s="19"/>
      <c r="D145" s="20"/>
      <c r="E145" s="37"/>
      <c r="F145" s="27" t="str">
        <f t="shared" si="32"/>
        <v/>
      </c>
      <c r="G145" s="28" t="str">
        <f t="shared" si="33"/>
        <v/>
      </c>
      <c r="H145" s="26">
        <f t="shared" si="34"/>
        <v>90</v>
      </c>
      <c r="I145" s="39"/>
      <c r="J145" s="27" t="str">
        <f t="shared" si="35"/>
        <v/>
      </c>
      <c r="K145" s="28" t="str">
        <f t="shared" si="36"/>
        <v/>
      </c>
      <c r="L145" s="26">
        <f t="shared" si="37"/>
        <v>90</v>
      </c>
      <c r="M145" s="9">
        <f t="shared" si="38"/>
        <v>180</v>
      </c>
      <c r="N145" s="27">
        <f t="shared" si="39"/>
        <v>29</v>
      </c>
    </row>
    <row r="146" spans="1:14">
      <c r="A146" s="21"/>
      <c r="B146" s="21"/>
      <c r="C146" s="19"/>
      <c r="D146" s="20"/>
      <c r="E146" s="37"/>
      <c r="F146" s="27" t="str">
        <f t="shared" si="32"/>
        <v/>
      </c>
      <c r="G146" s="28" t="str">
        <f t="shared" si="33"/>
        <v/>
      </c>
      <c r="H146" s="26">
        <f t="shared" si="34"/>
        <v>90</v>
      </c>
      <c r="I146" s="39"/>
      <c r="J146" s="27" t="str">
        <f t="shared" si="35"/>
        <v/>
      </c>
      <c r="K146" s="28" t="str">
        <f t="shared" si="36"/>
        <v/>
      </c>
      <c r="L146" s="26">
        <f t="shared" si="37"/>
        <v>90</v>
      </c>
      <c r="M146" s="9">
        <f t="shared" si="38"/>
        <v>180</v>
      </c>
      <c r="N146" s="27">
        <f t="shared" si="39"/>
        <v>29</v>
      </c>
    </row>
    <row r="147" spans="1:14">
      <c r="A147" s="21"/>
      <c r="B147" s="21"/>
      <c r="C147" s="19"/>
      <c r="D147" s="20"/>
      <c r="E147" s="37"/>
      <c r="F147" s="27" t="str">
        <f t="shared" si="32"/>
        <v/>
      </c>
      <c r="G147" s="28" t="str">
        <f t="shared" si="33"/>
        <v/>
      </c>
      <c r="H147" s="26">
        <f t="shared" si="34"/>
        <v>90</v>
      </c>
      <c r="I147" s="39"/>
      <c r="J147" s="27" t="str">
        <f t="shared" si="35"/>
        <v/>
      </c>
      <c r="K147" s="28" t="str">
        <f t="shared" si="36"/>
        <v/>
      </c>
      <c r="L147" s="26">
        <f t="shared" si="37"/>
        <v>90</v>
      </c>
      <c r="M147" s="9">
        <f t="shared" si="38"/>
        <v>180</v>
      </c>
      <c r="N147" s="27">
        <f t="shared" si="39"/>
        <v>29</v>
      </c>
    </row>
    <row r="148" spans="1:14">
      <c r="A148" s="21"/>
      <c r="B148" s="21"/>
      <c r="C148" s="19"/>
      <c r="D148" s="20"/>
      <c r="E148" s="37"/>
      <c r="F148" s="27" t="str">
        <f t="shared" si="32"/>
        <v/>
      </c>
      <c r="G148" s="28" t="str">
        <f t="shared" si="33"/>
        <v/>
      </c>
      <c r="H148" s="26">
        <f t="shared" si="34"/>
        <v>90</v>
      </c>
      <c r="I148" s="39"/>
      <c r="J148" s="27" t="str">
        <f t="shared" si="35"/>
        <v/>
      </c>
      <c r="K148" s="28" t="str">
        <f t="shared" si="36"/>
        <v/>
      </c>
      <c r="L148" s="26">
        <f t="shared" si="37"/>
        <v>90</v>
      </c>
      <c r="M148" s="9">
        <f t="shared" si="38"/>
        <v>180</v>
      </c>
      <c r="N148" s="27">
        <f t="shared" si="39"/>
        <v>29</v>
      </c>
    </row>
    <row r="149" spans="1:14">
      <c r="A149" s="21"/>
      <c r="B149" s="21"/>
      <c r="C149" s="19"/>
      <c r="D149" s="20"/>
      <c r="E149" s="37"/>
      <c r="F149" s="27" t="str">
        <f t="shared" si="32"/>
        <v/>
      </c>
      <c r="G149" s="28" t="str">
        <f t="shared" si="33"/>
        <v/>
      </c>
      <c r="H149" s="26">
        <f t="shared" si="34"/>
        <v>90</v>
      </c>
      <c r="I149" s="39"/>
      <c r="J149" s="27" t="str">
        <f t="shared" si="35"/>
        <v/>
      </c>
      <c r="K149" s="28" t="str">
        <f t="shared" si="36"/>
        <v/>
      </c>
      <c r="L149" s="26">
        <f t="shared" si="37"/>
        <v>90</v>
      </c>
      <c r="M149" s="9">
        <f t="shared" si="38"/>
        <v>180</v>
      </c>
      <c r="N149" s="27">
        <f t="shared" si="39"/>
        <v>29</v>
      </c>
    </row>
    <row r="150" spans="1:14">
      <c r="A150" s="21"/>
      <c r="B150" s="21"/>
      <c r="C150" s="19"/>
      <c r="D150" s="20"/>
      <c r="E150" s="37"/>
      <c r="F150" s="27" t="str">
        <f t="shared" si="32"/>
        <v/>
      </c>
      <c r="G150" s="28" t="str">
        <f t="shared" si="33"/>
        <v/>
      </c>
      <c r="H150" s="26">
        <f t="shared" si="34"/>
        <v>90</v>
      </c>
      <c r="I150" s="39"/>
      <c r="J150" s="27" t="str">
        <f t="shared" si="35"/>
        <v/>
      </c>
      <c r="K150" s="28" t="str">
        <f t="shared" si="36"/>
        <v/>
      </c>
      <c r="L150" s="26">
        <f t="shared" si="37"/>
        <v>90</v>
      </c>
      <c r="M150" s="9">
        <f t="shared" si="38"/>
        <v>180</v>
      </c>
      <c r="N150" s="27">
        <f t="shared" si="39"/>
        <v>29</v>
      </c>
    </row>
    <row r="151" spans="1:14">
      <c r="A151" s="21"/>
      <c r="B151" s="21"/>
      <c r="C151" s="19"/>
      <c r="D151" s="20"/>
      <c r="E151" s="37"/>
      <c r="F151" s="27" t="str">
        <f t="shared" si="32"/>
        <v/>
      </c>
      <c r="G151" s="28" t="str">
        <f t="shared" si="33"/>
        <v/>
      </c>
      <c r="H151" s="26">
        <f t="shared" si="34"/>
        <v>90</v>
      </c>
      <c r="I151" s="39"/>
      <c r="J151" s="27" t="str">
        <f t="shared" si="35"/>
        <v/>
      </c>
      <c r="K151" s="28" t="str">
        <f t="shared" si="36"/>
        <v/>
      </c>
      <c r="L151" s="26">
        <f t="shared" si="37"/>
        <v>90</v>
      </c>
      <c r="M151" s="9">
        <f t="shared" si="38"/>
        <v>180</v>
      </c>
      <c r="N151" s="27">
        <f t="shared" si="39"/>
        <v>29</v>
      </c>
    </row>
    <row r="152" spans="1:14">
      <c r="A152" s="21"/>
      <c r="B152" s="21"/>
      <c r="C152" s="19"/>
      <c r="D152" s="20"/>
      <c r="E152" s="37"/>
      <c r="F152" s="27" t="str">
        <f t="shared" si="32"/>
        <v/>
      </c>
      <c r="G152" s="28" t="str">
        <f t="shared" si="33"/>
        <v/>
      </c>
      <c r="H152" s="26">
        <f t="shared" si="34"/>
        <v>90</v>
      </c>
      <c r="I152" s="39"/>
      <c r="J152" s="27" t="str">
        <f t="shared" si="35"/>
        <v/>
      </c>
      <c r="K152" s="28" t="str">
        <f t="shared" si="36"/>
        <v/>
      </c>
      <c r="L152" s="26">
        <f t="shared" si="37"/>
        <v>90</v>
      </c>
      <c r="M152" s="9">
        <f t="shared" si="38"/>
        <v>180</v>
      </c>
      <c r="N152" s="27">
        <f t="shared" si="39"/>
        <v>29</v>
      </c>
    </row>
    <row r="153" spans="1:14">
      <c r="A153" s="21"/>
      <c r="B153" s="21"/>
      <c r="C153" s="19"/>
      <c r="D153" s="20"/>
      <c r="E153" s="37"/>
      <c r="F153" s="27" t="str">
        <f t="shared" si="32"/>
        <v/>
      </c>
      <c r="G153" s="28" t="str">
        <f t="shared" si="33"/>
        <v/>
      </c>
      <c r="H153" s="26">
        <f t="shared" si="34"/>
        <v>90</v>
      </c>
      <c r="I153" s="39"/>
      <c r="J153" s="27" t="str">
        <f t="shared" si="35"/>
        <v/>
      </c>
      <c r="K153" s="28" t="str">
        <f t="shared" si="36"/>
        <v/>
      </c>
      <c r="L153" s="26">
        <f t="shared" si="37"/>
        <v>90</v>
      </c>
      <c r="M153" s="9">
        <f t="shared" si="38"/>
        <v>180</v>
      </c>
      <c r="N153" s="27">
        <f t="shared" si="39"/>
        <v>29</v>
      </c>
    </row>
    <row r="154" spans="1:14">
      <c r="A154" s="21"/>
      <c r="B154" s="21"/>
      <c r="C154" s="19"/>
      <c r="D154" s="20"/>
      <c r="E154" s="37"/>
      <c r="F154" s="27" t="str">
        <f t="shared" si="32"/>
        <v/>
      </c>
      <c r="G154" s="28" t="str">
        <f t="shared" si="33"/>
        <v/>
      </c>
      <c r="H154" s="26">
        <f t="shared" si="34"/>
        <v>90</v>
      </c>
      <c r="I154" s="39"/>
      <c r="J154" s="27" t="str">
        <f t="shared" si="35"/>
        <v/>
      </c>
      <c r="K154" s="28" t="str">
        <f t="shared" si="36"/>
        <v/>
      </c>
      <c r="L154" s="26">
        <f t="shared" si="37"/>
        <v>90</v>
      </c>
      <c r="M154" s="9">
        <f t="shared" si="38"/>
        <v>180</v>
      </c>
      <c r="N154" s="27">
        <f t="shared" si="39"/>
        <v>29</v>
      </c>
    </row>
    <row r="155" spans="1:14">
      <c r="A155" s="21"/>
      <c r="B155" s="21"/>
      <c r="C155" s="19"/>
      <c r="D155" s="20"/>
      <c r="E155" s="37"/>
      <c r="F155" s="27" t="str">
        <f t="shared" si="32"/>
        <v/>
      </c>
      <c r="G155" s="28" t="str">
        <f t="shared" si="33"/>
        <v/>
      </c>
      <c r="H155" s="26">
        <f t="shared" si="34"/>
        <v>90</v>
      </c>
      <c r="I155" s="39"/>
      <c r="J155" s="27" t="str">
        <f t="shared" si="35"/>
        <v/>
      </c>
      <c r="K155" s="28" t="str">
        <f t="shared" si="36"/>
        <v/>
      </c>
      <c r="L155" s="26">
        <f t="shared" si="37"/>
        <v>90</v>
      </c>
      <c r="M155" s="9">
        <f t="shared" si="38"/>
        <v>180</v>
      </c>
      <c r="N155" s="27">
        <f t="shared" si="39"/>
        <v>29</v>
      </c>
    </row>
    <row r="156" spans="1:14">
      <c r="A156" s="21"/>
      <c r="B156" s="21"/>
      <c r="C156" s="19"/>
      <c r="D156" s="20"/>
      <c r="E156" s="37"/>
      <c r="F156" s="27" t="str">
        <f t="shared" si="32"/>
        <v/>
      </c>
      <c r="G156" s="28" t="str">
        <f t="shared" si="33"/>
        <v/>
      </c>
      <c r="H156" s="26">
        <f t="shared" si="34"/>
        <v>90</v>
      </c>
      <c r="I156" s="39"/>
      <c r="J156" s="27" t="str">
        <f t="shared" si="35"/>
        <v/>
      </c>
      <c r="K156" s="28" t="str">
        <f t="shared" si="36"/>
        <v/>
      </c>
      <c r="L156" s="26">
        <f t="shared" si="37"/>
        <v>90</v>
      </c>
      <c r="M156" s="9">
        <f t="shared" si="38"/>
        <v>180</v>
      </c>
      <c r="N156" s="27">
        <f t="shared" si="39"/>
        <v>29</v>
      </c>
    </row>
    <row r="157" spans="1:14">
      <c r="A157" s="21"/>
      <c r="B157" s="21"/>
      <c r="C157" s="19"/>
      <c r="D157" s="20"/>
      <c r="E157" s="37"/>
      <c r="F157" s="27" t="str">
        <f t="shared" si="32"/>
        <v/>
      </c>
      <c r="G157" s="28" t="str">
        <f t="shared" si="33"/>
        <v/>
      </c>
      <c r="H157" s="26">
        <f t="shared" si="34"/>
        <v>90</v>
      </c>
      <c r="I157" s="39"/>
      <c r="J157" s="27" t="str">
        <f t="shared" si="35"/>
        <v/>
      </c>
      <c r="K157" s="28" t="str">
        <f t="shared" si="36"/>
        <v/>
      </c>
      <c r="L157" s="26">
        <f t="shared" si="37"/>
        <v>90</v>
      </c>
      <c r="M157" s="9">
        <f t="shared" si="38"/>
        <v>180</v>
      </c>
      <c r="N157" s="27">
        <f t="shared" si="39"/>
        <v>29</v>
      </c>
    </row>
    <row r="158" spans="1:14">
      <c r="A158" s="21"/>
      <c r="B158" s="21"/>
      <c r="C158" s="19"/>
      <c r="D158" s="20"/>
      <c r="E158" s="37"/>
      <c r="F158" s="27" t="str">
        <f t="shared" si="32"/>
        <v/>
      </c>
      <c r="G158" s="28" t="str">
        <f t="shared" si="33"/>
        <v/>
      </c>
      <c r="H158" s="26">
        <f t="shared" si="34"/>
        <v>90</v>
      </c>
      <c r="I158" s="39"/>
      <c r="J158" s="27" t="str">
        <f t="shared" si="35"/>
        <v/>
      </c>
      <c r="K158" s="28" t="str">
        <f t="shared" si="36"/>
        <v/>
      </c>
      <c r="L158" s="26">
        <f t="shared" si="37"/>
        <v>90</v>
      </c>
      <c r="M158" s="9">
        <f t="shared" si="38"/>
        <v>180</v>
      </c>
      <c r="N158" s="27">
        <f t="shared" si="39"/>
        <v>29</v>
      </c>
    </row>
    <row r="159" spans="1:14">
      <c r="A159" s="21"/>
      <c r="B159" s="21"/>
      <c r="C159" s="19"/>
      <c r="D159" s="20"/>
      <c r="E159" s="37"/>
      <c r="F159" s="27" t="str">
        <f t="shared" si="32"/>
        <v/>
      </c>
      <c r="G159" s="28" t="str">
        <f t="shared" si="33"/>
        <v/>
      </c>
      <c r="H159" s="26">
        <f t="shared" si="34"/>
        <v>90</v>
      </c>
      <c r="I159" s="39"/>
      <c r="J159" s="27" t="str">
        <f t="shared" si="35"/>
        <v/>
      </c>
      <c r="K159" s="28" t="str">
        <f t="shared" si="36"/>
        <v/>
      </c>
      <c r="L159" s="26">
        <f t="shared" si="37"/>
        <v>90</v>
      </c>
      <c r="M159" s="9">
        <f t="shared" si="38"/>
        <v>180</v>
      </c>
      <c r="N159" s="27">
        <f t="shared" si="39"/>
        <v>29</v>
      </c>
    </row>
    <row r="160" spans="1:14">
      <c r="A160" s="21"/>
      <c r="B160" s="21"/>
      <c r="C160" s="19"/>
      <c r="D160" s="20"/>
      <c r="E160" s="37"/>
      <c r="F160" s="27" t="str">
        <f t="shared" si="32"/>
        <v/>
      </c>
      <c r="G160" s="28" t="str">
        <f t="shared" si="33"/>
        <v/>
      </c>
      <c r="H160" s="26">
        <f t="shared" si="34"/>
        <v>90</v>
      </c>
      <c r="I160" s="39"/>
      <c r="J160" s="27" t="str">
        <f t="shared" si="35"/>
        <v/>
      </c>
      <c r="K160" s="28" t="str">
        <f t="shared" si="36"/>
        <v/>
      </c>
      <c r="L160" s="26">
        <f t="shared" si="37"/>
        <v>90</v>
      </c>
      <c r="M160" s="9">
        <f t="shared" si="38"/>
        <v>180</v>
      </c>
      <c r="N160" s="27">
        <f t="shared" si="39"/>
        <v>29</v>
      </c>
    </row>
    <row r="161" spans="1:14">
      <c r="A161" s="21"/>
      <c r="B161" s="21"/>
      <c r="C161" s="19"/>
      <c r="D161" s="20"/>
      <c r="E161" s="37"/>
      <c r="F161" s="27" t="str">
        <f t="shared" si="32"/>
        <v/>
      </c>
      <c r="G161" s="28" t="str">
        <f t="shared" si="33"/>
        <v/>
      </c>
      <c r="H161" s="26">
        <f t="shared" si="34"/>
        <v>90</v>
      </c>
      <c r="I161" s="39"/>
      <c r="J161" s="27" t="str">
        <f t="shared" si="35"/>
        <v/>
      </c>
      <c r="K161" s="28" t="str">
        <f t="shared" si="36"/>
        <v/>
      </c>
      <c r="L161" s="26">
        <f t="shared" si="37"/>
        <v>90</v>
      </c>
      <c r="M161" s="9">
        <f t="shared" si="38"/>
        <v>180</v>
      </c>
      <c r="N161" s="27">
        <f t="shared" si="39"/>
        <v>29</v>
      </c>
    </row>
    <row r="162" spans="1:14">
      <c r="A162" s="21"/>
      <c r="B162" s="21"/>
      <c r="C162" s="19"/>
      <c r="D162" s="20"/>
      <c r="E162" s="37"/>
      <c r="F162" s="27" t="str">
        <f t="shared" si="32"/>
        <v/>
      </c>
      <c r="G162" s="28" t="str">
        <f t="shared" si="33"/>
        <v/>
      </c>
      <c r="H162" s="26">
        <f t="shared" si="34"/>
        <v>90</v>
      </c>
      <c r="I162" s="39"/>
      <c r="J162" s="27" t="str">
        <f t="shared" si="35"/>
        <v/>
      </c>
      <c r="K162" s="28" t="str">
        <f t="shared" si="36"/>
        <v/>
      </c>
      <c r="L162" s="26">
        <f t="shared" si="37"/>
        <v>90</v>
      </c>
      <c r="M162" s="9">
        <f t="shared" si="38"/>
        <v>180</v>
      </c>
      <c r="N162" s="27">
        <f t="shared" si="39"/>
        <v>29</v>
      </c>
    </row>
    <row r="163" spans="1:14">
      <c r="A163" s="21"/>
      <c r="B163" s="21"/>
      <c r="C163" s="19"/>
      <c r="D163" s="20"/>
      <c r="E163" s="37"/>
      <c r="F163" s="27" t="str">
        <f t="shared" si="32"/>
        <v/>
      </c>
      <c r="G163" s="28" t="str">
        <f t="shared" si="33"/>
        <v/>
      </c>
      <c r="H163" s="26">
        <f t="shared" si="34"/>
        <v>90</v>
      </c>
      <c r="I163" s="39"/>
      <c r="J163" s="27" t="str">
        <f t="shared" si="35"/>
        <v/>
      </c>
      <c r="K163" s="28" t="str">
        <f t="shared" si="36"/>
        <v/>
      </c>
      <c r="L163" s="26">
        <f t="shared" si="37"/>
        <v>90</v>
      </c>
      <c r="M163" s="9">
        <f t="shared" si="38"/>
        <v>180</v>
      </c>
      <c r="N163" s="27">
        <f t="shared" si="39"/>
        <v>29</v>
      </c>
    </row>
    <row r="164" spans="1:14">
      <c r="A164" s="21"/>
      <c r="B164" s="21"/>
      <c r="C164" s="19"/>
      <c r="D164" s="20"/>
      <c r="E164" s="37"/>
      <c r="F164" s="27" t="str">
        <f t="shared" si="32"/>
        <v/>
      </c>
      <c r="G164" s="28" t="str">
        <f t="shared" si="33"/>
        <v/>
      </c>
      <c r="H164" s="26">
        <f t="shared" si="34"/>
        <v>90</v>
      </c>
      <c r="I164" s="39"/>
      <c r="J164" s="27" t="str">
        <f t="shared" si="35"/>
        <v/>
      </c>
      <c r="K164" s="28" t="str">
        <f t="shared" si="36"/>
        <v/>
      </c>
      <c r="L164" s="26">
        <f t="shared" si="37"/>
        <v>90</v>
      </c>
      <c r="M164" s="9">
        <f t="shared" si="38"/>
        <v>180</v>
      </c>
      <c r="N164" s="27">
        <f t="shared" si="39"/>
        <v>29</v>
      </c>
    </row>
    <row r="165" spans="1:14">
      <c r="A165" s="21"/>
      <c r="B165" s="21"/>
      <c r="C165" s="19"/>
      <c r="D165" s="20"/>
      <c r="E165" s="37"/>
      <c r="F165" s="27" t="str">
        <f t="shared" si="32"/>
        <v/>
      </c>
      <c r="G165" s="28" t="str">
        <f t="shared" si="33"/>
        <v/>
      </c>
      <c r="H165" s="26">
        <f t="shared" si="34"/>
        <v>90</v>
      </c>
      <c r="I165" s="39"/>
      <c r="J165" s="27" t="str">
        <f t="shared" si="35"/>
        <v/>
      </c>
      <c r="K165" s="28" t="str">
        <f t="shared" si="36"/>
        <v/>
      </c>
      <c r="L165" s="26">
        <f t="shared" si="37"/>
        <v>90</v>
      </c>
      <c r="M165" s="9">
        <f t="shared" si="38"/>
        <v>180</v>
      </c>
      <c r="N165" s="27">
        <f t="shared" si="39"/>
        <v>29</v>
      </c>
    </row>
    <row r="166" spans="1:14">
      <c r="A166" s="21"/>
      <c r="B166" s="21"/>
      <c r="C166" s="19"/>
      <c r="D166" s="20"/>
      <c r="E166" s="37"/>
      <c r="F166" s="27" t="str">
        <f t="shared" si="32"/>
        <v/>
      </c>
      <c r="G166" s="28" t="str">
        <f t="shared" si="33"/>
        <v/>
      </c>
      <c r="H166" s="26">
        <f t="shared" si="34"/>
        <v>90</v>
      </c>
      <c r="I166" s="39"/>
      <c r="J166" s="27" t="str">
        <f t="shared" si="35"/>
        <v/>
      </c>
      <c r="K166" s="28" t="str">
        <f t="shared" si="36"/>
        <v/>
      </c>
      <c r="L166" s="26">
        <f t="shared" si="37"/>
        <v>90</v>
      </c>
      <c r="M166" s="9">
        <f t="shared" si="38"/>
        <v>180</v>
      </c>
      <c r="N166" s="27">
        <f t="shared" si="39"/>
        <v>29</v>
      </c>
    </row>
    <row r="167" spans="1:14">
      <c r="A167" s="21"/>
      <c r="B167" s="21"/>
      <c r="C167" s="19"/>
      <c r="D167" s="20"/>
      <c r="E167" s="37"/>
      <c r="F167" s="27" t="str">
        <f t="shared" si="32"/>
        <v/>
      </c>
      <c r="G167" s="28" t="str">
        <f t="shared" si="33"/>
        <v/>
      </c>
      <c r="H167" s="26">
        <f t="shared" si="34"/>
        <v>90</v>
      </c>
      <c r="I167" s="39"/>
      <c r="J167" s="27" t="str">
        <f t="shared" si="35"/>
        <v/>
      </c>
      <c r="K167" s="28" t="str">
        <f t="shared" si="36"/>
        <v/>
      </c>
      <c r="L167" s="26">
        <f t="shared" si="37"/>
        <v>90</v>
      </c>
      <c r="M167" s="9">
        <f t="shared" si="38"/>
        <v>180</v>
      </c>
      <c r="N167" s="27">
        <f t="shared" si="39"/>
        <v>29</v>
      </c>
    </row>
    <row r="168" spans="1:14">
      <c r="A168" s="21"/>
      <c r="B168" s="21"/>
      <c r="C168" s="19"/>
      <c r="D168" s="20"/>
      <c r="E168" s="37"/>
      <c r="F168" s="27" t="str">
        <f t="shared" si="32"/>
        <v/>
      </c>
      <c r="G168" s="28" t="str">
        <f t="shared" si="33"/>
        <v/>
      </c>
      <c r="H168" s="26">
        <f t="shared" si="34"/>
        <v>90</v>
      </c>
      <c r="I168" s="39"/>
      <c r="J168" s="27" t="str">
        <f t="shared" si="35"/>
        <v/>
      </c>
      <c r="K168" s="28" t="str">
        <f t="shared" si="36"/>
        <v/>
      </c>
      <c r="L168" s="26">
        <f t="shared" si="37"/>
        <v>90</v>
      </c>
      <c r="M168" s="9">
        <f t="shared" si="38"/>
        <v>180</v>
      </c>
      <c r="N168" s="27">
        <f t="shared" si="39"/>
        <v>29</v>
      </c>
    </row>
    <row r="169" spans="1:14">
      <c r="A169" s="21"/>
      <c r="B169" s="21"/>
      <c r="C169" s="19"/>
      <c r="D169" s="20"/>
      <c r="E169" s="37"/>
      <c r="F169" s="27" t="str">
        <f t="shared" si="32"/>
        <v/>
      </c>
      <c r="G169" s="28" t="str">
        <f t="shared" si="33"/>
        <v/>
      </c>
      <c r="H169" s="26">
        <f t="shared" si="34"/>
        <v>90</v>
      </c>
      <c r="I169" s="39"/>
      <c r="J169" s="27" t="str">
        <f t="shared" si="35"/>
        <v/>
      </c>
      <c r="K169" s="28" t="str">
        <f t="shared" si="36"/>
        <v/>
      </c>
      <c r="L169" s="26">
        <f t="shared" si="37"/>
        <v>90</v>
      </c>
      <c r="M169" s="9">
        <f t="shared" si="38"/>
        <v>180</v>
      </c>
      <c r="N169" s="27">
        <f t="shared" si="39"/>
        <v>29</v>
      </c>
    </row>
    <row r="170" spans="1:14">
      <c r="A170" s="21"/>
      <c r="B170" s="21"/>
      <c r="C170" s="19"/>
      <c r="D170" s="20"/>
      <c r="E170" s="37"/>
      <c r="F170" s="27" t="str">
        <f t="shared" si="32"/>
        <v/>
      </c>
      <c r="G170" s="28" t="str">
        <f t="shared" si="33"/>
        <v/>
      </c>
      <c r="H170" s="26">
        <f t="shared" si="34"/>
        <v>90</v>
      </c>
      <c r="I170" s="39"/>
      <c r="J170" s="27" t="str">
        <f t="shared" si="35"/>
        <v/>
      </c>
      <c r="K170" s="28" t="str">
        <f t="shared" si="36"/>
        <v/>
      </c>
      <c r="L170" s="26">
        <f t="shared" si="37"/>
        <v>90</v>
      </c>
      <c r="M170" s="9">
        <f t="shared" si="38"/>
        <v>180</v>
      </c>
      <c r="N170" s="27">
        <f t="shared" si="39"/>
        <v>29</v>
      </c>
    </row>
    <row r="171" spans="1:14">
      <c r="A171" s="21"/>
      <c r="B171" s="21"/>
      <c r="C171" s="19"/>
      <c r="D171" s="20"/>
      <c r="E171" s="37"/>
      <c r="F171" s="27" t="str">
        <f t="shared" si="32"/>
        <v/>
      </c>
      <c r="G171" s="28" t="str">
        <f t="shared" si="33"/>
        <v/>
      </c>
      <c r="H171" s="26">
        <f t="shared" si="34"/>
        <v>90</v>
      </c>
      <c r="I171" s="39"/>
      <c r="J171" s="27" t="str">
        <f t="shared" si="35"/>
        <v/>
      </c>
      <c r="K171" s="28" t="str">
        <f t="shared" si="36"/>
        <v/>
      </c>
      <c r="L171" s="26">
        <f t="shared" si="37"/>
        <v>90</v>
      </c>
      <c r="M171" s="9">
        <f t="shared" si="38"/>
        <v>180</v>
      </c>
      <c r="N171" s="27">
        <f t="shared" si="39"/>
        <v>29</v>
      </c>
    </row>
    <row r="172" spans="1:14">
      <c r="A172" s="21"/>
      <c r="B172" s="21"/>
      <c r="C172" s="19"/>
      <c r="D172" s="20"/>
      <c r="E172" s="37"/>
      <c r="F172" s="27" t="str">
        <f t="shared" si="32"/>
        <v/>
      </c>
      <c r="G172" s="28" t="str">
        <f t="shared" si="33"/>
        <v/>
      </c>
      <c r="H172" s="26">
        <f t="shared" si="34"/>
        <v>90</v>
      </c>
      <c r="I172" s="39"/>
      <c r="J172" s="27" t="str">
        <f t="shared" si="35"/>
        <v/>
      </c>
      <c r="K172" s="28" t="str">
        <f t="shared" si="36"/>
        <v/>
      </c>
      <c r="L172" s="26">
        <f t="shared" si="37"/>
        <v>90</v>
      </c>
      <c r="M172" s="9">
        <f t="shared" si="38"/>
        <v>180</v>
      </c>
      <c r="N172" s="27">
        <f t="shared" si="39"/>
        <v>29</v>
      </c>
    </row>
    <row r="173" spans="1:14">
      <c r="A173" s="21"/>
      <c r="B173" s="21"/>
      <c r="C173" s="19"/>
      <c r="D173" s="20"/>
      <c r="E173" s="37"/>
      <c r="F173" s="27" t="str">
        <f t="shared" si="32"/>
        <v/>
      </c>
      <c r="G173" s="28" t="str">
        <f t="shared" si="33"/>
        <v/>
      </c>
      <c r="H173" s="26">
        <f t="shared" si="34"/>
        <v>90</v>
      </c>
      <c r="I173" s="39"/>
      <c r="J173" s="27" t="str">
        <f t="shared" si="35"/>
        <v/>
      </c>
      <c r="K173" s="28" t="str">
        <f t="shared" si="36"/>
        <v/>
      </c>
      <c r="L173" s="26">
        <f t="shared" si="37"/>
        <v>90</v>
      </c>
      <c r="M173" s="9">
        <f t="shared" si="38"/>
        <v>180</v>
      </c>
      <c r="N173" s="27">
        <f t="shared" si="39"/>
        <v>29</v>
      </c>
    </row>
    <row r="174" spans="1:14">
      <c r="A174" s="21"/>
      <c r="B174" s="21"/>
      <c r="C174" s="19"/>
      <c r="D174" s="20"/>
      <c r="E174" s="37"/>
      <c r="F174" s="27" t="str">
        <f t="shared" si="32"/>
        <v/>
      </c>
      <c r="G174" s="28" t="str">
        <f t="shared" si="33"/>
        <v/>
      </c>
      <c r="H174" s="26">
        <f t="shared" si="34"/>
        <v>90</v>
      </c>
      <c r="I174" s="39"/>
      <c r="J174" s="27" t="str">
        <f t="shared" si="35"/>
        <v/>
      </c>
      <c r="K174" s="28" t="str">
        <f t="shared" si="36"/>
        <v/>
      </c>
      <c r="L174" s="26">
        <f t="shared" si="37"/>
        <v>90</v>
      </c>
      <c r="M174" s="9">
        <f t="shared" si="38"/>
        <v>180</v>
      </c>
      <c r="N174" s="27">
        <f t="shared" si="39"/>
        <v>29</v>
      </c>
    </row>
    <row r="175" spans="1:14">
      <c r="A175" s="21"/>
      <c r="B175" s="21"/>
      <c r="C175" s="19"/>
      <c r="D175" s="20"/>
      <c r="E175" s="37"/>
      <c r="F175" s="27" t="str">
        <f t="shared" si="32"/>
        <v/>
      </c>
      <c r="G175" s="28" t="str">
        <f t="shared" si="33"/>
        <v/>
      </c>
      <c r="H175" s="26">
        <f t="shared" si="34"/>
        <v>90</v>
      </c>
      <c r="I175" s="39"/>
      <c r="J175" s="27" t="str">
        <f t="shared" si="35"/>
        <v/>
      </c>
      <c r="K175" s="28" t="str">
        <f t="shared" si="36"/>
        <v/>
      </c>
      <c r="L175" s="26">
        <f t="shared" si="37"/>
        <v>90</v>
      </c>
      <c r="M175" s="9">
        <f t="shared" si="38"/>
        <v>180</v>
      </c>
      <c r="N175" s="27">
        <f t="shared" si="39"/>
        <v>29</v>
      </c>
    </row>
    <row r="176" spans="1:14">
      <c r="A176" s="21"/>
      <c r="B176" s="21"/>
      <c r="C176" s="19"/>
      <c r="D176" s="20"/>
      <c r="E176" s="37"/>
      <c r="F176" s="27" t="str">
        <f t="shared" si="32"/>
        <v/>
      </c>
      <c r="G176" s="28" t="str">
        <f t="shared" si="33"/>
        <v/>
      </c>
      <c r="H176" s="26">
        <f t="shared" si="34"/>
        <v>90</v>
      </c>
      <c r="I176" s="39"/>
      <c r="J176" s="27" t="str">
        <f t="shared" si="35"/>
        <v/>
      </c>
      <c r="K176" s="28" t="str">
        <f t="shared" si="36"/>
        <v/>
      </c>
      <c r="L176" s="26">
        <f t="shared" si="37"/>
        <v>90</v>
      </c>
      <c r="M176" s="9">
        <f t="shared" si="38"/>
        <v>180</v>
      </c>
      <c r="N176" s="27">
        <f t="shared" si="39"/>
        <v>29</v>
      </c>
    </row>
    <row r="177" spans="1:14">
      <c r="A177" s="21"/>
      <c r="B177" s="21"/>
      <c r="C177" s="19"/>
      <c r="D177" s="20"/>
      <c r="E177" s="37"/>
      <c r="F177" s="27" t="str">
        <f t="shared" si="32"/>
        <v/>
      </c>
      <c r="G177" s="28" t="str">
        <f t="shared" si="33"/>
        <v/>
      </c>
      <c r="H177" s="26">
        <f t="shared" si="34"/>
        <v>90</v>
      </c>
      <c r="I177" s="39"/>
      <c r="J177" s="27" t="str">
        <f t="shared" si="35"/>
        <v/>
      </c>
      <c r="K177" s="28" t="str">
        <f t="shared" si="36"/>
        <v/>
      </c>
      <c r="L177" s="26">
        <f t="shared" si="37"/>
        <v>90</v>
      </c>
      <c r="M177" s="9">
        <f t="shared" si="38"/>
        <v>180</v>
      </c>
      <c r="N177" s="27">
        <f t="shared" si="39"/>
        <v>29</v>
      </c>
    </row>
    <row r="178" spans="1:14">
      <c r="A178" s="21"/>
      <c r="B178" s="21"/>
      <c r="C178" s="19"/>
      <c r="D178" s="20"/>
      <c r="E178" s="37"/>
      <c r="F178" s="27" t="str">
        <f t="shared" si="32"/>
        <v/>
      </c>
      <c r="G178" s="28" t="str">
        <f t="shared" si="33"/>
        <v/>
      </c>
      <c r="H178" s="26">
        <f t="shared" si="34"/>
        <v>90</v>
      </c>
      <c r="I178" s="39"/>
      <c r="J178" s="27" t="str">
        <f t="shared" si="35"/>
        <v/>
      </c>
      <c r="K178" s="28" t="str">
        <f t="shared" si="36"/>
        <v/>
      </c>
      <c r="L178" s="26">
        <f t="shared" si="37"/>
        <v>90</v>
      </c>
      <c r="M178" s="9">
        <f t="shared" si="38"/>
        <v>180</v>
      </c>
      <c r="N178" s="27">
        <f t="shared" si="39"/>
        <v>29</v>
      </c>
    </row>
    <row r="179" spans="1:14">
      <c r="A179" s="21"/>
      <c r="B179" s="21"/>
      <c r="C179" s="19"/>
      <c r="D179" s="20"/>
      <c r="E179" s="37"/>
      <c r="F179" s="27" t="str">
        <f t="shared" si="32"/>
        <v/>
      </c>
      <c r="G179" s="28" t="str">
        <f t="shared" si="33"/>
        <v/>
      </c>
      <c r="H179" s="26">
        <f t="shared" si="34"/>
        <v>90</v>
      </c>
      <c r="I179" s="39"/>
      <c r="J179" s="27" t="str">
        <f t="shared" si="35"/>
        <v/>
      </c>
      <c r="K179" s="28" t="str">
        <f t="shared" si="36"/>
        <v/>
      </c>
      <c r="L179" s="26">
        <f t="shared" si="37"/>
        <v>90</v>
      </c>
      <c r="M179" s="9">
        <f t="shared" si="38"/>
        <v>180</v>
      </c>
      <c r="N179" s="27">
        <f t="shared" si="39"/>
        <v>29</v>
      </c>
    </row>
    <row r="180" spans="1:14">
      <c r="A180" s="21"/>
      <c r="B180" s="21"/>
      <c r="C180" s="19"/>
      <c r="D180" s="20"/>
      <c r="E180" s="37"/>
      <c r="F180" s="27" t="str">
        <f t="shared" si="32"/>
        <v/>
      </c>
      <c r="G180" s="28" t="str">
        <f t="shared" si="33"/>
        <v/>
      </c>
      <c r="H180" s="26">
        <f t="shared" si="34"/>
        <v>90</v>
      </c>
      <c r="I180" s="39"/>
      <c r="J180" s="27" t="str">
        <f t="shared" si="35"/>
        <v/>
      </c>
      <c r="K180" s="28" t="str">
        <f t="shared" si="36"/>
        <v/>
      </c>
      <c r="L180" s="26">
        <f t="shared" si="37"/>
        <v>90</v>
      </c>
      <c r="M180" s="9">
        <f t="shared" si="38"/>
        <v>180</v>
      </c>
      <c r="N180" s="27">
        <f t="shared" si="39"/>
        <v>29</v>
      </c>
    </row>
    <row r="181" spans="1:14">
      <c r="A181" s="21"/>
      <c r="B181" s="21"/>
      <c r="C181" s="19"/>
      <c r="D181" s="20"/>
      <c r="E181" s="37"/>
      <c r="F181" s="27" t="str">
        <f t="shared" si="32"/>
        <v/>
      </c>
      <c r="G181" s="28" t="str">
        <f t="shared" si="33"/>
        <v/>
      </c>
      <c r="H181" s="26">
        <f t="shared" si="34"/>
        <v>90</v>
      </c>
      <c r="I181" s="39"/>
      <c r="J181" s="27" t="str">
        <f t="shared" si="35"/>
        <v/>
      </c>
      <c r="K181" s="28" t="str">
        <f t="shared" si="36"/>
        <v/>
      </c>
      <c r="L181" s="26">
        <f t="shared" si="37"/>
        <v>90</v>
      </c>
      <c r="M181" s="9">
        <f t="shared" si="38"/>
        <v>180</v>
      </c>
      <c r="N181" s="27">
        <f t="shared" si="39"/>
        <v>29</v>
      </c>
    </row>
    <row r="182" spans="1:14">
      <c r="A182" s="21"/>
      <c r="B182" s="21"/>
      <c r="C182" s="19"/>
      <c r="D182" s="20"/>
      <c r="E182" s="37"/>
      <c r="F182" s="27" t="str">
        <f t="shared" si="32"/>
        <v/>
      </c>
      <c r="G182" s="28" t="str">
        <f t="shared" si="33"/>
        <v/>
      </c>
      <c r="H182" s="26">
        <f t="shared" si="34"/>
        <v>90</v>
      </c>
      <c r="I182" s="39"/>
      <c r="J182" s="27" t="str">
        <f t="shared" si="35"/>
        <v/>
      </c>
      <c r="K182" s="28" t="str">
        <f t="shared" si="36"/>
        <v/>
      </c>
      <c r="L182" s="26">
        <f t="shared" si="37"/>
        <v>90</v>
      </c>
      <c r="M182" s="9">
        <f t="shared" si="38"/>
        <v>180</v>
      </c>
      <c r="N182" s="27">
        <f t="shared" si="39"/>
        <v>29</v>
      </c>
    </row>
    <row r="183" spans="1:14">
      <c r="A183" s="21"/>
      <c r="B183" s="21"/>
      <c r="C183" s="19"/>
      <c r="D183" s="20"/>
      <c r="E183" s="37"/>
      <c r="F183" s="27" t="str">
        <f t="shared" si="32"/>
        <v/>
      </c>
      <c r="G183" s="28" t="str">
        <f t="shared" si="33"/>
        <v/>
      </c>
      <c r="H183" s="26">
        <f t="shared" si="34"/>
        <v>90</v>
      </c>
      <c r="I183" s="39"/>
      <c r="J183" s="27" t="str">
        <f t="shared" si="35"/>
        <v/>
      </c>
      <c r="K183" s="28" t="str">
        <f t="shared" si="36"/>
        <v/>
      </c>
      <c r="L183" s="26">
        <f t="shared" si="37"/>
        <v>90</v>
      </c>
      <c r="M183" s="9">
        <f t="shared" si="38"/>
        <v>180</v>
      </c>
      <c r="N183" s="27">
        <f t="shared" si="39"/>
        <v>29</v>
      </c>
    </row>
    <row r="184" spans="1:14">
      <c r="A184" s="21"/>
      <c r="B184" s="21"/>
      <c r="C184" s="19"/>
      <c r="D184" s="20"/>
      <c r="E184" s="37"/>
      <c r="F184" s="27" t="str">
        <f t="shared" si="32"/>
        <v/>
      </c>
      <c r="G184" s="28" t="str">
        <f t="shared" si="33"/>
        <v/>
      </c>
      <c r="H184" s="26">
        <f t="shared" si="34"/>
        <v>90</v>
      </c>
      <c r="I184" s="39"/>
      <c r="J184" s="27" t="str">
        <f t="shared" si="35"/>
        <v/>
      </c>
      <c r="K184" s="28" t="str">
        <f t="shared" si="36"/>
        <v/>
      </c>
      <c r="L184" s="26">
        <f t="shared" si="37"/>
        <v>90</v>
      </c>
      <c r="M184" s="9">
        <f t="shared" si="38"/>
        <v>180</v>
      </c>
      <c r="N184" s="27">
        <f t="shared" si="39"/>
        <v>29</v>
      </c>
    </row>
    <row r="185" spans="1:14">
      <c r="A185" s="21"/>
      <c r="B185" s="21"/>
      <c r="C185" s="19"/>
      <c r="D185" s="20"/>
      <c r="E185" s="37"/>
      <c r="F185" s="27" t="str">
        <f t="shared" si="32"/>
        <v/>
      </c>
      <c r="G185" s="28" t="str">
        <f t="shared" si="33"/>
        <v/>
      </c>
      <c r="H185" s="26">
        <f t="shared" si="34"/>
        <v>90</v>
      </c>
      <c r="I185" s="39"/>
      <c r="J185" s="27" t="str">
        <f t="shared" si="35"/>
        <v/>
      </c>
      <c r="K185" s="28" t="str">
        <f t="shared" si="36"/>
        <v/>
      </c>
      <c r="L185" s="26">
        <f t="shared" si="37"/>
        <v>90</v>
      </c>
      <c r="M185" s="9">
        <f t="shared" si="38"/>
        <v>180</v>
      </c>
      <c r="N185" s="27">
        <f t="shared" si="39"/>
        <v>29</v>
      </c>
    </row>
    <row r="186" spans="1:14">
      <c r="A186" s="21"/>
      <c r="B186" s="21"/>
      <c r="C186" s="19"/>
      <c r="D186" s="20"/>
      <c r="E186" s="37"/>
      <c r="F186" s="27" t="str">
        <f t="shared" si="32"/>
        <v/>
      </c>
      <c r="G186" s="28" t="str">
        <f t="shared" si="33"/>
        <v/>
      </c>
      <c r="H186" s="26">
        <f t="shared" si="34"/>
        <v>90</v>
      </c>
      <c r="I186" s="39"/>
      <c r="J186" s="27" t="str">
        <f t="shared" si="35"/>
        <v/>
      </c>
      <c r="K186" s="28" t="str">
        <f t="shared" si="36"/>
        <v/>
      </c>
      <c r="L186" s="26">
        <f t="shared" si="37"/>
        <v>90</v>
      </c>
      <c r="M186" s="9">
        <f t="shared" si="38"/>
        <v>180</v>
      </c>
      <c r="N186" s="27">
        <f t="shared" si="39"/>
        <v>29</v>
      </c>
    </row>
    <row r="187" spans="1:14">
      <c r="A187" s="21"/>
      <c r="B187" s="21"/>
      <c r="C187" s="19"/>
      <c r="D187" s="20"/>
      <c r="E187" s="37"/>
      <c r="F187" s="27" t="str">
        <f t="shared" si="32"/>
        <v/>
      </c>
      <c r="G187" s="28" t="str">
        <f t="shared" si="33"/>
        <v/>
      </c>
      <c r="H187" s="26">
        <f t="shared" si="34"/>
        <v>90</v>
      </c>
      <c r="I187" s="39"/>
      <c r="J187" s="27" t="str">
        <f t="shared" si="35"/>
        <v/>
      </c>
      <c r="K187" s="28" t="str">
        <f t="shared" si="36"/>
        <v/>
      </c>
      <c r="L187" s="26">
        <f t="shared" si="37"/>
        <v>90</v>
      </c>
      <c r="M187" s="9">
        <f t="shared" si="38"/>
        <v>180</v>
      </c>
      <c r="N187" s="27">
        <f t="shared" si="39"/>
        <v>29</v>
      </c>
    </row>
    <row r="188" spans="1:14">
      <c r="A188" s="21"/>
      <c r="B188" s="21"/>
      <c r="C188" s="19"/>
      <c r="D188" s="20"/>
      <c r="E188" s="37"/>
      <c r="F188" s="27" t="str">
        <f t="shared" si="32"/>
        <v/>
      </c>
      <c r="G188" s="28" t="str">
        <f t="shared" si="33"/>
        <v/>
      </c>
      <c r="H188" s="26">
        <f t="shared" si="34"/>
        <v>90</v>
      </c>
      <c r="I188" s="39"/>
      <c r="J188" s="27" t="str">
        <f t="shared" si="35"/>
        <v/>
      </c>
      <c r="K188" s="28" t="str">
        <f t="shared" si="36"/>
        <v/>
      </c>
      <c r="L188" s="26">
        <f t="shared" si="37"/>
        <v>90</v>
      </c>
      <c r="M188" s="9">
        <f t="shared" si="38"/>
        <v>180</v>
      </c>
      <c r="N188" s="27">
        <f t="shared" si="39"/>
        <v>29</v>
      </c>
    </row>
    <row r="189" spans="1:14">
      <c r="A189" s="21"/>
      <c r="B189" s="21"/>
      <c r="C189" s="19"/>
      <c r="D189" s="20"/>
      <c r="E189" s="37"/>
      <c r="F189" s="27" t="str">
        <f t="shared" si="32"/>
        <v/>
      </c>
      <c r="G189" s="28" t="str">
        <f t="shared" si="33"/>
        <v/>
      </c>
      <c r="H189" s="26">
        <f t="shared" si="34"/>
        <v>90</v>
      </c>
      <c r="I189" s="39"/>
      <c r="J189" s="27" t="str">
        <f t="shared" si="35"/>
        <v/>
      </c>
      <c r="K189" s="28" t="str">
        <f t="shared" si="36"/>
        <v/>
      </c>
      <c r="L189" s="26">
        <f t="shared" si="37"/>
        <v>90</v>
      </c>
      <c r="M189" s="9">
        <f t="shared" si="38"/>
        <v>180</v>
      </c>
      <c r="N189" s="27">
        <f t="shared" si="39"/>
        <v>29</v>
      </c>
    </row>
    <row r="190" spans="1:14">
      <c r="A190" s="21"/>
      <c r="B190" s="21"/>
      <c r="C190" s="19"/>
      <c r="D190" s="20"/>
      <c r="E190" s="37"/>
      <c r="F190" s="27" t="str">
        <f t="shared" si="32"/>
        <v/>
      </c>
      <c r="G190" s="28" t="str">
        <f t="shared" si="33"/>
        <v/>
      </c>
      <c r="H190" s="26">
        <f t="shared" si="34"/>
        <v>90</v>
      </c>
      <c r="I190" s="39"/>
      <c r="J190" s="27" t="str">
        <f t="shared" si="35"/>
        <v/>
      </c>
      <c r="K190" s="28" t="str">
        <f t="shared" si="36"/>
        <v/>
      </c>
      <c r="L190" s="26">
        <f t="shared" si="37"/>
        <v>90</v>
      </c>
      <c r="M190" s="9">
        <f t="shared" si="38"/>
        <v>180</v>
      </c>
      <c r="N190" s="27">
        <f t="shared" si="39"/>
        <v>29</v>
      </c>
    </row>
    <row r="191" spans="1:14">
      <c r="A191" s="21"/>
      <c r="B191" s="21"/>
      <c r="C191" s="19"/>
      <c r="D191" s="20"/>
      <c r="E191" s="37"/>
      <c r="F191" s="27" t="str">
        <f t="shared" si="32"/>
        <v/>
      </c>
      <c r="G191" s="28" t="str">
        <f t="shared" si="33"/>
        <v/>
      </c>
      <c r="H191" s="26">
        <f t="shared" si="34"/>
        <v>90</v>
      </c>
      <c r="I191" s="39"/>
      <c r="J191" s="27" t="str">
        <f t="shared" si="35"/>
        <v/>
      </c>
      <c r="K191" s="28" t="str">
        <f t="shared" si="36"/>
        <v/>
      </c>
      <c r="L191" s="26">
        <f t="shared" si="37"/>
        <v>90</v>
      </c>
      <c r="M191" s="9">
        <f t="shared" si="38"/>
        <v>180</v>
      </c>
      <c r="N191" s="27">
        <f t="shared" si="39"/>
        <v>29</v>
      </c>
    </row>
    <row r="192" spans="1:14">
      <c r="A192" s="21"/>
      <c r="B192" s="21"/>
      <c r="C192" s="19"/>
      <c r="D192" s="20"/>
      <c r="E192" s="37"/>
      <c r="F192" s="27" t="str">
        <f t="shared" si="32"/>
        <v/>
      </c>
      <c r="G192" s="28" t="str">
        <f t="shared" si="33"/>
        <v/>
      </c>
      <c r="H192" s="26">
        <f t="shared" si="34"/>
        <v>90</v>
      </c>
      <c r="I192" s="39"/>
      <c r="J192" s="27" t="str">
        <f t="shared" si="35"/>
        <v/>
      </c>
      <c r="K192" s="28" t="str">
        <f t="shared" si="36"/>
        <v/>
      </c>
      <c r="L192" s="26">
        <f t="shared" si="37"/>
        <v>90</v>
      </c>
      <c r="M192" s="9">
        <f t="shared" si="38"/>
        <v>180</v>
      </c>
      <c r="N192" s="27">
        <f t="shared" si="39"/>
        <v>29</v>
      </c>
    </row>
    <row r="193" spans="1:14">
      <c r="A193" s="21"/>
      <c r="B193" s="21"/>
      <c r="C193" s="19"/>
      <c r="D193" s="20"/>
      <c r="E193" s="37"/>
      <c r="F193" s="27" t="str">
        <f t="shared" si="32"/>
        <v/>
      </c>
      <c r="G193" s="28" t="str">
        <f t="shared" si="33"/>
        <v/>
      </c>
      <c r="H193" s="26">
        <f t="shared" si="34"/>
        <v>90</v>
      </c>
      <c r="I193" s="39"/>
      <c r="J193" s="27" t="str">
        <f t="shared" si="35"/>
        <v/>
      </c>
      <c r="K193" s="28" t="str">
        <f t="shared" si="36"/>
        <v/>
      </c>
      <c r="L193" s="26">
        <f t="shared" si="37"/>
        <v>90</v>
      </c>
      <c r="M193" s="9">
        <f t="shared" si="38"/>
        <v>180</v>
      </c>
      <c r="N193" s="27">
        <f t="shared" si="39"/>
        <v>29</v>
      </c>
    </row>
    <row r="194" spans="1:14">
      <c r="A194" s="21"/>
      <c r="B194" s="21"/>
      <c r="C194" s="19"/>
      <c r="D194" s="20"/>
      <c r="E194" s="37"/>
      <c r="F194" s="27" t="str">
        <f t="shared" si="32"/>
        <v/>
      </c>
      <c r="G194" s="28" t="str">
        <f t="shared" si="33"/>
        <v/>
      </c>
      <c r="H194" s="26">
        <f t="shared" si="34"/>
        <v>90</v>
      </c>
      <c r="I194" s="39"/>
      <c r="J194" s="27" t="str">
        <f t="shared" si="35"/>
        <v/>
      </c>
      <c r="K194" s="28" t="str">
        <f t="shared" si="36"/>
        <v/>
      </c>
      <c r="L194" s="26">
        <f t="shared" si="37"/>
        <v>90</v>
      </c>
      <c r="M194" s="9">
        <f t="shared" si="38"/>
        <v>180</v>
      </c>
      <c r="N194" s="27">
        <f t="shared" si="39"/>
        <v>29</v>
      </c>
    </row>
    <row r="195" spans="1:14">
      <c r="A195" s="21"/>
      <c r="B195" s="21"/>
      <c r="C195" s="19"/>
      <c r="D195" s="20"/>
      <c r="E195" s="37"/>
      <c r="F195" s="27" t="str">
        <f t="shared" ref="F195:F203" si="40">IF(ISNUMBER(E195),RANK(E195,E$3:E$203,1),"")</f>
        <v/>
      </c>
      <c r="G195" s="28" t="str">
        <f t="shared" ref="G195:G203" si="41">IF(ISNUMBER(F195),IF(11-F195&lt;=0,"",11-F195-(COUNTIF(F:F,F195)-1)/2),"")</f>
        <v/>
      </c>
      <c r="H195" s="26">
        <f t="shared" ref="H195:H203" si="42">IF(ISNUMBER(E195),E195,90)</f>
        <v>90</v>
      </c>
      <c r="I195" s="39"/>
      <c r="J195" s="27" t="str">
        <f t="shared" ref="J195:J203" si="43">IF(ISNUMBER(I195),RANK(I195,I$3:I$203,1),"")</f>
        <v/>
      </c>
      <c r="K195" s="28" t="str">
        <f t="shared" ref="K195:K203" si="44">IF(ISNUMBER(J195),IF(11-J195&lt;=0,"",11-J195-(COUNTIF(J:J,J195)-1)/2),"")</f>
        <v/>
      </c>
      <c r="L195" s="26">
        <f t="shared" ref="L195:L203" si="45">IF(ISNUMBER(I195),I195,90)</f>
        <v>90</v>
      </c>
      <c r="M195" s="9">
        <f t="shared" ref="M195:M203" si="46">H195+L195</f>
        <v>180</v>
      </c>
      <c r="N195" s="27">
        <f t="shared" ref="N195:N203" si="47">RANK(M195,M$3:M$203,1)</f>
        <v>29</v>
      </c>
    </row>
    <row r="196" spans="1:14">
      <c r="A196" s="21"/>
      <c r="B196" s="21"/>
      <c r="C196" s="19"/>
      <c r="D196" s="20"/>
      <c r="E196" s="37"/>
      <c r="F196" s="27" t="str">
        <f t="shared" si="40"/>
        <v/>
      </c>
      <c r="G196" s="28" t="str">
        <f t="shared" si="41"/>
        <v/>
      </c>
      <c r="H196" s="26">
        <f t="shared" si="42"/>
        <v>90</v>
      </c>
      <c r="I196" s="39"/>
      <c r="J196" s="27" t="str">
        <f t="shared" si="43"/>
        <v/>
      </c>
      <c r="K196" s="28" t="str">
        <f t="shared" si="44"/>
        <v/>
      </c>
      <c r="L196" s="26">
        <f t="shared" si="45"/>
        <v>90</v>
      </c>
      <c r="M196" s="9">
        <f t="shared" si="46"/>
        <v>180</v>
      </c>
      <c r="N196" s="27">
        <f t="shared" si="47"/>
        <v>29</v>
      </c>
    </row>
    <row r="197" spans="1:14">
      <c r="A197" s="21"/>
      <c r="B197" s="21"/>
      <c r="C197" s="19"/>
      <c r="D197" s="20"/>
      <c r="E197" s="37"/>
      <c r="F197" s="27" t="str">
        <f t="shared" si="40"/>
        <v/>
      </c>
      <c r="G197" s="28" t="str">
        <f t="shared" si="41"/>
        <v/>
      </c>
      <c r="H197" s="26">
        <f t="shared" si="42"/>
        <v>90</v>
      </c>
      <c r="I197" s="39"/>
      <c r="J197" s="27" t="str">
        <f t="shared" si="43"/>
        <v/>
      </c>
      <c r="K197" s="28" t="str">
        <f t="shared" si="44"/>
        <v/>
      </c>
      <c r="L197" s="26">
        <f t="shared" si="45"/>
        <v>90</v>
      </c>
      <c r="M197" s="9">
        <f t="shared" si="46"/>
        <v>180</v>
      </c>
      <c r="N197" s="27">
        <f t="shared" si="47"/>
        <v>29</v>
      </c>
    </row>
    <row r="198" spans="1:14">
      <c r="A198" s="21"/>
      <c r="B198" s="21"/>
      <c r="C198" s="19"/>
      <c r="D198" s="20"/>
      <c r="E198" s="37"/>
      <c r="F198" s="27" t="str">
        <f t="shared" si="40"/>
        <v/>
      </c>
      <c r="G198" s="28" t="str">
        <f t="shared" si="41"/>
        <v/>
      </c>
      <c r="H198" s="26">
        <f t="shared" si="42"/>
        <v>90</v>
      </c>
      <c r="I198" s="39"/>
      <c r="J198" s="27" t="str">
        <f t="shared" si="43"/>
        <v/>
      </c>
      <c r="K198" s="28" t="str">
        <f t="shared" si="44"/>
        <v/>
      </c>
      <c r="L198" s="26">
        <f t="shared" si="45"/>
        <v>90</v>
      </c>
      <c r="M198" s="9">
        <f t="shared" si="46"/>
        <v>180</v>
      </c>
      <c r="N198" s="27">
        <f t="shared" si="47"/>
        <v>29</v>
      </c>
    </row>
    <row r="199" spans="1:14">
      <c r="A199" s="21"/>
      <c r="B199" s="21"/>
      <c r="C199" s="19"/>
      <c r="D199" s="20"/>
      <c r="E199" s="37"/>
      <c r="F199" s="27" t="str">
        <f t="shared" si="40"/>
        <v/>
      </c>
      <c r="G199" s="28" t="str">
        <f t="shared" si="41"/>
        <v/>
      </c>
      <c r="H199" s="26">
        <f t="shared" si="42"/>
        <v>90</v>
      </c>
      <c r="I199" s="39"/>
      <c r="J199" s="27" t="str">
        <f t="shared" si="43"/>
        <v/>
      </c>
      <c r="K199" s="28" t="str">
        <f t="shared" si="44"/>
        <v/>
      </c>
      <c r="L199" s="26">
        <f t="shared" si="45"/>
        <v>90</v>
      </c>
      <c r="M199" s="9">
        <f t="shared" si="46"/>
        <v>180</v>
      </c>
      <c r="N199" s="27">
        <f t="shared" si="47"/>
        <v>29</v>
      </c>
    </row>
    <row r="200" spans="1:14">
      <c r="A200" s="21"/>
      <c r="B200" s="21"/>
      <c r="C200" s="19"/>
      <c r="D200" s="20"/>
      <c r="E200" s="37"/>
      <c r="F200" s="27" t="str">
        <f t="shared" si="40"/>
        <v/>
      </c>
      <c r="G200" s="28" t="str">
        <f t="shared" si="41"/>
        <v/>
      </c>
      <c r="H200" s="26">
        <f t="shared" si="42"/>
        <v>90</v>
      </c>
      <c r="I200" s="39"/>
      <c r="J200" s="27" t="str">
        <f t="shared" si="43"/>
        <v/>
      </c>
      <c r="K200" s="28" t="str">
        <f t="shared" si="44"/>
        <v/>
      </c>
      <c r="L200" s="26">
        <f t="shared" si="45"/>
        <v>90</v>
      </c>
      <c r="M200" s="9">
        <f t="shared" si="46"/>
        <v>180</v>
      </c>
      <c r="N200" s="27">
        <f t="shared" si="47"/>
        <v>29</v>
      </c>
    </row>
    <row r="201" spans="1:14">
      <c r="A201" s="21"/>
      <c r="B201" s="21"/>
      <c r="C201" s="19"/>
      <c r="D201" s="20"/>
      <c r="E201" s="37"/>
      <c r="F201" s="27" t="str">
        <f t="shared" si="40"/>
        <v/>
      </c>
      <c r="G201" s="28" t="str">
        <f t="shared" si="41"/>
        <v/>
      </c>
      <c r="H201" s="26">
        <f t="shared" si="42"/>
        <v>90</v>
      </c>
      <c r="I201" s="39"/>
      <c r="J201" s="27" t="str">
        <f t="shared" si="43"/>
        <v/>
      </c>
      <c r="K201" s="28" t="str">
        <f t="shared" si="44"/>
        <v/>
      </c>
      <c r="L201" s="26">
        <f t="shared" si="45"/>
        <v>90</v>
      </c>
      <c r="M201" s="9">
        <f t="shared" si="46"/>
        <v>180</v>
      </c>
      <c r="N201" s="27">
        <f t="shared" si="47"/>
        <v>29</v>
      </c>
    </row>
    <row r="202" spans="1:14">
      <c r="A202" s="21"/>
      <c r="B202" s="21"/>
      <c r="C202" s="19"/>
      <c r="D202" s="20"/>
      <c r="E202" s="37"/>
      <c r="F202" s="27" t="str">
        <f t="shared" si="40"/>
        <v/>
      </c>
      <c r="G202" s="28" t="str">
        <f t="shared" si="41"/>
        <v/>
      </c>
      <c r="H202" s="26">
        <f t="shared" si="42"/>
        <v>90</v>
      </c>
      <c r="I202" s="39"/>
      <c r="J202" s="27" t="str">
        <f t="shared" si="43"/>
        <v/>
      </c>
      <c r="K202" s="28" t="str">
        <f t="shared" si="44"/>
        <v/>
      </c>
      <c r="L202" s="26">
        <f t="shared" si="45"/>
        <v>90</v>
      </c>
      <c r="M202" s="9">
        <f t="shared" si="46"/>
        <v>180</v>
      </c>
      <c r="N202" s="27">
        <f t="shared" si="47"/>
        <v>29</v>
      </c>
    </row>
    <row r="203" spans="1:14">
      <c r="A203" s="21"/>
      <c r="B203" s="21"/>
      <c r="C203" s="19"/>
      <c r="D203" s="20"/>
      <c r="E203" s="37"/>
      <c r="F203" s="27" t="str">
        <f t="shared" si="40"/>
        <v/>
      </c>
      <c r="G203" s="28" t="str">
        <f t="shared" si="41"/>
        <v/>
      </c>
      <c r="H203" s="26">
        <f t="shared" si="42"/>
        <v>90</v>
      </c>
      <c r="I203" s="39"/>
      <c r="J203" s="27" t="str">
        <f t="shared" si="43"/>
        <v/>
      </c>
      <c r="K203" s="28" t="str">
        <f t="shared" si="44"/>
        <v/>
      </c>
      <c r="L203" s="26">
        <f t="shared" si="45"/>
        <v>90</v>
      </c>
      <c r="M203" s="9">
        <f t="shared" si="46"/>
        <v>180</v>
      </c>
      <c r="N203" s="27">
        <f t="shared" si="47"/>
        <v>29</v>
      </c>
    </row>
  </sheetData>
  <sortState xmlns:xlrd2="http://schemas.microsoft.com/office/spreadsheetml/2017/richdata2" ref="A3:N46">
    <sortCondition ref="I3:I46"/>
  </sortState>
  <mergeCells count="3">
    <mergeCell ref="E1:G1"/>
    <mergeCell ref="I1:K1"/>
    <mergeCell ref="M1:N1"/>
  </mergeCells>
  <conditionalFormatting sqref="D47:D203">
    <cfRule type="expression" dxfId="6" priority="1">
      <formula>ISNA(VLOOKUP(D47,#REF!,1,FALSE))</formula>
    </cfRule>
  </conditionalFormatting>
  <pageMargins left="0.7" right="0.7" top="0.75" bottom="0.75" header="0.3" footer="0.3"/>
  <pageSetup orientation="landscape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103"/>
  <sheetViews>
    <sheetView zoomScale="130" zoomScaleNormal="130" workbookViewId="0">
      <pane xSplit="4" ySplit="2" topLeftCell="E18" activePane="bottomRight" state="frozen"/>
      <selection activeCell="I3" activeCellId="1" sqref="E3:E17 I3:I17"/>
      <selection pane="topRight" activeCell="I3" activeCellId="1" sqref="E3:E17 I3:I17"/>
      <selection pane="bottomLeft" activeCell="I3" activeCellId="1" sqref="E3:E17 I3:I17"/>
      <selection pane="bottomRight" activeCell="Q33" sqref="Q33"/>
    </sheetView>
  </sheetViews>
  <sheetFormatPr defaultRowHeight="13.2"/>
  <cols>
    <col min="1" max="1" width="5" bestFit="1" customWidth="1"/>
    <col min="2" max="2" width="5.88671875" bestFit="1" customWidth="1"/>
    <col min="3" max="3" width="3.33203125" style="14" customWidth="1"/>
    <col min="4" max="4" width="20.109375" customWidth="1"/>
    <col min="5" max="14" width="7" customWidth="1"/>
  </cols>
  <sheetData>
    <row r="1" spans="1:18">
      <c r="D1" s="1" t="s">
        <v>14</v>
      </c>
      <c r="E1" s="362" t="s">
        <v>5</v>
      </c>
      <c r="F1" s="362"/>
      <c r="G1" s="362"/>
      <c r="H1" s="33"/>
      <c r="I1" s="362" t="s">
        <v>6</v>
      </c>
      <c r="J1" s="362"/>
      <c r="K1" s="362"/>
      <c r="L1" s="33"/>
      <c r="M1" s="362" t="s">
        <v>7</v>
      </c>
      <c r="N1" s="362"/>
    </row>
    <row r="2" spans="1:18" ht="13.8" thickBot="1">
      <c r="A2" s="33" t="s">
        <v>25</v>
      </c>
      <c r="B2" s="33" t="s">
        <v>26</v>
      </c>
      <c r="C2" s="6" t="s">
        <v>22</v>
      </c>
      <c r="D2" s="33" t="s">
        <v>4</v>
      </c>
      <c r="E2" s="33" t="s">
        <v>0</v>
      </c>
      <c r="F2" s="33" t="s">
        <v>1</v>
      </c>
      <c r="G2" s="33" t="s">
        <v>2</v>
      </c>
      <c r="H2" s="33" t="s">
        <v>20</v>
      </c>
      <c r="I2" s="33" t="s">
        <v>0</v>
      </c>
      <c r="J2" s="33" t="s">
        <v>1</v>
      </c>
      <c r="K2" s="33" t="s">
        <v>2</v>
      </c>
      <c r="L2" s="33" t="s">
        <v>20</v>
      </c>
      <c r="M2" s="33" t="s">
        <v>21</v>
      </c>
      <c r="N2" s="33" t="s">
        <v>1</v>
      </c>
      <c r="Q2" s="5"/>
      <c r="R2" s="5"/>
    </row>
    <row r="3" spans="1:18" s="269" customFormat="1" ht="16.2" thickBot="1">
      <c r="A3" s="297"/>
      <c r="B3" s="297">
        <v>5</v>
      </c>
      <c r="C3" s="261" t="s">
        <v>34</v>
      </c>
      <c r="D3" s="324" t="s">
        <v>91</v>
      </c>
      <c r="E3" s="325">
        <v>1.69</v>
      </c>
      <c r="F3" s="264">
        <f t="shared" ref="F3:F30" si="0">IF(ISNUMBER(E3),RANK(E3,E$3:E$103,1),"")</f>
        <v>1</v>
      </c>
      <c r="G3" s="265">
        <f t="shared" ref="G3:G30" si="1">IF(ISNUMBER(F3),IF(11-F3&lt;=0,"",11-F3-(COUNTIF(F:F,F3)-1)/2),"")</f>
        <v>10</v>
      </c>
      <c r="H3" s="272">
        <f t="shared" ref="H3:H30" si="2">IF(ISNUMBER(E3),E3,90)</f>
        <v>1.69</v>
      </c>
      <c r="I3" s="271">
        <v>1.71</v>
      </c>
      <c r="J3" s="264">
        <f t="shared" ref="J3:J30" si="3">IF(ISNUMBER(I3),RANK(I3,I$3:I$103,1),"")</f>
        <v>1</v>
      </c>
      <c r="K3" s="265">
        <f t="shared" ref="K3:K30" si="4">IF(ISNUMBER(J3),IF(11-J3&lt;=0,"",11-J3-(COUNTIF(J:J,J3)-1)/2),"")</f>
        <v>10</v>
      </c>
      <c r="L3" s="272">
        <f t="shared" ref="L3:L30" si="5">IF(ISNUMBER(I3),I3,90)</f>
        <v>1.71</v>
      </c>
      <c r="M3" s="273">
        <f t="shared" ref="M3:M30" si="6">H3+L3</f>
        <v>3.4</v>
      </c>
      <c r="N3" s="264">
        <f t="shared" ref="N3:N30" si="7">RANK(M3,M$3:M$103,1)</f>
        <v>1</v>
      </c>
      <c r="O3" s="274"/>
    </row>
    <row r="4" spans="1:18" s="269" customFormat="1" ht="16.2" thickBot="1">
      <c r="A4" s="261"/>
      <c r="B4" s="297"/>
      <c r="C4" s="261" t="s">
        <v>42</v>
      </c>
      <c r="D4" s="326" t="s">
        <v>47</v>
      </c>
      <c r="E4" s="325">
        <v>18.71</v>
      </c>
      <c r="F4" s="264">
        <f t="shared" si="0"/>
        <v>10</v>
      </c>
      <c r="G4" s="265">
        <f t="shared" si="1"/>
        <v>1</v>
      </c>
      <c r="H4" s="272">
        <f t="shared" si="2"/>
        <v>18.71</v>
      </c>
      <c r="I4" s="271">
        <v>2.78</v>
      </c>
      <c r="J4" s="264">
        <f t="shared" si="3"/>
        <v>2</v>
      </c>
      <c r="K4" s="265">
        <f t="shared" si="4"/>
        <v>9</v>
      </c>
      <c r="L4" s="272">
        <f t="shared" si="5"/>
        <v>2.78</v>
      </c>
      <c r="M4" s="273">
        <f t="shared" si="6"/>
        <v>21.490000000000002</v>
      </c>
      <c r="N4" s="264">
        <f t="shared" si="7"/>
        <v>5</v>
      </c>
      <c r="O4" s="274"/>
    </row>
    <row r="5" spans="1:18" s="269" customFormat="1" ht="16.2" thickBot="1">
      <c r="A5" s="261"/>
      <c r="B5" s="297">
        <v>4</v>
      </c>
      <c r="C5" s="261" t="s">
        <v>34</v>
      </c>
      <c r="D5" s="262" t="s">
        <v>44</v>
      </c>
      <c r="E5" s="313">
        <v>2.41</v>
      </c>
      <c r="F5" s="264">
        <f t="shared" si="0"/>
        <v>2</v>
      </c>
      <c r="G5" s="265">
        <f t="shared" si="1"/>
        <v>9</v>
      </c>
      <c r="H5" s="272">
        <f t="shared" si="2"/>
        <v>2.41</v>
      </c>
      <c r="I5" s="271">
        <v>2.82</v>
      </c>
      <c r="J5" s="264">
        <f t="shared" si="3"/>
        <v>3</v>
      </c>
      <c r="K5" s="265">
        <f t="shared" si="4"/>
        <v>8</v>
      </c>
      <c r="L5" s="272">
        <f t="shared" si="5"/>
        <v>2.82</v>
      </c>
      <c r="M5" s="273">
        <f t="shared" si="6"/>
        <v>5.23</v>
      </c>
      <c r="N5" s="264">
        <f t="shared" si="7"/>
        <v>2</v>
      </c>
      <c r="O5" s="274"/>
    </row>
    <row r="6" spans="1:18" ht="16.2" thickBot="1">
      <c r="A6" s="19"/>
      <c r="B6" s="152"/>
      <c r="C6" s="129" t="s">
        <v>38</v>
      </c>
      <c r="D6" s="167" t="s">
        <v>146</v>
      </c>
      <c r="E6" s="166">
        <v>2.5499999999999998</v>
      </c>
      <c r="F6" s="132">
        <f t="shared" si="0"/>
        <v>3</v>
      </c>
      <c r="G6" s="133">
        <f t="shared" si="1"/>
        <v>8</v>
      </c>
      <c r="H6" s="134">
        <f t="shared" si="2"/>
        <v>2.5499999999999998</v>
      </c>
      <c r="I6" s="164">
        <v>2.99</v>
      </c>
      <c r="J6" s="132">
        <f t="shared" si="3"/>
        <v>4</v>
      </c>
      <c r="K6" s="133">
        <f t="shared" si="4"/>
        <v>7</v>
      </c>
      <c r="L6" s="134">
        <f t="shared" si="5"/>
        <v>2.99</v>
      </c>
      <c r="M6" s="150">
        <f t="shared" si="6"/>
        <v>5.54</v>
      </c>
      <c r="N6" s="132">
        <f t="shared" si="7"/>
        <v>3</v>
      </c>
      <c r="O6" s="23"/>
    </row>
    <row r="7" spans="1:18" ht="16.2" thickBot="1">
      <c r="A7" s="19"/>
      <c r="B7" s="21">
        <v>14</v>
      </c>
      <c r="C7" s="19" t="s">
        <v>34</v>
      </c>
      <c r="D7" s="119" t="s">
        <v>67</v>
      </c>
      <c r="E7" s="140" t="s">
        <v>221</v>
      </c>
      <c r="F7" s="27" t="str">
        <f t="shared" si="0"/>
        <v/>
      </c>
      <c r="G7" s="28" t="str">
        <f t="shared" si="1"/>
        <v/>
      </c>
      <c r="H7" s="26">
        <f t="shared" si="2"/>
        <v>90</v>
      </c>
      <c r="I7" s="39">
        <v>5.73</v>
      </c>
      <c r="J7" s="27">
        <f t="shared" si="3"/>
        <v>5</v>
      </c>
      <c r="K7" s="28">
        <f t="shared" si="4"/>
        <v>6</v>
      </c>
      <c r="L7" s="26">
        <f t="shared" si="5"/>
        <v>5.73</v>
      </c>
      <c r="M7" s="9">
        <f t="shared" si="6"/>
        <v>95.73</v>
      </c>
      <c r="N7" s="27">
        <f t="shared" si="7"/>
        <v>11</v>
      </c>
      <c r="O7" s="23"/>
    </row>
    <row r="8" spans="1:18" ht="16.2" thickBot="1">
      <c r="A8" s="19"/>
      <c r="B8" s="21">
        <v>8</v>
      </c>
      <c r="C8" s="19" t="s">
        <v>34</v>
      </c>
      <c r="D8" s="98" t="s">
        <v>43</v>
      </c>
      <c r="E8" s="37">
        <v>2.9</v>
      </c>
      <c r="F8" s="27">
        <f t="shared" si="0"/>
        <v>4</v>
      </c>
      <c r="G8" s="28">
        <f t="shared" si="1"/>
        <v>7</v>
      </c>
      <c r="H8" s="26">
        <f t="shared" si="2"/>
        <v>2.9</v>
      </c>
      <c r="I8" s="39">
        <v>7.06</v>
      </c>
      <c r="J8" s="27">
        <f t="shared" si="3"/>
        <v>6</v>
      </c>
      <c r="K8" s="28">
        <f t="shared" si="4"/>
        <v>5</v>
      </c>
      <c r="L8" s="26">
        <f t="shared" si="5"/>
        <v>7.06</v>
      </c>
      <c r="M8" s="9">
        <f t="shared" si="6"/>
        <v>9.9599999999999991</v>
      </c>
      <c r="N8" s="27">
        <f t="shared" si="7"/>
        <v>4</v>
      </c>
      <c r="O8" s="23"/>
    </row>
    <row r="9" spans="1:18" ht="16.2" thickBot="1">
      <c r="A9" s="129"/>
      <c r="B9" s="21">
        <v>12</v>
      </c>
      <c r="C9" s="19" t="s">
        <v>38</v>
      </c>
      <c r="D9" s="119" t="s">
        <v>82</v>
      </c>
      <c r="E9" s="140" t="s">
        <v>221</v>
      </c>
      <c r="F9" s="27" t="str">
        <f t="shared" si="0"/>
        <v/>
      </c>
      <c r="G9" s="28" t="str">
        <f t="shared" si="1"/>
        <v/>
      </c>
      <c r="H9" s="26">
        <f t="shared" si="2"/>
        <v>90</v>
      </c>
      <c r="I9" s="39">
        <v>11.29</v>
      </c>
      <c r="J9" s="27">
        <f t="shared" si="3"/>
        <v>7</v>
      </c>
      <c r="K9" s="28">
        <f t="shared" si="4"/>
        <v>4</v>
      </c>
      <c r="L9" s="26">
        <f t="shared" si="5"/>
        <v>11.29</v>
      </c>
      <c r="M9" s="9">
        <f t="shared" si="6"/>
        <v>101.28999999999999</v>
      </c>
      <c r="N9" s="27">
        <f t="shared" si="7"/>
        <v>12</v>
      </c>
      <c r="O9" s="23"/>
    </row>
    <row r="10" spans="1:18" ht="16.2" thickBot="1">
      <c r="A10" s="19"/>
      <c r="B10" s="21"/>
      <c r="C10" s="19" t="s">
        <v>34</v>
      </c>
      <c r="D10" s="119" t="s">
        <v>160</v>
      </c>
      <c r="E10" s="140">
        <v>12.91</v>
      </c>
      <c r="F10" s="27">
        <f t="shared" si="0"/>
        <v>5</v>
      </c>
      <c r="G10" s="28">
        <f t="shared" si="1"/>
        <v>6</v>
      </c>
      <c r="H10" s="26">
        <f t="shared" si="2"/>
        <v>12.91</v>
      </c>
      <c r="I10" s="39">
        <v>12.17</v>
      </c>
      <c r="J10" s="27">
        <f t="shared" si="3"/>
        <v>8</v>
      </c>
      <c r="K10" s="28">
        <f t="shared" si="4"/>
        <v>3</v>
      </c>
      <c r="L10" s="26">
        <f t="shared" si="5"/>
        <v>12.17</v>
      </c>
      <c r="M10" s="9">
        <f t="shared" si="6"/>
        <v>25.08</v>
      </c>
      <c r="N10" s="27">
        <f t="shared" si="7"/>
        <v>6</v>
      </c>
      <c r="O10" s="23"/>
    </row>
    <row r="11" spans="1:18" ht="16.2" thickBot="1">
      <c r="A11" s="19"/>
      <c r="B11" s="21">
        <v>17</v>
      </c>
      <c r="C11" s="19" t="s">
        <v>38</v>
      </c>
      <c r="D11" s="98" t="s">
        <v>39</v>
      </c>
      <c r="E11" s="37" t="s">
        <v>221</v>
      </c>
      <c r="F11" s="27" t="str">
        <f t="shared" si="0"/>
        <v/>
      </c>
      <c r="G11" s="28" t="str">
        <f t="shared" si="1"/>
        <v/>
      </c>
      <c r="H11" s="26">
        <f t="shared" si="2"/>
        <v>90</v>
      </c>
      <c r="I11" s="39">
        <v>14.24</v>
      </c>
      <c r="J11" s="27">
        <f t="shared" si="3"/>
        <v>9</v>
      </c>
      <c r="K11" s="28">
        <f t="shared" si="4"/>
        <v>2</v>
      </c>
      <c r="L11" s="26">
        <f t="shared" si="5"/>
        <v>14.24</v>
      </c>
      <c r="M11" s="9">
        <f t="shared" si="6"/>
        <v>104.24</v>
      </c>
      <c r="N11" s="27">
        <f t="shared" si="7"/>
        <v>13</v>
      </c>
      <c r="O11" s="23"/>
    </row>
    <row r="12" spans="1:18" ht="16.2" thickBot="1">
      <c r="A12" s="19"/>
      <c r="B12" s="21"/>
      <c r="C12" s="19" t="s">
        <v>35</v>
      </c>
      <c r="D12" s="119" t="s">
        <v>161</v>
      </c>
      <c r="E12" s="140" t="s">
        <v>221</v>
      </c>
      <c r="F12" s="27" t="str">
        <f t="shared" si="0"/>
        <v/>
      </c>
      <c r="G12" s="28" t="str">
        <f t="shared" si="1"/>
        <v/>
      </c>
      <c r="H12" s="26">
        <f t="shared" si="2"/>
        <v>90</v>
      </c>
      <c r="I12" s="39">
        <v>15.95</v>
      </c>
      <c r="J12" s="27">
        <f t="shared" si="3"/>
        <v>10</v>
      </c>
      <c r="K12" s="28">
        <f t="shared" si="4"/>
        <v>1</v>
      </c>
      <c r="L12" s="26">
        <f t="shared" si="5"/>
        <v>15.95</v>
      </c>
      <c r="M12" s="9">
        <f t="shared" si="6"/>
        <v>105.95</v>
      </c>
      <c r="N12" s="27">
        <f t="shared" si="7"/>
        <v>15</v>
      </c>
      <c r="O12" s="23"/>
    </row>
    <row r="13" spans="1:18" ht="16.2" thickBot="1">
      <c r="A13" s="21"/>
      <c r="B13" s="21">
        <v>2</v>
      </c>
      <c r="C13" s="19" t="s">
        <v>35</v>
      </c>
      <c r="D13" s="139" t="s">
        <v>84</v>
      </c>
      <c r="E13" s="286" t="s">
        <v>221</v>
      </c>
      <c r="F13" s="27" t="str">
        <f t="shared" si="0"/>
        <v/>
      </c>
      <c r="G13" s="28" t="str">
        <f t="shared" si="1"/>
        <v/>
      </c>
      <c r="H13" s="26">
        <f t="shared" si="2"/>
        <v>90</v>
      </c>
      <c r="I13" s="39">
        <v>16.010000000000002</v>
      </c>
      <c r="J13" s="27">
        <f t="shared" si="3"/>
        <v>11</v>
      </c>
      <c r="K13" s="28" t="str">
        <f t="shared" si="4"/>
        <v/>
      </c>
      <c r="L13" s="26">
        <f t="shared" si="5"/>
        <v>16.010000000000002</v>
      </c>
      <c r="M13" s="9">
        <f t="shared" si="6"/>
        <v>106.01</v>
      </c>
      <c r="N13" s="27">
        <f t="shared" si="7"/>
        <v>16</v>
      </c>
      <c r="O13" s="23"/>
    </row>
    <row r="14" spans="1:18" ht="16.2" thickBot="1">
      <c r="A14" s="129"/>
      <c r="B14" s="21">
        <v>11</v>
      </c>
      <c r="C14" s="19" t="s">
        <v>35</v>
      </c>
      <c r="D14" s="101" t="s">
        <v>86</v>
      </c>
      <c r="E14" s="102">
        <v>16.440000000000001</v>
      </c>
      <c r="F14" s="27">
        <f t="shared" si="0"/>
        <v>9</v>
      </c>
      <c r="G14" s="28">
        <f t="shared" si="1"/>
        <v>2</v>
      </c>
      <c r="H14" s="26">
        <f t="shared" si="2"/>
        <v>16.440000000000001</v>
      </c>
      <c r="I14" s="39">
        <v>17.55</v>
      </c>
      <c r="J14" s="27">
        <f t="shared" si="3"/>
        <v>12</v>
      </c>
      <c r="K14" s="28" t="str">
        <f t="shared" si="4"/>
        <v/>
      </c>
      <c r="L14" s="26">
        <f t="shared" si="5"/>
        <v>17.55</v>
      </c>
      <c r="M14" s="9">
        <f t="shared" si="6"/>
        <v>33.99</v>
      </c>
      <c r="N14" s="27">
        <f t="shared" si="7"/>
        <v>8</v>
      </c>
      <c r="O14" s="23"/>
    </row>
    <row r="15" spans="1:18" ht="16.2" thickBot="1">
      <c r="A15" s="19"/>
      <c r="B15" s="21">
        <v>9</v>
      </c>
      <c r="C15" s="19" t="s">
        <v>35</v>
      </c>
      <c r="D15" s="101" t="s">
        <v>94</v>
      </c>
      <c r="E15" s="102">
        <v>13.4</v>
      </c>
      <c r="F15" s="27">
        <f t="shared" si="0"/>
        <v>6</v>
      </c>
      <c r="G15" s="28">
        <f t="shared" si="1"/>
        <v>5</v>
      </c>
      <c r="H15" s="26">
        <f t="shared" si="2"/>
        <v>13.4</v>
      </c>
      <c r="I15" s="39">
        <v>19.809999999999999</v>
      </c>
      <c r="J15" s="27">
        <f t="shared" si="3"/>
        <v>13</v>
      </c>
      <c r="K15" s="28" t="str">
        <f t="shared" si="4"/>
        <v/>
      </c>
      <c r="L15" s="26">
        <f t="shared" si="5"/>
        <v>19.809999999999999</v>
      </c>
      <c r="M15" s="9">
        <f t="shared" si="6"/>
        <v>33.21</v>
      </c>
      <c r="N15" s="27">
        <f t="shared" si="7"/>
        <v>7</v>
      </c>
      <c r="O15" s="23"/>
    </row>
    <row r="16" spans="1:18" ht="16.2" thickBot="1">
      <c r="A16" s="19"/>
      <c r="B16" s="21"/>
      <c r="C16" s="19" t="s">
        <v>35</v>
      </c>
      <c r="D16" s="101" t="s">
        <v>162</v>
      </c>
      <c r="E16" s="102">
        <v>35.11</v>
      </c>
      <c r="F16" s="27">
        <f t="shared" si="0"/>
        <v>12</v>
      </c>
      <c r="G16" s="28" t="str">
        <f t="shared" si="1"/>
        <v/>
      </c>
      <c r="H16" s="26">
        <f t="shared" si="2"/>
        <v>35.11</v>
      </c>
      <c r="I16" s="39">
        <v>21.22</v>
      </c>
      <c r="J16" s="27">
        <f t="shared" si="3"/>
        <v>14</v>
      </c>
      <c r="K16" s="28" t="str">
        <f t="shared" si="4"/>
        <v/>
      </c>
      <c r="L16" s="26">
        <f t="shared" si="5"/>
        <v>21.22</v>
      </c>
      <c r="M16" s="9">
        <f t="shared" si="6"/>
        <v>56.33</v>
      </c>
      <c r="N16" s="27">
        <f t="shared" si="7"/>
        <v>10</v>
      </c>
      <c r="O16" s="23"/>
    </row>
    <row r="17" spans="1:15" ht="16.2" thickBot="1">
      <c r="A17" s="21"/>
      <c r="B17" s="21">
        <v>3</v>
      </c>
      <c r="C17" s="19" t="s">
        <v>34</v>
      </c>
      <c r="D17" s="104" t="s">
        <v>97</v>
      </c>
      <c r="E17" s="141" t="s">
        <v>221</v>
      </c>
      <c r="F17" s="27" t="str">
        <f t="shared" si="0"/>
        <v/>
      </c>
      <c r="G17" s="28" t="str">
        <f t="shared" si="1"/>
        <v/>
      </c>
      <c r="H17" s="26">
        <f t="shared" si="2"/>
        <v>90</v>
      </c>
      <c r="I17" s="39">
        <v>21.56</v>
      </c>
      <c r="J17" s="27">
        <f t="shared" si="3"/>
        <v>15</v>
      </c>
      <c r="K17" s="28" t="str">
        <f t="shared" si="4"/>
        <v/>
      </c>
      <c r="L17" s="26">
        <f t="shared" si="5"/>
        <v>21.56</v>
      </c>
      <c r="M17" s="9">
        <f t="shared" si="6"/>
        <v>111.56</v>
      </c>
      <c r="N17" s="27">
        <f t="shared" si="7"/>
        <v>17</v>
      </c>
      <c r="O17" s="23"/>
    </row>
    <row r="18" spans="1:15" ht="16.2" thickBot="1">
      <c r="A18" s="21"/>
      <c r="B18" s="21"/>
      <c r="C18" s="19" t="s">
        <v>77</v>
      </c>
      <c r="D18" s="101" t="s">
        <v>79</v>
      </c>
      <c r="E18" s="102">
        <v>14.58</v>
      </c>
      <c r="F18" s="27">
        <f t="shared" si="0"/>
        <v>8</v>
      </c>
      <c r="G18" s="28">
        <f t="shared" si="1"/>
        <v>3</v>
      </c>
      <c r="H18" s="26">
        <f t="shared" si="2"/>
        <v>14.58</v>
      </c>
      <c r="I18" s="39">
        <v>26.31</v>
      </c>
      <c r="J18" s="27">
        <f t="shared" si="3"/>
        <v>16</v>
      </c>
      <c r="K18" s="28" t="str">
        <f t="shared" si="4"/>
        <v/>
      </c>
      <c r="L18" s="26">
        <f t="shared" si="5"/>
        <v>26.31</v>
      </c>
      <c r="M18" s="9">
        <f t="shared" si="6"/>
        <v>40.89</v>
      </c>
      <c r="N18" s="27">
        <f t="shared" si="7"/>
        <v>9</v>
      </c>
      <c r="O18" s="23"/>
    </row>
    <row r="19" spans="1:15" ht="16.2" thickBot="1">
      <c r="A19" s="19"/>
      <c r="B19" s="21">
        <v>18</v>
      </c>
      <c r="C19" s="19" t="s">
        <v>35</v>
      </c>
      <c r="D19" s="104" t="s">
        <v>45</v>
      </c>
      <c r="E19" s="141" t="s">
        <v>221</v>
      </c>
      <c r="F19" s="27" t="str">
        <f t="shared" si="0"/>
        <v/>
      </c>
      <c r="G19" s="28" t="str">
        <f t="shared" si="1"/>
        <v/>
      </c>
      <c r="H19" s="26">
        <f t="shared" si="2"/>
        <v>90</v>
      </c>
      <c r="I19" s="39">
        <v>37.33</v>
      </c>
      <c r="J19" s="27">
        <f t="shared" si="3"/>
        <v>17</v>
      </c>
      <c r="K19" s="28" t="str">
        <f t="shared" si="4"/>
        <v/>
      </c>
      <c r="L19" s="26">
        <f t="shared" si="5"/>
        <v>37.33</v>
      </c>
      <c r="M19" s="9">
        <f t="shared" si="6"/>
        <v>127.33</v>
      </c>
      <c r="N19" s="27">
        <f t="shared" si="7"/>
        <v>20</v>
      </c>
      <c r="O19" s="23"/>
    </row>
    <row r="20" spans="1:15" ht="16.2" thickBot="1">
      <c r="A20" s="19"/>
      <c r="B20" s="21">
        <v>1</v>
      </c>
      <c r="C20" s="19" t="s">
        <v>34</v>
      </c>
      <c r="D20" s="101" t="s">
        <v>85</v>
      </c>
      <c r="E20" s="102" t="s">
        <v>221</v>
      </c>
      <c r="F20" s="27" t="str">
        <f t="shared" si="0"/>
        <v/>
      </c>
      <c r="G20" s="28" t="str">
        <f t="shared" si="1"/>
        <v/>
      </c>
      <c r="H20" s="26">
        <f t="shared" si="2"/>
        <v>90</v>
      </c>
      <c r="I20" s="39" t="s">
        <v>221</v>
      </c>
      <c r="J20" s="27" t="str">
        <f t="shared" si="3"/>
        <v/>
      </c>
      <c r="K20" s="28" t="str">
        <f t="shared" si="4"/>
        <v/>
      </c>
      <c r="L20" s="26">
        <f t="shared" si="5"/>
        <v>90</v>
      </c>
      <c r="M20" s="9">
        <f t="shared" si="6"/>
        <v>180</v>
      </c>
      <c r="N20" s="27">
        <f t="shared" si="7"/>
        <v>21</v>
      </c>
    </row>
    <row r="21" spans="1:15" ht="16.2" thickBot="1">
      <c r="A21" s="152"/>
      <c r="B21" s="21">
        <v>6</v>
      </c>
      <c r="C21" s="77" t="s">
        <v>38</v>
      </c>
      <c r="D21" s="101" t="s">
        <v>96</v>
      </c>
      <c r="E21" s="102" t="s">
        <v>221</v>
      </c>
      <c r="F21" s="27" t="str">
        <f t="shared" si="0"/>
        <v/>
      </c>
      <c r="G21" s="28" t="str">
        <f t="shared" si="1"/>
        <v/>
      </c>
      <c r="H21" s="26">
        <f t="shared" si="2"/>
        <v>90</v>
      </c>
      <c r="I21" s="39" t="s">
        <v>221</v>
      </c>
      <c r="J21" s="27" t="str">
        <f t="shared" si="3"/>
        <v/>
      </c>
      <c r="K21" s="28" t="str">
        <f t="shared" si="4"/>
        <v/>
      </c>
      <c r="L21" s="26">
        <f t="shared" si="5"/>
        <v>90</v>
      </c>
      <c r="M21" s="9">
        <f t="shared" si="6"/>
        <v>180</v>
      </c>
      <c r="N21" s="27">
        <f t="shared" si="7"/>
        <v>21</v>
      </c>
    </row>
    <row r="22" spans="1:15" ht="16.2" thickBot="1">
      <c r="A22" s="19"/>
      <c r="B22" s="21">
        <v>7</v>
      </c>
      <c r="C22" s="19" t="s">
        <v>38</v>
      </c>
      <c r="D22" s="101" t="s">
        <v>145</v>
      </c>
      <c r="E22" s="102" t="s">
        <v>221</v>
      </c>
      <c r="F22" s="27" t="str">
        <f t="shared" si="0"/>
        <v/>
      </c>
      <c r="G22" s="28" t="str">
        <f t="shared" si="1"/>
        <v/>
      </c>
      <c r="H22" s="26">
        <f t="shared" si="2"/>
        <v>90</v>
      </c>
      <c r="I22" s="39" t="s">
        <v>221</v>
      </c>
      <c r="J22" s="27" t="str">
        <f t="shared" si="3"/>
        <v/>
      </c>
      <c r="K22" s="28" t="str">
        <f t="shared" si="4"/>
        <v/>
      </c>
      <c r="L22" s="26">
        <f t="shared" si="5"/>
        <v>90</v>
      </c>
      <c r="M22" s="9">
        <f t="shared" si="6"/>
        <v>180</v>
      </c>
      <c r="N22" s="27">
        <f t="shared" si="7"/>
        <v>21</v>
      </c>
    </row>
    <row r="23" spans="1:15" ht="16.2" thickBot="1">
      <c r="A23" s="19"/>
      <c r="B23" s="21">
        <v>10</v>
      </c>
      <c r="C23" s="19" t="s">
        <v>35</v>
      </c>
      <c r="D23" s="104" t="s">
        <v>36</v>
      </c>
      <c r="E23" s="141">
        <v>24.59</v>
      </c>
      <c r="F23" s="27">
        <f t="shared" si="0"/>
        <v>11</v>
      </c>
      <c r="G23" s="28" t="str">
        <f t="shared" si="1"/>
        <v/>
      </c>
      <c r="H23" s="26">
        <f t="shared" si="2"/>
        <v>24.59</v>
      </c>
      <c r="I23" s="39" t="s">
        <v>221</v>
      </c>
      <c r="J23" s="27" t="str">
        <f t="shared" si="3"/>
        <v/>
      </c>
      <c r="K23" s="28" t="str">
        <f t="shared" si="4"/>
        <v/>
      </c>
      <c r="L23" s="26">
        <f t="shared" si="5"/>
        <v>90</v>
      </c>
      <c r="M23" s="9">
        <f t="shared" si="6"/>
        <v>114.59</v>
      </c>
      <c r="N23" s="27">
        <f t="shared" si="7"/>
        <v>18</v>
      </c>
    </row>
    <row r="24" spans="1:15" ht="16.2" thickBot="1">
      <c r="A24" s="19"/>
      <c r="B24" s="21">
        <v>13</v>
      </c>
      <c r="C24" s="19" t="s">
        <v>35</v>
      </c>
      <c r="D24" s="104" t="s">
        <v>159</v>
      </c>
      <c r="E24" s="141">
        <v>14.37</v>
      </c>
      <c r="F24" s="27">
        <f t="shared" si="0"/>
        <v>7</v>
      </c>
      <c r="G24" s="28">
        <f t="shared" si="1"/>
        <v>4</v>
      </c>
      <c r="H24" s="26">
        <f t="shared" si="2"/>
        <v>14.37</v>
      </c>
      <c r="I24" s="39" t="s">
        <v>221</v>
      </c>
      <c r="J24" s="27" t="str">
        <f t="shared" si="3"/>
        <v/>
      </c>
      <c r="K24" s="28" t="str">
        <f t="shared" si="4"/>
        <v/>
      </c>
      <c r="L24" s="26">
        <f t="shared" si="5"/>
        <v>90</v>
      </c>
      <c r="M24" s="9">
        <f t="shared" si="6"/>
        <v>104.37</v>
      </c>
      <c r="N24" s="27">
        <f t="shared" si="7"/>
        <v>14</v>
      </c>
    </row>
    <row r="25" spans="1:15" ht="16.2" thickBot="1">
      <c r="A25" s="19"/>
      <c r="B25" s="21">
        <v>15</v>
      </c>
      <c r="C25" s="19" t="s">
        <v>35</v>
      </c>
      <c r="D25" s="104" t="s">
        <v>63</v>
      </c>
      <c r="E25" s="141" t="s">
        <v>221</v>
      </c>
      <c r="F25" s="27" t="str">
        <f t="shared" si="0"/>
        <v/>
      </c>
      <c r="G25" s="28" t="str">
        <f t="shared" si="1"/>
        <v/>
      </c>
      <c r="H25" s="26">
        <f t="shared" si="2"/>
        <v>90</v>
      </c>
      <c r="I25" s="39" t="s">
        <v>221</v>
      </c>
      <c r="J25" s="27" t="str">
        <f t="shared" si="3"/>
        <v/>
      </c>
      <c r="K25" s="28" t="str">
        <f t="shared" si="4"/>
        <v/>
      </c>
      <c r="L25" s="26">
        <f t="shared" si="5"/>
        <v>90</v>
      </c>
      <c r="M25" s="9">
        <f t="shared" si="6"/>
        <v>180</v>
      </c>
      <c r="N25" s="27">
        <f t="shared" si="7"/>
        <v>21</v>
      </c>
    </row>
    <row r="26" spans="1:15" ht="16.2" thickBot="1">
      <c r="A26" s="19"/>
      <c r="B26" s="21">
        <v>16</v>
      </c>
      <c r="C26" s="19" t="s">
        <v>38</v>
      </c>
      <c r="D26" s="104" t="s">
        <v>70</v>
      </c>
      <c r="E26" s="141" t="s">
        <v>221</v>
      </c>
      <c r="F26" s="27" t="str">
        <f t="shared" si="0"/>
        <v/>
      </c>
      <c r="G26" s="28" t="str">
        <f t="shared" si="1"/>
        <v/>
      </c>
      <c r="H26" s="26">
        <f t="shared" si="2"/>
        <v>90</v>
      </c>
      <c r="I26" s="39" t="s">
        <v>221</v>
      </c>
      <c r="J26" s="27" t="str">
        <f t="shared" si="3"/>
        <v/>
      </c>
      <c r="K26" s="28" t="str">
        <f t="shared" si="4"/>
        <v/>
      </c>
      <c r="L26" s="26">
        <f t="shared" si="5"/>
        <v>90</v>
      </c>
      <c r="M26" s="9">
        <f t="shared" si="6"/>
        <v>180</v>
      </c>
      <c r="N26" s="27">
        <f t="shared" si="7"/>
        <v>21</v>
      </c>
    </row>
    <row r="27" spans="1:15" ht="16.2" thickBot="1">
      <c r="A27" s="19"/>
      <c r="B27" s="21"/>
      <c r="C27" s="19" t="s">
        <v>35</v>
      </c>
      <c r="D27" s="101" t="s">
        <v>71</v>
      </c>
      <c r="E27" s="102" t="s">
        <v>221</v>
      </c>
      <c r="F27" s="27" t="str">
        <f t="shared" si="0"/>
        <v/>
      </c>
      <c r="G27" s="28" t="str">
        <f t="shared" si="1"/>
        <v/>
      </c>
      <c r="H27" s="26">
        <f t="shared" si="2"/>
        <v>90</v>
      </c>
      <c r="I27" s="39" t="s">
        <v>221</v>
      </c>
      <c r="J27" s="27" t="str">
        <f t="shared" si="3"/>
        <v/>
      </c>
      <c r="K27" s="28" t="str">
        <f t="shared" si="4"/>
        <v/>
      </c>
      <c r="L27" s="26">
        <f t="shared" si="5"/>
        <v>90</v>
      </c>
      <c r="M27" s="9">
        <f t="shared" si="6"/>
        <v>180</v>
      </c>
      <c r="N27" s="27">
        <f t="shared" si="7"/>
        <v>21</v>
      </c>
    </row>
    <row r="28" spans="1:15" ht="16.2" thickBot="1">
      <c r="A28" s="19"/>
      <c r="B28" s="21"/>
      <c r="C28" s="19" t="s">
        <v>35</v>
      </c>
      <c r="D28" s="101" t="s">
        <v>163</v>
      </c>
      <c r="E28" s="102">
        <v>35.49</v>
      </c>
      <c r="F28" s="27">
        <f t="shared" si="0"/>
        <v>13</v>
      </c>
      <c r="G28" s="28" t="str">
        <f t="shared" si="1"/>
        <v/>
      </c>
      <c r="H28" s="26">
        <f t="shared" si="2"/>
        <v>35.49</v>
      </c>
      <c r="I28" s="39" t="s">
        <v>221</v>
      </c>
      <c r="J28" s="27" t="str">
        <f t="shared" si="3"/>
        <v/>
      </c>
      <c r="K28" s="28" t="str">
        <f t="shared" si="4"/>
        <v/>
      </c>
      <c r="L28" s="26">
        <f t="shared" si="5"/>
        <v>90</v>
      </c>
      <c r="M28" s="9">
        <f t="shared" si="6"/>
        <v>125.49000000000001</v>
      </c>
      <c r="N28" s="27">
        <f t="shared" si="7"/>
        <v>19</v>
      </c>
    </row>
    <row r="29" spans="1:15" ht="16.2" thickBot="1">
      <c r="A29" s="21"/>
      <c r="B29" s="21"/>
      <c r="C29" s="19" t="s">
        <v>77</v>
      </c>
      <c r="D29" s="101" t="s">
        <v>95</v>
      </c>
      <c r="E29" s="102" t="s">
        <v>221</v>
      </c>
      <c r="F29" s="27" t="str">
        <f t="shared" si="0"/>
        <v/>
      </c>
      <c r="G29" s="28" t="str">
        <f t="shared" si="1"/>
        <v/>
      </c>
      <c r="H29" s="26">
        <f t="shared" si="2"/>
        <v>90</v>
      </c>
      <c r="I29" s="39" t="s">
        <v>221</v>
      </c>
      <c r="J29" s="27" t="str">
        <f t="shared" si="3"/>
        <v/>
      </c>
      <c r="K29" s="28" t="str">
        <f t="shared" si="4"/>
        <v/>
      </c>
      <c r="L29" s="26">
        <f t="shared" si="5"/>
        <v>90</v>
      </c>
      <c r="M29" s="9">
        <f t="shared" si="6"/>
        <v>180</v>
      </c>
      <c r="N29" s="27">
        <f t="shared" si="7"/>
        <v>21</v>
      </c>
    </row>
    <row r="30" spans="1:15" ht="16.2" thickBot="1">
      <c r="A30" s="21"/>
      <c r="B30" s="21"/>
      <c r="C30" s="19" t="s">
        <v>77</v>
      </c>
      <c r="D30" s="101" t="s">
        <v>90</v>
      </c>
      <c r="E30" s="102" t="s">
        <v>221</v>
      </c>
      <c r="F30" s="27" t="str">
        <f t="shared" si="0"/>
        <v/>
      </c>
      <c r="G30" s="28" t="str">
        <f t="shared" si="1"/>
        <v/>
      </c>
      <c r="H30" s="26">
        <f t="shared" si="2"/>
        <v>90</v>
      </c>
      <c r="I30" s="39" t="s">
        <v>221</v>
      </c>
      <c r="J30" s="27" t="str">
        <f t="shared" si="3"/>
        <v/>
      </c>
      <c r="K30" s="28" t="str">
        <f t="shared" si="4"/>
        <v/>
      </c>
      <c r="L30" s="26">
        <f t="shared" si="5"/>
        <v>90</v>
      </c>
      <c r="M30" s="9">
        <f t="shared" si="6"/>
        <v>180</v>
      </c>
      <c r="N30" s="27">
        <f t="shared" si="7"/>
        <v>21</v>
      </c>
    </row>
    <row r="31" spans="1:15">
      <c r="A31" s="21"/>
      <c r="B31" s="21"/>
      <c r="C31" s="19"/>
      <c r="D31" s="20"/>
      <c r="E31" s="37"/>
      <c r="F31" s="27" t="str">
        <f t="shared" ref="F31" si="8">IF(ISNUMBER(E31),RANK(E31,E$3:E$103,1),"")</f>
        <v/>
      </c>
      <c r="G31" s="28" t="str">
        <f t="shared" ref="G31" si="9">IF(ISNUMBER(F31),IF(11-F31&lt;=0,"",11-F31-(COUNTIF(F:F,F31)-1)/2),"")</f>
        <v/>
      </c>
      <c r="H31" s="26">
        <f t="shared" ref="H31" si="10">IF(ISNUMBER(E31),E31,90)</f>
        <v>90</v>
      </c>
      <c r="I31" s="39"/>
      <c r="J31" s="27" t="str">
        <f t="shared" ref="J31" si="11">IF(ISNUMBER(I31),RANK(I31,I$3:I$103,1),"")</f>
        <v/>
      </c>
      <c r="K31" s="28" t="str">
        <f t="shared" ref="K31" si="12">IF(ISNUMBER(J31),IF(11-J31&lt;=0,"",11-J31-(COUNTIF(J:J,J31)-1)/2),"")</f>
        <v/>
      </c>
      <c r="L31" s="26">
        <f t="shared" ref="L31" si="13">IF(ISNUMBER(I31),I31,90)</f>
        <v>90</v>
      </c>
      <c r="M31" s="9">
        <f t="shared" ref="M31" si="14">H31+L31</f>
        <v>180</v>
      </c>
      <c r="N31" s="27">
        <f t="shared" ref="N31" si="15">RANK(M31,M$3:M$103,1)</f>
        <v>21</v>
      </c>
    </row>
    <row r="32" spans="1:15">
      <c r="A32" s="21"/>
      <c r="B32" s="21"/>
      <c r="C32" s="19"/>
      <c r="D32" s="20"/>
      <c r="E32" s="37"/>
      <c r="F32" s="27" t="str">
        <f t="shared" ref="F32:F67" si="16">IF(ISNUMBER(E32),RANK(E32,E$3:E$103,1),"")</f>
        <v/>
      </c>
      <c r="G32" s="28" t="str">
        <f t="shared" ref="G32:G67" si="17">IF(ISNUMBER(F32),IF(11-F32&lt;=0,"",11-F32-(COUNTIF(F:F,F32)-1)/2),"")</f>
        <v/>
      </c>
      <c r="H32" s="26">
        <f t="shared" ref="H32:H67" si="18">IF(ISNUMBER(E32),E32,90)</f>
        <v>90</v>
      </c>
      <c r="I32" s="39"/>
      <c r="J32" s="27" t="str">
        <f t="shared" ref="J32:J67" si="19">IF(ISNUMBER(I32),RANK(I32,I$3:I$103,1),"")</f>
        <v/>
      </c>
      <c r="K32" s="28" t="str">
        <f t="shared" ref="K32:K67" si="20">IF(ISNUMBER(J32),IF(11-J32&lt;=0,"",11-J32-(COUNTIF(J:J,J32)-1)/2),"")</f>
        <v/>
      </c>
      <c r="L32" s="26">
        <f t="shared" ref="L32:L67" si="21">IF(ISNUMBER(I32),I32,90)</f>
        <v>90</v>
      </c>
      <c r="M32" s="9">
        <f t="shared" ref="M32:M67" si="22">H32+L32</f>
        <v>180</v>
      </c>
      <c r="N32" s="27">
        <f t="shared" ref="N32:N67" si="23">RANK(M32,M$3:M$103,1)</f>
        <v>21</v>
      </c>
    </row>
    <row r="33" spans="1:14">
      <c r="A33" s="21"/>
      <c r="B33" s="21"/>
      <c r="C33" s="19"/>
      <c r="D33" s="20"/>
      <c r="E33" s="37"/>
      <c r="F33" s="27" t="str">
        <f t="shared" si="16"/>
        <v/>
      </c>
      <c r="G33" s="28" t="str">
        <f t="shared" si="17"/>
        <v/>
      </c>
      <c r="H33" s="26">
        <f t="shared" si="18"/>
        <v>90</v>
      </c>
      <c r="I33" s="39"/>
      <c r="J33" s="27" t="str">
        <f t="shared" si="19"/>
        <v/>
      </c>
      <c r="K33" s="28" t="str">
        <f t="shared" si="20"/>
        <v/>
      </c>
      <c r="L33" s="26">
        <f t="shared" si="21"/>
        <v>90</v>
      </c>
      <c r="M33" s="9">
        <f t="shared" si="22"/>
        <v>180</v>
      </c>
      <c r="N33" s="27">
        <f t="shared" si="23"/>
        <v>21</v>
      </c>
    </row>
    <row r="34" spans="1:14">
      <c r="A34" s="21"/>
      <c r="B34" s="21"/>
      <c r="C34" s="19"/>
      <c r="D34" s="20"/>
      <c r="E34" s="37"/>
      <c r="F34" s="27" t="str">
        <f t="shared" si="16"/>
        <v/>
      </c>
      <c r="G34" s="28" t="str">
        <f t="shared" si="17"/>
        <v/>
      </c>
      <c r="H34" s="26">
        <f t="shared" si="18"/>
        <v>90</v>
      </c>
      <c r="I34" s="39"/>
      <c r="J34" s="27" t="str">
        <f t="shared" si="19"/>
        <v/>
      </c>
      <c r="K34" s="28" t="str">
        <f t="shared" si="20"/>
        <v/>
      </c>
      <c r="L34" s="26">
        <f t="shared" si="21"/>
        <v>90</v>
      </c>
      <c r="M34" s="9">
        <f t="shared" si="22"/>
        <v>180</v>
      </c>
      <c r="N34" s="27">
        <f t="shared" si="23"/>
        <v>21</v>
      </c>
    </row>
    <row r="35" spans="1:14">
      <c r="A35" s="21"/>
      <c r="B35" s="21"/>
      <c r="C35" s="19"/>
      <c r="D35" s="20"/>
      <c r="E35" s="37"/>
      <c r="F35" s="27" t="str">
        <f t="shared" si="16"/>
        <v/>
      </c>
      <c r="G35" s="28" t="str">
        <f t="shared" si="17"/>
        <v/>
      </c>
      <c r="H35" s="26">
        <f t="shared" si="18"/>
        <v>90</v>
      </c>
      <c r="I35" s="39"/>
      <c r="J35" s="27" t="str">
        <f t="shared" si="19"/>
        <v/>
      </c>
      <c r="K35" s="28" t="str">
        <f t="shared" si="20"/>
        <v/>
      </c>
      <c r="L35" s="26">
        <f t="shared" si="21"/>
        <v>90</v>
      </c>
      <c r="M35" s="9">
        <f t="shared" si="22"/>
        <v>180</v>
      </c>
      <c r="N35" s="27">
        <f t="shared" si="23"/>
        <v>21</v>
      </c>
    </row>
    <row r="36" spans="1:14">
      <c r="A36" s="21"/>
      <c r="B36" s="21"/>
      <c r="C36" s="19"/>
      <c r="D36" s="20"/>
      <c r="E36" s="37"/>
      <c r="F36" s="27" t="str">
        <f t="shared" si="16"/>
        <v/>
      </c>
      <c r="G36" s="28" t="str">
        <f t="shared" si="17"/>
        <v/>
      </c>
      <c r="H36" s="26">
        <f t="shared" si="18"/>
        <v>90</v>
      </c>
      <c r="I36" s="39"/>
      <c r="J36" s="27" t="str">
        <f t="shared" si="19"/>
        <v/>
      </c>
      <c r="K36" s="28" t="str">
        <f t="shared" si="20"/>
        <v/>
      </c>
      <c r="L36" s="26">
        <f t="shared" si="21"/>
        <v>90</v>
      </c>
      <c r="M36" s="9">
        <f t="shared" si="22"/>
        <v>180</v>
      </c>
      <c r="N36" s="27">
        <f t="shared" si="23"/>
        <v>21</v>
      </c>
    </row>
    <row r="37" spans="1:14">
      <c r="A37" s="21"/>
      <c r="B37" s="21"/>
      <c r="C37" s="19"/>
      <c r="D37" s="20"/>
      <c r="E37" s="37"/>
      <c r="F37" s="27" t="str">
        <f t="shared" si="16"/>
        <v/>
      </c>
      <c r="G37" s="28" t="str">
        <f t="shared" si="17"/>
        <v/>
      </c>
      <c r="H37" s="26">
        <f t="shared" si="18"/>
        <v>90</v>
      </c>
      <c r="I37" s="39"/>
      <c r="J37" s="27" t="str">
        <f t="shared" si="19"/>
        <v/>
      </c>
      <c r="K37" s="28" t="str">
        <f t="shared" si="20"/>
        <v/>
      </c>
      <c r="L37" s="26">
        <f t="shared" si="21"/>
        <v>90</v>
      </c>
      <c r="M37" s="9">
        <f t="shared" si="22"/>
        <v>180</v>
      </c>
      <c r="N37" s="27">
        <f t="shared" si="23"/>
        <v>21</v>
      </c>
    </row>
    <row r="38" spans="1:14">
      <c r="A38" s="21"/>
      <c r="B38" s="21"/>
      <c r="C38" s="19"/>
      <c r="D38" s="20"/>
      <c r="E38" s="37"/>
      <c r="F38" s="27" t="str">
        <f t="shared" si="16"/>
        <v/>
      </c>
      <c r="G38" s="28" t="str">
        <f t="shared" si="17"/>
        <v/>
      </c>
      <c r="H38" s="26">
        <f t="shared" si="18"/>
        <v>90</v>
      </c>
      <c r="I38" s="39"/>
      <c r="J38" s="27" t="str">
        <f t="shared" si="19"/>
        <v/>
      </c>
      <c r="K38" s="28" t="str">
        <f t="shared" si="20"/>
        <v/>
      </c>
      <c r="L38" s="26">
        <f t="shared" si="21"/>
        <v>90</v>
      </c>
      <c r="M38" s="9">
        <f t="shared" si="22"/>
        <v>180</v>
      </c>
      <c r="N38" s="27">
        <f t="shared" si="23"/>
        <v>21</v>
      </c>
    </row>
    <row r="39" spans="1:14">
      <c r="A39" s="21"/>
      <c r="B39" s="21"/>
      <c r="C39" s="19"/>
      <c r="D39" s="20"/>
      <c r="E39" s="37"/>
      <c r="F39" s="27" t="str">
        <f t="shared" si="16"/>
        <v/>
      </c>
      <c r="G39" s="28" t="str">
        <f t="shared" si="17"/>
        <v/>
      </c>
      <c r="H39" s="26">
        <f t="shared" si="18"/>
        <v>90</v>
      </c>
      <c r="I39" s="39"/>
      <c r="J39" s="27" t="str">
        <f t="shared" si="19"/>
        <v/>
      </c>
      <c r="K39" s="28" t="str">
        <f t="shared" si="20"/>
        <v/>
      </c>
      <c r="L39" s="26">
        <f t="shared" si="21"/>
        <v>90</v>
      </c>
      <c r="M39" s="9">
        <f t="shared" si="22"/>
        <v>180</v>
      </c>
      <c r="N39" s="27">
        <f t="shared" si="23"/>
        <v>21</v>
      </c>
    </row>
    <row r="40" spans="1:14">
      <c r="A40" s="21"/>
      <c r="B40" s="21"/>
      <c r="C40" s="19"/>
      <c r="D40" s="20"/>
      <c r="E40" s="37"/>
      <c r="F40" s="27" t="str">
        <f t="shared" si="16"/>
        <v/>
      </c>
      <c r="G40" s="28" t="str">
        <f t="shared" si="17"/>
        <v/>
      </c>
      <c r="H40" s="26">
        <f t="shared" si="18"/>
        <v>90</v>
      </c>
      <c r="I40" s="39"/>
      <c r="J40" s="27" t="str">
        <f t="shared" si="19"/>
        <v/>
      </c>
      <c r="K40" s="28" t="str">
        <f t="shared" si="20"/>
        <v/>
      </c>
      <c r="L40" s="26">
        <f t="shared" si="21"/>
        <v>90</v>
      </c>
      <c r="M40" s="9">
        <f t="shared" si="22"/>
        <v>180</v>
      </c>
      <c r="N40" s="27">
        <f t="shared" si="23"/>
        <v>21</v>
      </c>
    </row>
    <row r="41" spans="1:14">
      <c r="A41" s="21"/>
      <c r="B41" s="21"/>
      <c r="C41" s="19"/>
      <c r="D41" s="20"/>
      <c r="E41" s="37"/>
      <c r="F41" s="27" t="str">
        <f t="shared" si="16"/>
        <v/>
      </c>
      <c r="G41" s="28" t="str">
        <f t="shared" si="17"/>
        <v/>
      </c>
      <c r="H41" s="26">
        <f t="shared" si="18"/>
        <v>90</v>
      </c>
      <c r="I41" s="39"/>
      <c r="J41" s="27" t="str">
        <f t="shared" si="19"/>
        <v/>
      </c>
      <c r="K41" s="28" t="str">
        <f t="shared" si="20"/>
        <v/>
      </c>
      <c r="L41" s="26">
        <f t="shared" si="21"/>
        <v>90</v>
      </c>
      <c r="M41" s="9">
        <f t="shared" si="22"/>
        <v>180</v>
      </c>
      <c r="N41" s="27">
        <f t="shared" si="23"/>
        <v>21</v>
      </c>
    </row>
    <row r="42" spans="1:14">
      <c r="A42" s="21"/>
      <c r="B42" s="21"/>
      <c r="C42" s="19"/>
      <c r="D42" s="20"/>
      <c r="E42" s="37"/>
      <c r="F42" s="27" t="str">
        <f t="shared" si="16"/>
        <v/>
      </c>
      <c r="G42" s="28" t="str">
        <f t="shared" si="17"/>
        <v/>
      </c>
      <c r="H42" s="26">
        <f t="shared" si="18"/>
        <v>90</v>
      </c>
      <c r="I42" s="39"/>
      <c r="J42" s="27" t="str">
        <f t="shared" si="19"/>
        <v/>
      </c>
      <c r="K42" s="28" t="str">
        <f t="shared" si="20"/>
        <v/>
      </c>
      <c r="L42" s="26">
        <f t="shared" si="21"/>
        <v>90</v>
      </c>
      <c r="M42" s="9">
        <f t="shared" si="22"/>
        <v>180</v>
      </c>
      <c r="N42" s="27">
        <f t="shared" si="23"/>
        <v>21</v>
      </c>
    </row>
    <row r="43" spans="1:14">
      <c r="A43" s="21"/>
      <c r="B43" s="21"/>
      <c r="C43" s="19"/>
      <c r="D43" s="20"/>
      <c r="E43" s="37"/>
      <c r="F43" s="27" t="str">
        <f t="shared" si="16"/>
        <v/>
      </c>
      <c r="G43" s="28" t="str">
        <f t="shared" si="17"/>
        <v/>
      </c>
      <c r="H43" s="26">
        <f t="shared" si="18"/>
        <v>90</v>
      </c>
      <c r="I43" s="39"/>
      <c r="J43" s="27" t="str">
        <f t="shared" si="19"/>
        <v/>
      </c>
      <c r="K43" s="28" t="str">
        <f t="shared" si="20"/>
        <v/>
      </c>
      <c r="L43" s="26">
        <f t="shared" si="21"/>
        <v>90</v>
      </c>
      <c r="M43" s="9">
        <f t="shared" si="22"/>
        <v>180</v>
      </c>
      <c r="N43" s="27">
        <f t="shared" si="23"/>
        <v>21</v>
      </c>
    </row>
    <row r="44" spans="1:14">
      <c r="A44" s="21"/>
      <c r="B44" s="21"/>
      <c r="C44" s="19"/>
      <c r="D44" s="20"/>
      <c r="E44" s="37"/>
      <c r="F44" s="27" t="str">
        <f t="shared" si="16"/>
        <v/>
      </c>
      <c r="G44" s="28" t="str">
        <f t="shared" si="17"/>
        <v/>
      </c>
      <c r="H44" s="26">
        <f t="shared" si="18"/>
        <v>90</v>
      </c>
      <c r="I44" s="39"/>
      <c r="J44" s="27" t="str">
        <f t="shared" si="19"/>
        <v/>
      </c>
      <c r="K44" s="28" t="str">
        <f t="shared" si="20"/>
        <v/>
      </c>
      <c r="L44" s="26">
        <f t="shared" si="21"/>
        <v>90</v>
      </c>
      <c r="M44" s="9">
        <f t="shared" si="22"/>
        <v>180</v>
      </c>
      <c r="N44" s="27">
        <f t="shared" si="23"/>
        <v>21</v>
      </c>
    </row>
    <row r="45" spans="1:14">
      <c r="A45" s="21"/>
      <c r="B45" s="21"/>
      <c r="C45" s="19"/>
      <c r="D45" s="20"/>
      <c r="E45" s="37"/>
      <c r="F45" s="27" t="str">
        <f t="shared" si="16"/>
        <v/>
      </c>
      <c r="G45" s="28" t="str">
        <f t="shared" si="17"/>
        <v/>
      </c>
      <c r="H45" s="26">
        <f t="shared" si="18"/>
        <v>90</v>
      </c>
      <c r="I45" s="39"/>
      <c r="J45" s="27" t="str">
        <f t="shared" si="19"/>
        <v/>
      </c>
      <c r="K45" s="28" t="str">
        <f t="shared" si="20"/>
        <v/>
      </c>
      <c r="L45" s="26">
        <f t="shared" si="21"/>
        <v>90</v>
      </c>
      <c r="M45" s="9">
        <f t="shared" si="22"/>
        <v>180</v>
      </c>
      <c r="N45" s="27">
        <f t="shared" si="23"/>
        <v>21</v>
      </c>
    </row>
    <row r="46" spans="1:14">
      <c r="A46" s="21"/>
      <c r="B46" s="21"/>
      <c r="C46" s="19"/>
      <c r="D46" s="20"/>
      <c r="E46" s="37"/>
      <c r="F46" s="27" t="str">
        <f t="shared" si="16"/>
        <v/>
      </c>
      <c r="G46" s="28" t="str">
        <f t="shared" si="17"/>
        <v/>
      </c>
      <c r="H46" s="26">
        <f t="shared" si="18"/>
        <v>90</v>
      </c>
      <c r="I46" s="39"/>
      <c r="J46" s="27" t="str">
        <f t="shared" si="19"/>
        <v/>
      </c>
      <c r="K46" s="28" t="str">
        <f t="shared" si="20"/>
        <v/>
      </c>
      <c r="L46" s="26">
        <f t="shared" si="21"/>
        <v>90</v>
      </c>
      <c r="M46" s="9">
        <f t="shared" si="22"/>
        <v>180</v>
      </c>
      <c r="N46" s="27">
        <f t="shared" si="23"/>
        <v>21</v>
      </c>
    </row>
    <row r="47" spans="1:14">
      <c r="A47" s="21"/>
      <c r="B47" s="21"/>
      <c r="C47" s="19"/>
      <c r="D47" s="20"/>
      <c r="E47" s="37"/>
      <c r="F47" s="27" t="str">
        <f t="shared" si="16"/>
        <v/>
      </c>
      <c r="G47" s="28" t="str">
        <f t="shared" si="17"/>
        <v/>
      </c>
      <c r="H47" s="26">
        <f t="shared" si="18"/>
        <v>90</v>
      </c>
      <c r="I47" s="39"/>
      <c r="J47" s="27" t="str">
        <f t="shared" si="19"/>
        <v/>
      </c>
      <c r="K47" s="28" t="str">
        <f t="shared" si="20"/>
        <v/>
      </c>
      <c r="L47" s="26">
        <f t="shared" si="21"/>
        <v>90</v>
      </c>
      <c r="M47" s="9">
        <f t="shared" si="22"/>
        <v>180</v>
      </c>
      <c r="N47" s="27">
        <f t="shared" si="23"/>
        <v>21</v>
      </c>
    </row>
    <row r="48" spans="1:14">
      <c r="A48" s="21"/>
      <c r="B48" s="21"/>
      <c r="C48" s="19"/>
      <c r="D48" s="20"/>
      <c r="E48" s="37"/>
      <c r="F48" s="27" t="str">
        <f t="shared" si="16"/>
        <v/>
      </c>
      <c r="G48" s="28" t="str">
        <f t="shared" si="17"/>
        <v/>
      </c>
      <c r="H48" s="26">
        <f t="shared" si="18"/>
        <v>90</v>
      </c>
      <c r="I48" s="39"/>
      <c r="J48" s="27" t="str">
        <f t="shared" si="19"/>
        <v/>
      </c>
      <c r="K48" s="28" t="str">
        <f t="shared" si="20"/>
        <v/>
      </c>
      <c r="L48" s="26">
        <f t="shared" si="21"/>
        <v>90</v>
      </c>
      <c r="M48" s="9">
        <f t="shared" si="22"/>
        <v>180</v>
      </c>
      <c r="N48" s="27">
        <f t="shared" si="23"/>
        <v>21</v>
      </c>
    </row>
    <row r="49" spans="1:14">
      <c r="A49" s="21"/>
      <c r="B49" s="21"/>
      <c r="C49" s="19"/>
      <c r="D49" s="20"/>
      <c r="E49" s="37"/>
      <c r="F49" s="27" t="str">
        <f t="shared" si="16"/>
        <v/>
      </c>
      <c r="G49" s="28" t="str">
        <f t="shared" si="17"/>
        <v/>
      </c>
      <c r="H49" s="26">
        <f t="shared" si="18"/>
        <v>90</v>
      </c>
      <c r="I49" s="39"/>
      <c r="J49" s="27" t="str">
        <f t="shared" si="19"/>
        <v/>
      </c>
      <c r="K49" s="28" t="str">
        <f t="shared" si="20"/>
        <v/>
      </c>
      <c r="L49" s="26">
        <f t="shared" si="21"/>
        <v>90</v>
      </c>
      <c r="M49" s="9">
        <f t="shared" si="22"/>
        <v>180</v>
      </c>
      <c r="N49" s="27">
        <f t="shared" si="23"/>
        <v>21</v>
      </c>
    </row>
    <row r="50" spans="1:14">
      <c r="A50" s="21"/>
      <c r="B50" s="21"/>
      <c r="C50" s="19"/>
      <c r="D50" s="20"/>
      <c r="E50" s="37"/>
      <c r="F50" s="27" t="str">
        <f t="shared" si="16"/>
        <v/>
      </c>
      <c r="G50" s="28" t="str">
        <f t="shared" si="17"/>
        <v/>
      </c>
      <c r="H50" s="26">
        <f t="shared" si="18"/>
        <v>90</v>
      </c>
      <c r="I50" s="39"/>
      <c r="J50" s="27" t="str">
        <f t="shared" si="19"/>
        <v/>
      </c>
      <c r="K50" s="28" t="str">
        <f t="shared" si="20"/>
        <v/>
      </c>
      <c r="L50" s="26">
        <f t="shared" si="21"/>
        <v>90</v>
      </c>
      <c r="M50" s="9">
        <f t="shared" si="22"/>
        <v>180</v>
      </c>
      <c r="N50" s="27">
        <f t="shared" si="23"/>
        <v>21</v>
      </c>
    </row>
    <row r="51" spans="1:14">
      <c r="A51" s="21"/>
      <c r="B51" s="21"/>
      <c r="C51" s="19"/>
      <c r="D51" s="20"/>
      <c r="E51" s="37"/>
      <c r="F51" s="27" t="str">
        <f t="shared" si="16"/>
        <v/>
      </c>
      <c r="G51" s="28" t="str">
        <f t="shared" si="17"/>
        <v/>
      </c>
      <c r="H51" s="26">
        <f t="shared" si="18"/>
        <v>90</v>
      </c>
      <c r="I51" s="39"/>
      <c r="J51" s="27" t="str">
        <f t="shared" si="19"/>
        <v/>
      </c>
      <c r="K51" s="28" t="str">
        <f t="shared" si="20"/>
        <v/>
      </c>
      <c r="L51" s="26">
        <f t="shared" si="21"/>
        <v>90</v>
      </c>
      <c r="M51" s="9">
        <f t="shared" si="22"/>
        <v>180</v>
      </c>
      <c r="N51" s="27">
        <f t="shared" si="23"/>
        <v>21</v>
      </c>
    </row>
    <row r="52" spans="1:14">
      <c r="A52" s="21"/>
      <c r="B52" s="21"/>
      <c r="C52" s="19"/>
      <c r="D52" s="20"/>
      <c r="E52" s="37"/>
      <c r="F52" s="27" t="str">
        <f t="shared" si="16"/>
        <v/>
      </c>
      <c r="G52" s="28" t="str">
        <f t="shared" si="17"/>
        <v/>
      </c>
      <c r="H52" s="26">
        <f t="shared" si="18"/>
        <v>90</v>
      </c>
      <c r="I52" s="39"/>
      <c r="J52" s="27" t="str">
        <f t="shared" si="19"/>
        <v/>
      </c>
      <c r="K52" s="28" t="str">
        <f t="shared" si="20"/>
        <v/>
      </c>
      <c r="L52" s="26">
        <f t="shared" si="21"/>
        <v>90</v>
      </c>
      <c r="M52" s="9">
        <f t="shared" si="22"/>
        <v>180</v>
      </c>
      <c r="N52" s="27">
        <f t="shared" si="23"/>
        <v>21</v>
      </c>
    </row>
    <row r="53" spans="1:14">
      <c r="A53" s="21"/>
      <c r="B53" s="21"/>
      <c r="C53" s="19"/>
      <c r="D53" s="20"/>
      <c r="E53" s="37"/>
      <c r="F53" s="27" t="str">
        <f t="shared" si="16"/>
        <v/>
      </c>
      <c r="G53" s="28" t="str">
        <f t="shared" si="17"/>
        <v/>
      </c>
      <c r="H53" s="26">
        <f t="shared" si="18"/>
        <v>90</v>
      </c>
      <c r="I53" s="39"/>
      <c r="J53" s="27" t="str">
        <f t="shared" si="19"/>
        <v/>
      </c>
      <c r="K53" s="28" t="str">
        <f t="shared" si="20"/>
        <v/>
      </c>
      <c r="L53" s="26">
        <f t="shared" si="21"/>
        <v>90</v>
      </c>
      <c r="M53" s="9">
        <f t="shared" si="22"/>
        <v>180</v>
      </c>
      <c r="N53" s="27">
        <f t="shared" si="23"/>
        <v>21</v>
      </c>
    </row>
    <row r="54" spans="1:14">
      <c r="A54" s="21"/>
      <c r="B54" s="21"/>
      <c r="C54" s="19"/>
      <c r="D54" s="20"/>
      <c r="E54" s="37"/>
      <c r="F54" s="27" t="str">
        <f t="shared" si="16"/>
        <v/>
      </c>
      <c r="G54" s="28" t="str">
        <f t="shared" si="17"/>
        <v/>
      </c>
      <c r="H54" s="26">
        <f t="shared" si="18"/>
        <v>90</v>
      </c>
      <c r="I54" s="39"/>
      <c r="J54" s="27" t="str">
        <f t="shared" si="19"/>
        <v/>
      </c>
      <c r="K54" s="28" t="str">
        <f t="shared" si="20"/>
        <v/>
      </c>
      <c r="L54" s="26">
        <f t="shared" si="21"/>
        <v>90</v>
      </c>
      <c r="M54" s="9">
        <f t="shared" si="22"/>
        <v>180</v>
      </c>
      <c r="N54" s="27">
        <f t="shared" si="23"/>
        <v>21</v>
      </c>
    </row>
    <row r="55" spans="1:14">
      <c r="A55" s="21"/>
      <c r="B55" s="21"/>
      <c r="C55" s="19"/>
      <c r="D55" s="20"/>
      <c r="E55" s="37"/>
      <c r="F55" s="27" t="str">
        <f t="shared" si="16"/>
        <v/>
      </c>
      <c r="G55" s="28" t="str">
        <f t="shared" si="17"/>
        <v/>
      </c>
      <c r="H55" s="26">
        <f t="shared" si="18"/>
        <v>90</v>
      </c>
      <c r="I55" s="39"/>
      <c r="J55" s="27" t="str">
        <f t="shared" si="19"/>
        <v/>
      </c>
      <c r="K55" s="28" t="str">
        <f t="shared" si="20"/>
        <v/>
      </c>
      <c r="L55" s="26">
        <f t="shared" si="21"/>
        <v>90</v>
      </c>
      <c r="M55" s="9">
        <f t="shared" si="22"/>
        <v>180</v>
      </c>
      <c r="N55" s="27">
        <f t="shared" si="23"/>
        <v>21</v>
      </c>
    </row>
    <row r="56" spans="1:14">
      <c r="A56" s="21"/>
      <c r="B56" s="21"/>
      <c r="C56" s="19"/>
      <c r="D56" s="20"/>
      <c r="E56" s="37"/>
      <c r="F56" s="27" t="str">
        <f t="shared" si="16"/>
        <v/>
      </c>
      <c r="G56" s="28" t="str">
        <f t="shared" si="17"/>
        <v/>
      </c>
      <c r="H56" s="26">
        <f t="shared" si="18"/>
        <v>90</v>
      </c>
      <c r="I56" s="39"/>
      <c r="J56" s="27" t="str">
        <f t="shared" si="19"/>
        <v/>
      </c>
      <c r="K56" s="28" t="str">
        <f t="shared" si="20"/>
        <v/>
      </c>
      <c r="L56" s="26">
        <f t="shared" si="21"/>
        <v>90</v>
      </c>
      <c r="M56" s="9">
        <f t="shared" si="22"/>
        <v>180</v>
      </c>
      <c r="N56" s="27">
        <f t="shared" si="23"/>
        <v>21</v>
      </c>
    </row>
    <row r="57" spans="1:14">
      <c r="A57" s="21"/>
      <c r="B57" s="21"/>
      <c r="C57" s="19"/>
      <c r="D57" s="20"/>
      <c r="E57" s="37"/>
      <c r="F57" s="27" t="str">
        <f t="shared" si="16"/>
        <v/>
      </c>
      <c r="G57" s="28" t="str">
        <f t="shared" si="17"/>
        <v/>
      </c>
      <c r="H57" s="26">
        <f t="shared" si="18"/>
        <v>90</v>
      </c>
      <c r="I57" s="39"/>
      <c r="J57" s="27" t="str">
        <f t="shared" si="19"/>
        <v/>
      </c>
      <c r="K57" s="28" t="str">
        <f t="shared" si="20"/>
        <v/>
      </c>
      <c r="L57" s="26">
        <f t="shared" si="21"/>
        <v>90</v>
      </c>
      <c r="M57" s="9">
        <f t="shared" si="22"/>
        <v>180</v>
      </c>
      <c r="N57" s="27">
        <f t="shared" si="23"/>
        <v>21</v>
      </c>
    </row>
    <row r="58" spans="1:14">
      <c r="A58" s="21"/>
      <c r="B58" s="21"/>
      <c r="C58" s="19"/>
      <c r="D58" s="20"/>
      <c r="E58" s="37"/>
      <c r="F58" s="27" t="str">
        <f t="shared" si="16"/>
        <v/>
      </c>
      <c r="G58" s="28" t="str">
        <f t="shared" si="17"/>
        <v/>
      </c>
      <c r="H58" s="26">
        <f t="shared" si="18"/>
        <v>90</v>
      </c>
      <c r="I58" s="39"/>
      <c r="J58" s="27" t="str">
        <f t="shared" si="19"/>
        <v/>
      </c>
      <c r="K58" s="28" t="str">
        <f t="shared" si="20"/>
        <v/>
      </c>
      <c r="L58" s="26">
        <f t="shared" si="21"/>
        <v>90</v>
      </c>
      <c r="M58" s="9">
        <f t="shared" si="22"/>
        <v>180</v>
      </c>
      <c r="N58" s="27">
        <f t="shared" si="23"/>
        <v>21</v>
      </c>
    </row>
    <row r="59" spans="1:14">
      <c r="A59" s="21"/>
      <c r="B59" s="21"/>
      <c r="C59" s="19"/>
      <c r="D59" s="20"/>
      <c r="E59" s="37"/>
      <c r="F59" s="27" t="str">
        <f t="shared" si="16"/>
        <v/>
      </c>
      <c r="G59" s="28" t="str">
        <f t="shared" si="17"/>
        <v/>
      </c>
      <c r="H59" s="26">
        <f t="shared" si="18"/>
        <v>90</v>
      </c>
      <c r="I59" s="39"/>
      <c r="J59" s="27" t="str">
        <f t="shared" si="19"/>
        <v/>
      </c>
      <c r="K59" s="28" t="str">
        <f t="shared" si="20"/>
        <v/>
      </c>
      <c r="L59" s="26">
        <f t="shared" si="21"/>
        <v>90</v>
      </c>
      <c r="M59" s="9">
        <f t="shared" si="22"/>
        <v>180</v>
      </c>
      <c r="N59" s="27">
        <f t="shared" si="23"/>
        <v>21</v>
      </c>
    </row>
    <row r="60" spans="1:14">
      <c r="A60" s="21"/>
      <c r="B60" s="21"/>
      <c r="C60" s="19"/>
      <c r="D60" s="20"/>
      <c r="E60" s="37"/>
      <c r="F60" s="27" t="str">
        <f t="shared" si="16"/>
        <v/>
      </c>
      <c r="G60" s="28" t="str">
        <f t="shared" si="17"/>
        <v/>
      </c>
      <c r="H60" s="26">
        <f t="shared" si="18"/>
        <v>90</v>
      </c>
      <c r="I60" s="39"/>
      <c r="J60" s="27" t="str">
        <f t="shared" si="19"/>
        <v/>
      </c>
      <c r="K60" s="28" t="str">
        <f t="shared" si="20"/>
        <v/>
      </c>
      <c r="L60" s="26">
        <f t="shared" si="21"/>
        <v>90</v>
      </c>
      <c r="M60" s="9">
        <f t="shared" si="22"/>
        <v>180</v>
      </c>
      <c r="N60" s="27">
        <f t="shared" si="23"/>
        <v>21</v>
      </c>
    </row>
    <row r="61" spans="1:14">
      <c r="A61" s="21"/>
      <c r="B61" s="21"/>
      <c r="C61" s="19"/>
      <c r="D61" s="20"/>
      <c r="E61" s="37"/>
      <c r="F61" s="27" t="str">
        <f t="shared" si="16"/>
        <v/>
      </c>
      <c r="G61" s="28" t="str">
        <f t="shared" si="17"/>
        <v/>
      </c>
      <c r="H61" s="26">
        <f t="shared" si="18"/>
        <v>90</v>
      </c>
      <c r="I61" s="39"/>
      <c r="J61" s="27" t="str">
        <f t="shared" si="19"/>
        <v/>
      </c>
      <c r="K61" s="28" t="str">
        <f t="shared" si="20"/>
        <v/>
      </c>
      <c r="L61" s="26">
        <f t="shared" si="21"/>
        <v>90</v>
      </c>
      <c r="M61" s="9">
        <f t="shared" si="22"/>
        <v>180</v>
      </c>
      <c r="N61" s="27">
        <f t="shared" si="23"/>
        <v>21</v>
      </c>
    </row>
    <row r="62" spans="1:14">
      <c r="A62" s="21"/>
      <c r="B62" s="21"/>
      <c r="C62" s="19"/>
      <c r="D62" s="20"/>
      <c r="E62" s="37"/>
      <c r="F62" s="27" t="str">
        <f t="shared" si="16"/>
        <v/>
      </c>
      <c r="G62" s="28" t="str">
        <f t="shared" si="17"/>
        <v/>
      </c>
      <c r="H62" s="26">
        <f t="shared" si="18"/>
        <v>90</v>
      </c>
      <c r="I62" s="39"/>
      <c r="J62" s="27" t="str">
        <f t="shared" si="19"/>
        <v/>
      </c>
      <c r="K62" s="28" t="str">
        <f t="shared" si="20"/>
        <v/>
      </c>
      <c r="L62" s="26">
        <f t="shared" si="21"/>
        <v>90</v>
      </c>
      <c r="M62" s="9">
        <f t="shared" si="22"/>
        <v>180</v>
      </c>
      <c r="N62" s="27">
        <f t="shared" si="23"/>
        <v>21</v>
      </c>
    </row>
    <row r="63" spans="1:14">
      <c r="A63" s="21"/>
      <c r="B63" s="21"/>
      <c r="C63" s="19"/>
      <c r="D63" s="20"/>
      <c r="E63" s="37"/>
      <c r="F63" s="27" t="str">
        <f t="shared" si="16"/>
        <v/>
      </c>
      <c r="G63" s="28" t="str">
        <f t="shared" si="17"/>
        <v/>
      </c>
      <c r="H63" s="26">
        <f t="shared" si="18"/>
        <v>90</v>
      </c>
      <c r="I63" s="39"/>
      <c r="J63" s="27" t="str">
        <f t="shared" si="19"/>
        <v/>
      </c>
      <c r="K63" s="28" t="str">
        <f t="shared" si="20"/>
        <v/>
      </c>
      <c r="L63" s="26">
        <f t="shared" si="21"/>
        <v>90</v>
      </c>
      <c r="M63" s="9">
        <f t="shared" si="22"/>
        <v>180</v>
      </c>
      <c r="N63" s="27">
        <f t="shared" si="23"/>
        <v>21</v>
      </c>
    </row>
    <row r="64" spans="1:14">
      <c r="A64" s="21"/>
      <c r="B64" s="21"/>
      <c r="C64" s="19"/>
      <c r="D64" s="20"/>
      <c r="E64" s="37"/>
      <c r="F64" s="27" t="str">
        <f t="shared" si="16"/>
        <v/>
      </c>
      <c r="G64" s="28" t="str">
        <f t="shared" si="17"/>
        <v/>
      </c>
      <c r="H64" s="26">
        <f t="shared" si="18"/>
        <v>90</v>
      </c>
      <c r="I64" s="39"/>
      <c r="J64" s="27" t="str">
        <f t="shared" si="19"/>
        <v/>
      </c>
      <c r="K64" s="28" t="str">
        <f t="shared" si="20"/>
        <v/>
      </c>
      <c r="L64" s="26">
        <f t="shared" si="21"/>
        <v>90</v>
      </c>
      <c r="M64" s="9">
        <f t="shared" si="22"/>
        <v>180</v>
      </c>
      <c r="N64" s="27">
        <f t="shared" si="23"/>
        <v>21</v>
      </c>
    </row>
    <row r="65" spans="1:14">
      <c r="A65" s="21"/>
      <c r="B65" s="21"/>
      <c r="C65" s="19"/>
      <c r="D65" s="20"/>
      <c r="E65" s="37"/>
      <c r="F65" s="27" t="str">
        <f t="shared" si="16"/>
        <v/>
      </c>
      <c r="G65" s="28" t="str">
        <f t="shared" si="17"/>
        <v/>
      </c>
      <c r="H65" s="26">
        <f t="shared" si="18"/>
        <v>90</v>
      </c>
      <c r="I65" s="39"/>
      <c r="J65" s="27" t="str">
        <f t="shared" si="19"/>
        <v/>
      </c>
      <c r="K65" s="28" t="str">
        <f t="shared" si="20"/>
        <v/>
      </c>
      <c r="L65" s="26">
        <f t="shared" si="21"/>
        <v>90</v>
      </c>
      <c r="M65" s="9">
        <f t="shared" si="22"/>
        <v>180</v>
      </c>
      <c r="N65" s="27">
        <f t="shared" si="23"/>
        <v>21</v>
      </c>
    </row>
    <row r="66" spans="1:14">
      <c r="A66" s="21"/>
      <c r="B66" s="21"/>
      <c r="C66" s="19"/>
      <c r="D66" s="20"/>
      <c r="E66" s="37"/>
      <c r="F66" s="27" t="str">
        <f t="shared" si="16"/>
        <v/>
      </c>
      <c r="G66" s="28" t="str">
        <f t="shared" si="17"/>
        <v/>
      </c>
      <c r="H66" s="26">
        <f t="shared" si="18"/>
        <v>90</v>
      </c>
      <c r="I66" s="39"/>
      <c r="J66" s="27" t="str">
        <f t="shared" si="19"/>
        <v/>
      </c>
      <c r="K66" s="28" t="str">
        <f t="shared" si="20"/>
        <v/>
      </c>
      <c r="L66" s="26">
        <f t="shared" si="21"/>
        <v>90</v>
      </c>
      <c r="M66" s="9">
        <f t="shared" si="22"/>
        <v>180</v>
      </c>
      <c r="N66" s="27">
        <f t="shared" si="23"/>
        <v>21</v>
      </c>
    </row>
    <row r="67" spans="1:14">
      <c r="A67" s="21"/>
      <c r="B67" s="21"/>
      <c r="C67" s="19"/>
      <c r="D67" s="20"/>
      <c r="E67" s="37"/>
      <c r="F67" s="27" t="str">
        <f t="shared" si="16"/>
        <v/>
      </c>
      <c r="G67" s="28" t="str">
        <f t="shared" si="17"/>
        <v/>
      </c>
      <c r="H67" s="26">
        <f t="shared" si="18"/>
        <v>90</v>
      </c>
      <c r="I67" s="39"/>
      <c r="J67" s="27" t="str">
        <f t="shared" si="19"/>
        <v/>
      </c>
      <c r="K67" s="28" t="str">
        <f t="shared" si="20"/>
        <v/>
      </c>
      <c r="L67" s="26">
        <f t="shared" si="21"/>
        <v>90</v>
      </c>
      <c r="M67" s="9">
        <f t="shared" si="22"/>
        <v>180</v>
      </c>
      <c r="N67" s="27">
        <f t="shared" si="23"/>
        <v>21</v>
      </c>
    </row>
    <row r="68" spans="1:14">
      <c r="A68" s="21"/>
      <c r="B68" s="21"/>
      <c r="C68" s="19"/>
      <c r="D68" s="20"/>
      <c r="E68" s="37"/>
      <c r="F68" s="27" t="str">
        <f t="shared" ref="F68:F103" si="24">IF(ISNUMBER(E68),RANK(E68,E$3:E$103,1),"")</f>
        <v/>
      </c>
      <c r="G68" s="28" t="str">
        <f t="shared" ref="G68:G103" si="25">IF(ISNUMBER(F68),IF(11-F68&lt;=0,"",11-F68-(COUNTIF(F:F,F68)-1)/2),"")</f>
        <v/>
      </c>
      <c r="H68" s="26">
        <f t="shared" ref="H68:H103" si="26">IF(ISNUMBER(E68),E68,90)</f>
        <v>90</v>
      </c>
      <c r="I68" s="39"/>
      <c r="J68" s="27" t="str">
        <f t="shared" ref="J68:J103" si="27">IF(ISNUMBER(I68),RANK(I68,I$3:I$103,1),"")</f>
        <v/>
      </c>
      <c r="K68" s="28" t="str">
        <f t="shared" ref="K68:K103" si="28">IF(ISNUMBER(J68),IF(11-J68&lt;=0,"",11-J68-(COUNTIF(J:J,J68)-1)/2),"")</f>
        <v/>
      </c>
      <c r="L68" s="26">
        <f t="shared" ref="L68:L103" si="29">IF(ISNUMBER(I68),I68,90)</f>
        <v>90</v>
      </c>
      <c r="M68" s="9">
        <f t="shared" ref="M68:M103" si="30">H68+L68</f>
        <v>180</v>
      </c>
      <c r="N68" s="27">
        <f t="shared" ref="N68:N103" si="31">RANK(M68,M$3:M$103,1)</f>
        <v>21</v>
      </c>
    </row>
    <row r="69" spans="1:14">
      <c r="A69" s="21"/>
      <c r="B69" s="21"/>
      <c r="C69" s="19"/>
      <c r="D69" s="20"/>
      <c r="E69" s="37"/>
      <c r="F69" s="27" t="str">
        <f t="shared" si="24"/>
        <v/>
      </c>
      <c r="G69" s="28" t="str">
        <f t="shared" si="25"/>
        <v/>
      </c>
      <c r="H69" s="26">
        <f t="shared" si="26"/>
        <v>90</v>
      </c>
      <c r="I69" s="39"/>
      <c r="J69" s="27" t="str">
        <f t="shared" si="27"/>
        <v/>
      </c>
      <c r="K69" s="28" t="str">
        <f t="shared" si="28"/>
        <v/>
      </c>
      <c r="L69" s="26">
        <f t="shared" si="29"/>
        <v>90</v>
      </c>
      <c r="M69" s="9">
        <f t="shared" si="30"/>
        <v>180</v>
      </c>
      <c r="N69" s="27">
        <f t="shared" si="31"/>
        <v>21</v>
      </c>
    </row>
    <row r="70" spans="1:14">
      <c r="A70" s="21"/>
      <c r="B70" s="21"/>
      <c r="C70" s="19"/>
      <c r="D70" s="20"/>
      <c r="E70" s="37"/>
      <c r="F70" s="27" t="str">
        <f t="shared" si="24"/>
        <v/>
      </c>
      <c r="G70" s="28" t="str">
        <f t="shared" si="25"/>
        <v/>
      </c>
      <c r="H70" s="26">
        <f t="shared" si="26"/>
        <v>90</v>
      </c>
      <c r="I70" s="39"/>
      <c r="J70" s="27" t="str">
        <f t="shared" si="27"/>
        <v/>
      </c>
      <c r="K70" s="28" t="str">
        <f t="shared" si="28"/>
        <v/>
      </c>
      <c r="L70" s="26">
        <f t="shared" si="29"/>
        <v>90</v>
      </c>
      <c r="M70" s="9">
        <f t="shared" si="30"/>
        <v>180</v>
      </c>
      <c r="N70" s="27">
        <f t="shared" si="31"/>
        <v>21</v>
      </c>
    </row>
    <row r="71" spans="1:14">
      <c r="A71" s="21"/>
      <c r="B71" s="21"/>
      <c r="C71" s="19"/>
      <c r="D71" s="20"/>
      <c r="E71" s="37"/>
      <c r="F71" s="27" t="str">
        <f t="shared" si="24"/>
        <v/>
      </c>
      <c r="G71" s="28" t="str">
        <f t="shared" si="25"/>
        <v/>
      </c>
      <c r="H71" s="26">
        <f t="shared" si="26"/>
        <v>90</v>
      </c>
      <c r="I71" s="39"/>
      <c r="J71" s="27" t="str">
        <f t="shared" si="27"/>
        <v/>
      </c>
      <c r="K71" s="28" t="str">
        <f t="shared" si="28"/>
        <v/>
      </c>
      <c r="L71" s="26">
        <f t="shared" si="29"/>
        <v>90</v>
      </c>
      <c r="M71" s="9">
        <f t="shared" si="30"/>
        <v>180</v>
      </c>
      <c r="N71" s="27">
        <f t="shared" si="31"/>
        <v>21</v>
      </c>
    </row>
    <row r="72" spans="1:14">
      <c r="A72" s="21"/>
      <c r="B72" s="21"/>
      <c r="C72" s="19"/>
      <c r="D72" s="20"/>
      <c r="E72" s="37"/>
      <c r="F72" s="27" t="str">
        <f t="shared" si="24"/>
        <v/>
      </c>
      <c r="G72" s="28" t="str">
        <f t="shared" si="25"/>
        <v/>
      </c>
      <c r="H72" s="26">
        <f t="shared" si="26"/>
        <v>90</v>
      </c>
      <c r="I72" s="39"/>
      <c r="J72" s="27" t="str">
        <f t="shared" si="27"/>
        <v/>
      </c>
      <c r="K72" s="28" t="str">
        <f t="shared" si="28"/>
        <v/>
      </c>
      <c r="L72" s="26">
        <f t="shared" si="29"/>
        <v>90</v>
      </c>
      <c r="M72" s="9">
        <f t="shared" si="30"/>
        <v>180</v>
      </c>
      <c r="N72" s="27">
        <f t="shared" si="31"/>
        <v>21</v>
      </c>
    </row>
    <row r="73" spans="1:14">
      <c r="A73" s="21"/>
      <c r="B73" s="21"/>
      <c r="C73" s="19"/>
      <c r="D73" s="20"/>
      <c r="E73" s="37"/>
      <c r="F73" s="27" t="str">
        <f t="shared" si="24"/>
        <v/>
      </c>
      <c r="G73" s="28" t="str">
        <f t="shared" si="25"/>
        <v/>
      </c>
      <c r="H73" s="26">
        <f t="shared" si="26"/>
        <v>90</v>
      </c>
      <c r="I73" s="39"/>
      <c r="J73" s="27" t="str">
        <f t="shared" si="27"/>
        <v/>
      </c>
      <c r="K73" s="28" t="str">
        <f t="shared" si="28"/>
        <v/>
      </c>
      <c r="L73" s="26">
        <f t="shared" si="29"/>
        <v>90</v>
      </c>
      <c r="M73" s="9">
        <f t="shared" si="30"/>
        <v>180</v>
      </c>
      <c r="N73" s="27">
        <f t="shared" si="31"/>
        <v>21</v>
      </c>
    </row>
    <row r="74" spans="1:14">
      <c r="A74" s="21"/>
      <c r="B74" s="21"/>
      <c r="C74" s="19"/>
      <c r="D74" s="20"/>
      <c r="E74" s="37"/>
      <c r="F74" s="27" t="str">
        <f t="shared" si="24"/>
        <v/>
      </c>
      <c r="G74" s="28" t="str">
        <f t="shared" si="25"/>
        <v/>
      </c>
      <c r="H74" s="26">
        <f t="shared" si="26"/>
        <v>90</v>
      </c>
      <c r="I74" s="39"/>
      <c r="J74" s="27" t="str">
        <f t="shared" si="27"/>
        <v/>
      </c>
      <c r="K74" s="28" t="str">
        <f t="shared" si="28"/>
        <v/>
      </c>
      <c r="L74" s="26">
        <f t="shared" si="29"/>
        <v>90</v>
      </c>
      <c r="M74" s="9">
        <f t="shared" si="30"/>
        <v>180</v>
      </c>
      <c r="N74" s="27">
        <f t="shared" si="31"/>
        <v>21</v>
      </c>
    </row>
    <row r="75" spans="1:14">
      <c r="A75" s="21"/>
      <c r="B75" s="21"/>
      <c r="C75" s="19"/>
      <c r="D75" s="20"/>
      <c r="E75" s="37"/>
      <c r="F75" s="27" t="str">
        <f t="shared" si="24"/>
        <v/>
      </c>
      <c r="G75" s="28" t="str">
        <f t="shared" si="25"/>
        <v/>
      </c>
      <c r="H75" s="26">
        <f t="shared" si="26"/>
        <v>90</v>
      </c>
      <c r="I75" s="39"/>
      <c r="J75" s="27" t="str">
        <f t="shared" si="27"/>
        <v/>
      </c>
      <c r="K75" s="28" t="str">
        <f t="shared" si="28"/>
        <v/>
      </c>
      <c r="L75" s="26">
        <f t="shared" si="29"/>
        <v>90</v>
      </c>
      <c r="M75" s="9">
        <f t="shared" si="30"/>
        <v>180</v>
      </c>
      <c r="N75" s="27">
        <f t="shared" si="31"/>
        <v>21</v>
      </c>
    </row>
    <row r="76" spans="1:14">
      <c r="A76" s="21"/>
      <c r="B76" s="21"/>
      <c r="C76" s="19"/>
      <c r="D76" s="20"/>
      <c r="E76" s="37"/>
      <c r="F76" s="27" t="str">
        <f t="shared" si="24"/>
        <v/>
      </c>
      <c r="G76" s="28" t="str">
        <f t="shared" si="25"/>
        <v/>
      </c>
      <c r="H76" s="26">
        <f t="shared" si="26"/>
        <v>90</v>
      </c>
      <c r="I76" s="39"/>
      <c r="J76" s="27" t="str">
        <f t="shared" si="27"/>
        <v/>
      </c>
      <c r="K76" s="28" t="str">
        <f t="shared" si="28"/>
        <v/>
      </c>
      <c r="L76" s="26">
        <f t="shared" si="29"/>
        <v>90</v>
      </c>
      <c r="M76" s="9">
        <f t="shared" si="30"/>
        <v>180</v>
      </c>
      <c r="N76" s="27">
        <f t="shared" si="31"/>
        <v>21</v>
      </c>
    </row>
    <row r="77" spans="1:14">
      <c r="A77" s="21"/>
      <c r="B77" s="21"/>
      <c r="C77" s="19"/>
      <c r="D77" s="20"/>
      <c r="E77" s="37"/>
      <c r="F77" s="27" t="str">
        <f t="shared" si="24"/>
        <v/>
      </c>
      <c r="G77" s="28" t="str">
        <f t="shared" si="25"/>
        <v/>
      </c>
      <c r="H77" s="26">
        <f t="shared" si="26"/>
        <v>90</v>
      </c>
      <c r="I77" s="39"/>
      <c r="J77" s="27" t="str">
        <f t="shared" si="27"/>
        <v/>
      </c>
      <c r="K77" s="28" t="str">
        <f t="shared" si="28"/>
        <v/>
      </c>
      <c r="L77" s="26">
        <f t="shared" si="29"/>
        <v>90</v>
      </c>
      <c r="M77" s="9">
        <f t="shared" si="30"/>
        <v>180</v>
      </c>
      <c r="N77" s="27">
        <f t="shared" si="31"/>
        <v>21</v>
      </c>
    </row>
    <row r="78" spans="1:14">
      <c r="A78" s="21"/>
      <c r="B78" s="21"/>
      <c r="C78" s="19"/>
      <c r="D78" s="20"/>
      <c r="E78" s="37"/>
      <c r="F78" s="27" t="str">
        <f t="shared" si="24"/>
        <v/>
      </c>
      <c r="G78" s="28" t="str">
        <f t="shared" si="25"/>
        <v/>
      </c>
      <c r="H78" s="26">
        <f t="shared" si="26"/>
        <v>90</v>
      </c>
      <c r="I78" s="39"/>
      <c r="J78" s="27" t="str">
        <f t="shared" si="27"/>
        <v/>
      </c>
      <c r="K78" s="28" t="str">
        <f t="shared" si="28"/>
        <v/>
      </c>
      <c r="L78" s="26">
        <f t="shared" si="29"/>
        <v>90</v>
      </c>
      <c r="M78" s="9">
        <f t="shared" si="30"/>
        <v>180</v>
      </c>
      <c r="N78" s="27">
        <f t="shared" si="31"/>
        <v>21</v>
      </c>
    </row>
    <row r="79" spans="1:14">
      <c r="A79" s="21"/>
      <c r="B79" s="21"/>
      <c r="C79" s="19"/>
      <c r="D79" s="20"/>
      <c r="E79" s="37"/>
      <c r="F79" s="27" t="str">
        <f t="shared" si="24"/>
        <v/>
      </c>
      <c r="G79" s="28" t="str">
        <f t="shared" si="25"/>
        <v/>
      </c>
      <c r="H79" s="26">
        <f t="shared" si="26"/>
        <v>90</v>
      </c>
      <c r="I79" s="39"/>
      <c r="J79" s="27" t="str">
        <f t="shared" si="27"/>
        <v/>
      </c>
      <c r="K79" s="28" t="str">
        <f t="shared" si="28"/>
        <v/>
      </c>
      <c r="L79" s="26">
        <f t="shared" si="29"/>
        <v>90</v>
      </c>
      <c r="M79" s="9">
        <f t="shared" si="30"/>
        <v>180</v>
      </c>
      <c r="N79" s="27">
        <f t="shared" si="31"/>
        <v>21</v>
      </c>
    </row>
    <row r="80" spans="1:14">
      <c r="A80" s="21"/>
      <c r="B80" s="21"/>
      <c r="C80" s="19"/>
      <c r="D80" s="20"/>
      <c r="E80" s="37"/>
      <c r="F80" s="27" t="str">
        <f t="shared" si="24"/>
        <v/>
      </c>
      <c r="G80" s="28" t="str">
        <f t="shared" si="25"/>
        <v/>
      </c>
      <c r="H80" s="26">
        <f t="shared" si="26"/>
        <v>90</v>
      </c>
      <c r="I80" s="39"/>
      <c r="J80" s="27" t="str">
        <f t="shared" si="27"/>
        <v/>
      </c>
      <c r="K80" s="28" t="str">
        <f t="shared" si="28"/>
        <v/>
      </c>
      <c r="L80" s="26">
        <f t="shared" si="29"/>
        <v>90</v>
      </c>
      <c r="M80" s="9">
        <f t="shared" si="30"/>
        <v>180</v>
      </c>
      <c r="N80" s="27">
        <f t="shared" si="31"/>
        <v>21</v>
      </c>
    </row>
    <row r="81" spans="1:14">
      <c r="A81" s="21"/>
      <c r="B81" s="21"/>
      <c r="C81" s="19"/>
      <c r="D81" s="20"/>
      <c r="E81" s="37"/>
      <c r="F81" s="27" t="str">
        <f t="shared" si="24"/>
        <v/>
      </c>
      <c r="G81" s="28" t="str">
        <f t="shared" si="25"/>
        <v/>
      </c>
      <c r="H81" s="26">
        <f t="shared" si="26"/>
        <v>90</v>
      </c>
      <c r="I81" s="39"/>
      <c r="J81" s="27" t="str">
        <f t="shared" si="27"/>
        <v/>
      </c>
      <c r="K81" s="28" t="str">
        <f t="shared" si="28"/>
        <v/>
      </c>
      <c r="L81" s="26">
        <f t="shared" si="29"/>
        <v>90</v>
      </c>
      <c r="M81" s="9">
        <f t="shared" si="30"/>
        <v>180</v>
      </c>
      <c r="N81" s="27">
        <f t="shared" si="31"/>
        <v>21</v>
      </c>
    </row>
    <row r="82" spans="1:14">
      <c r="A82" s="21"/>
      <c r="B82" s="21"/>
      <c r="C82" s="19"/>
      <c r="D82" s="20"/>
      <c r="E82" s="37"/>
      <c r="F82" s="27" t="str">
        <f t="shared" si="24"/>
        <v/>
      </c>
      <c r="G82" s="28" t="str">
        <f t="shared" si="25"/>
        <v/>
      </c>
      <c r="H82" s="26">
        <f t="shared" si="26"/>
        <v>90</v>
      </c>
      <c r="I82" s="39"/>
      <c r="J82" s="27" t="str">
        <f t="shared" si="27"/>
        <v/>
      </c>
      <c r="K82" s="28" t="str">
        <f t="shared" si="28"/>
        <v/>
      </c>
      <c r="L82" s="26">
        <f t="shared" si="29"/>
        <v>90</v>
      </c>
      <c r="M82" s="9">
        <f t="shared" si="30"/>
        <v>180</v>
      </c>
      <c r="N82" s="27">
        <f t="shared" si="31"/>
        <v>21</v>
      </c>
    </row>
    <row r="83" spans="1:14">
      <c r="A83" s="21"/>
      <c r="B83" s="21"/>
      <c r="C83" s="19"/>
      <c r="D83" s="20"/>
      <c r="E83" s="37"/>
      <c r="F83" s="27" t="str">
        <f t="shared" si="24"/>
        <v/>
      </c>
      <c r="G83" s="28" t="str">
        <f t="shared" si="25"/>
        <v/>
      </c>
      <c r="H83" s="26">
        <f t="shared" si="26"/>
        <v>90</v>
      </c>
      <c r="I83" s="39"/>
      <c r="J83" s="27" t="str">
        <f t="shared" si="27"/>
        <v/>
      </c>
      <c r="K83" s="28" t="str">
        <f t="shared" si="28"/>
        <v/>
      </c>
      <c r="L83" s="26">
        <f t="shared" si="29"/>
        <v>90</v>
      </c>
      <c r="M83" s="9">
        <f t="shared" si="30"/>
        <v>180</v>
      </c>
      <c r="N83" s="27">
        <f t="shared" si="31"/>
        <v>21</v>
      </c>
    </row>
    <row r="84" spans="1:14">
      <c r="A84" s="21"/>
      <c r="B84" s="21"/>
      <c r="C84" s="19"/>
      <c r="D84" s="20"/>
      <c r="E84" s="37"/>
      <c r="F84" s="27" t="str">
        <f t="shared" si="24"/>
        <v/>
      </c>
      <c r="G84" s="28" t="str">
        <f t="shared" si="25"/>
        <v/>
      </c>
      <c r="H84" s="26">
        <f t="shared" si="26"/>
        <v>90</v>
      </c>
      <c r="I84" s="39"/>
      <c r="J84" s="27" t="str">
        <f t="shared" si="27"/>
        <v/>
      </c>
      <c r="K84" s="28" t="str">
        <f t="shared" si="28"/>
        <v/>
      </c>
      <c r="L84" s="26">
        <f t="shared" si="29"/>
        <v>90</v>
      </c>
      <c r="M84" s="9">
        <f t="shared" si="30"/>
        <v>180</v>
      </c>
      <c r="N84" s="27">
        <f t="shared" si="31"/>
        <v>21</v>
      </c>
    </row>
    <row r="85" spans="1:14">
      <c r="A85" s="21"/>
      <c r="B85" s="21"/>
      <c r="C85" s="19"/>
      <c r="D85" s="20"/>
      <c r="E85" s="37"/>
      <c r="F85" s="27" t="str">
        <f t="shared" si="24"/>
        <v/>
      </c>
      <c r="G85" s="28" t="str">
        <f t="shared" si="25"/>
        <v/>
      </c>
      <c r="H85" s="26">
        <f t="shared" si="26"/>
        <v>90</v>
      </c>
      <c r="I85" s="39"/>
      <c r="J85" s="27" t="str">
        <f t="shared" si="27"/>
        <v/>
      </c>
      <c r="K85" s="28" t="str">
        <f t="shared" si="28"/>
        <v/>
      </c>
      <c r="L85" s="26">
        <f t="shared" si="29"/>
        <v>90</v>
      </c>
      <c r="M85" s="9">
        <f t="shared" si="30"/>
        <v>180</v>
      </c>
      <c r="N85" s="27">
        <f t="shared" si="31"/>
        <v>21</v>
      </c>
    </row>
    <row r="86" spans="1:14">
      <c r="A86" s="21"/>
      <c r="B86" s="21"/>
      <c r="C86" s="19"/>
      <c r="D86" s="20"/>
      <c r="E86" s="37"/>
      <c r="F86" s="27" t="str">
        <f t="shared" si="24"/>
        <v/>
      </c>
      <c r="G86" s="28" t="str">
        <f t="shared" si="25"/>
        <v/>
      </c>
      <c r="H86" s="26">
        <f t="shared" si="26"/>
        <v>90</v>
      </c>
      <c r="I86" s="39"/>
      <c r="J86" s="27" t="str">
        <f t="shared" si="27"/>
        <v/>
      </c>
      <c r="K86" s="28" t="str">
        <f t="shared" si="28"/>
        <v/>
      </c>
      <c r="L86" s="26">
        <f t="shared" si="29"/>
        <v>90</v>
      </c>
      <c r="M86" s="9">
        <f t="shared" si="30"/>
        <v>180</v>
      </c>
      <c r="N86" s="27">
        <f t="shared" si="31"/>
        <v>21</v>
      </c>
    </row>
    <row r="87" spans="1:14">
      <c r="A87" s="21"/>
      <c r="B87" s="21"/>
      <c r="C87" s="19"/>
      <c r="D87" s="20"/>
      <c r="E87" s="37"/>
      <c r="F87" s="27" t="str">
        <f t="shared" si="24"/>
        <v/>
      </c>
      <c r="G87" s="28" t="str">
        <f t="shared" si="25"/>
        <v/>
      </c>
      <c r="H87" s="26">
        <f t="shared" si="26"/>
        <v>90</v>
      </c>
      <c r="I87" s="39"/>
      <c r="J87" s="27" t="str">
        <f t="shared" si="27"/>
        <v/>
      </c>
      <c r="K87" s="28" t="str">
        <f t="shared" si="28"/>
        <v/>
      </c>
      <c r="L87" s="26">
        <f t="shared" si="29"/>
        <v>90</v>
      </c>
      <c r="M87" s="9">
        <f t="shared" si="30"/>
        <v>180</v>
      </c>
      <c r="N87" s="27">
        <f t="shared" si="31"/>
        <v>21</v>
      </c>
    </row>
    <row r="88" spans="1:14">
      <c r="A88" s="21"/>
      <c r="B88" s="21"/>
      <c r="C88" s="19"/>
      <c r="D88" s="20"/>
      <c r="E88" s="37"/>
      <c r="F88" s="27" t="str">
        <f t="shared" si="24"/>
        <v/>
      </c>
      <c r="G88" s="28" t="str">
        <f t="shared" si="25"/>
        <v/>
      </c>
      <c r="H88" s="26">
        <f t="shared" si="26"/>
        <v>90</v>
      </c>
      <c r="I88" s="39"/>
      <c r="J88" s="27" t="str">
        <f t="shared" si="27"/>
        <v/>
      </c>
      <c r="K88" s="28" t="str">
        <f t="shared" si="28"/>
        <v/>
      </c>
      <c r="L88" s="26">
        <f t="shared" si="29"/>
        <v>90</v>
      </c>
      <c r="M88" s="9">
        <f t="shared" si="30"/>
        <v>180</v>
      </c>
      <c r="N88" s="27">
        <f t="shared" si="31"/>
        <v>21</v>
      </c>
    </row>
    <row r="89" spans="1:14">
      <c r="A89" s="21"/>
      <c r="B89" s="21"/>
      <c r="C89" s="19"/>
      <c r="D89" s="20"/>
      <c r="E89" s="37"/>
      <c r="F89" s="27" t="str">
        <f t="shared" si="24"/>
        <v/>
      </c>
      <c r="G89" s="28" t="str">
        <f t="shared" si="25"/>
        <v/>
      </c>
      <c r="H89" s="26">
        <f t="shared" si="26"/>
        <v>90</v>
      </c>
      <c r="I89" s="39"/>
      <c r="J89" s="27" t="str">
        <f t="shared" si="27"/>
        <v/>
      </c>
      <c r="K89" s="28" t="str">
        <f t="shared" si="28"/>
        <v/>
      </c>
      <c r="L89" s="26">
        <f t="shared" si="29"/>
        <v>90</v>
      </c>
      <c r="M89" s="9">
        <f t="shared" si="30"/>
        <v>180</v>
      </c>
      <c r="N89" s="27">
        <f t="shared" si="31"/>
        <v>21</v>
      </c>
    </row>
    <row r="90" spans="1:14">
      <c r="A90" s="21"/>
      <c r="B90" s="21"/>
      <c r="C90" s="19"/>
      <c r="D90" s="20"/>
      <c r="E90" s="37"/>
      <c r="F90" s="27" t="str">
        <f t="shared" si="24"/>
        <v/>
      </c>
      <c r="G90" s="28" t="str">
        <f t="shared" si="25"/>
        <v/>
      </c>
      <c r="H90" s="26">
        <f t="shared" si="26"/>
        <v>90</v>
      </c>
      <c r="I90" s="39"/>
      <c r="J90" s="27" t="str">
        <f t="shared" si="27"/>
        <v/>
      </c>
      <c r="K90" s="28" t="str">
        <f t="shared" si="28"/>
        <v/>
      </c>
      <c r="L90" s="26">
        <f t="shared" si="29"/>
        <v>90</v>
      </c>
      <c r="M90" s="9">
        <f t="shared" si="30"/>
        <v>180</v>
      </c>
      <c r="N90" s="27">
        <f t="shared" si="31"/>
        <v>21</v>
      </c>
    </row>
    <row r="91" spans="1:14">
      <c r="A91" s="21"/>
      <c r="B91" s="21"/>
      <c r="C91" s="19"/>
      <c r="D91" s="20"/>
      <c r="E91" s="37"/>
      <c r="F91" s="27" t="str">
        <f t="shared" si="24"/>
        <v/>
      </c>
      <c r="G91" s="28" t="str">
        <f t="shared" si="25"/>
        <v/>
      </c>
      <c r="H91" s="26">
        <f t="shared" si="26"/>
        <v>90</v>
      </c>
      <c r="I91" s="39"/>
      <c r="J91" s="27" t="str">
        <f t="shared" si="27"/>
        <v/>
      </c>
      <c r="K91" s="28" t="str">
        <f t="shared" si="28"/>
        <v/>
      </c>
      <c r="L91" s="26">
        <f t="shared" si="29"/>
        <v>90</v>
      </c>
      <c r="M91" s="9">
        <f t="shared" si="30"/>
        <v>180</v>
      </c>
      <c r="N91" s="27">
        <f t="shared" si="31"/>
        <v>21</v>
      </c>
    </row>
    <row r="92" spans="1:14">
      <c r="A92" s="21"/>
      <c r="B92" s="21"/>
      <c r="C92" s="19"/>
      <c r="D92" s="20"/>
      <c r="E92" s="37"/>
      <c r="F92" s="27" t="str">
        <f t="shared" si="24"/>
        <v/>
      </c>
      <c r="G92" s="28" t="str">
        <f t="shared" si="25"/>
        <v/>
      </c>
      <c r="H92" s="26">
        <f t="shared" si="26"/>
        <v>90</v>
      </c>
      <c r="I92" s="39"/>
      <c r="J92" s="27" t="str">
        <f t="shared" si="27"/>
        <v/>
      </c>
      <c r="K92" s="28" t="str">
        <f t="shared" si="28"/>
        <v/>
      </c>
      <c r="L92" s="26">
        <f t="shared" si="29"/>
        <v>90</v>
      </c>
      <c r="M92" s="9">
        <f t="shared" si="30"/>
        <v>180</v>
      </c>
      <c r="N92" s="27">
        <f t="shared" si="31"/>
        <v>21</v>
      </c>
    </row>
    <row r="93" spans="1:14">
      <c r="A93" s="21"/>
      <c r="B93" s="21"/>
      <c r="C93" s="19"/>
      <c r="D93" s="20"/>
      <c r="E93" s="37"/>
      <c r="F93" s="27" t="str">
        <f t="shared" si="24"/>
        <v/>
      </c>
      <c r="G93" s="28" t="str">
        <f t="shared" si="25"/>
        <v/>
      </c>
      <c r="H93" s="26">
        <f t="shared" si="26"/>
        <v>90</v>
      </c>
      <c r="I93" s="39"/>
      <c r="J93" s="27" t="str">
        <f t="shared" si="27"/>
        <v/>
      </c>
      <c r="K93" s="28" t="str">
        <f t="shared" si="28"/>
        <v/>
      </c>
      <c r="L93" s="26">
        <f t="shared" si="29"/>
        <v>90</v>
      </c>
      <c r="M93" s="9">
        <f t="shared" si="30"/>
        <v>180</v>
      </c>
      <c r="N93" s="27">
        <f t="shared" si="31"/>
        <v>21</v>
      </c>
    </row>
    <row r="94" spans="1:14">
      <c r="A94" s="21"/>
      <c r="B94" s="21"/>
      <c r="C94" s="19"/>
      <c r="D94" s="20"/>
      <c r="E94" s="37"/>
      <c r="F94" s="27" t="str">
        <f t="shared" si="24"/>
        <v/>
      </c>
      <c r="G94" s="28" t="str">
        <f t="shared" si="25"/>
        <v/>
      </c>
      <c r="H94" s="26">
        <f t="shared" si="26"/>
        <v>90</v>
      </c>
      <c r="I94" s="39"/>
      <c r="J94" s="27" t="str">
        <f t="shared" si="27"/>
        <v/>
      </c>
      <c r="K94" s="28" t="str">
        <f t="shared" si="28"/>
        <v/>
      </c>
      <c r="L94" s="26">
        <f t="shared" si="29"/>
        <v>90</v>
      </c>
      <c r="M94" s="9">
        <f t="shared" si="30"/>
        <v>180</v>
      </c>
      <c r="N94" s="27">
        <f t="shared" si="31"/>
        <v>21</v>
      </c>
    </row>
    <row r="95" spans="1:14">
      <c r="A95" s="21"/>
      <c r="B95" s="21"/>
      <c r="C95" s="19"/>
      <c r="D95" s="20"/>
      <c r="E95" s="37"/>
      <c r="F95" s="27" t="str">
        <f t="shared" si="24"/>
        <v/>
      </c>
      <c r="G95" s="28" t="str">
        <f t="shared" si="25"/>
        <v/>
      </c>
      <c r="H95" s="26">
        <f t="shared" si="26"/>
        <v>90</v>
      </c>
      <c r="I95" s="39"/>
      <c r="J95" s="27" t="str">
        <f t="shared" si="27"/>
        <v/>
      </c>
      <c r="K95" s="28" t="str">
        <f t="shared" si="28"/>
        <v/>
      </c>
      <c r="L95" s="26">
        <f t="shared" si="29"/>
        <v>90</v>
      </c>
      <c r="M95" s="9">
        <f t="shared" si="30"/>
        <v>180</v>
      </c>
      <c r="N95" s="27">
        <f t="shared" si="31"/>
        <v>21</v>
      </c>
    </row>
    <row r="96" spans="1:14">
      <c r="A96" s="21"/>
      <c r="B96" s="21"/>
      <c r="C96" s="19"/>
      <c r="D96" s="20"/>
      <c r="E96" s="37"/>
      <c r="F96" s="27" t="str">
        <f t="shared" si="24"/>
        <v/>
      </c>
      <c r="G96" s="28" t="str">
        <f t="shared" si="25"/>
        <v/>
      </c>
      <c r="H96" s="26">
        <f t="shared" si="26"/>
        <v>90</v>
      </c>
      <c r="I96" s="39"/>
      <c r="J96" s="27" t="str">
        <f t="shared" si="27"/>
        <v/>
      </c>
      <c r="K96" s="28" t="str">
        <f t="shared" si="28"/>
        <v/>
      </c>
      <c r="L96" s="26">
        <f t="shared" si="29"/>
        <v>90</v>
      </c>
      <c r="M96" s="9">
        <f t="shared" si="30"/>
        <v>180</v>
      </c>
      <c r="N96" s="27">
        <f t="shared" si="31"/>
        <v>21</v>
      </c>
    </row>
    <row r="97" spans="1:14">
      <c r="A97" s="21"/>
      <c r="B97" s="21"/>
      <c r="C97" s="19"/>
      <c r="D97" s="20"/>
      <c r="E97" s="37"/>
      <c r="F97" s="27" t="str">
        <f t="shared" si="24"/>
        <v/>
      </c>
      <c r="G97" s="28" t="str">
        <f t="shared" si="25"/>
        <v/>
      </c>
      <c r="H97" s="26">
        <f t="shared" si="26"/>
        <v>90</v>
      </c>
      <c r="I97" s="39"/>
      <c r="J97" s="27" t="str">
        <f t="shared" si="27"/>
        <v/>
      </c>
      <c r="K97" s="28" t="str">
        <f t="shared" si="28"/>
        <v/>
      </c>
      <c r="L97" s="26">
        <f t="shared" si="29"/>
        <v>90</v>
      </c>
      <c r="M97" s="9">
        <f t="shared" si="30"/>
        <v>180</v>
      </c>
      <c r="N97" s="27">
        <f t="shared" si="31"/>
        <v>21</v>
      </c>
    </row>
    <row r="98" spans="1:14">
      <c r="A98" s="21"/>
      <c r="B98" s="21"/>
      <c r="C98" s="19"/>
      <c r="D98" s="20"/>
      <c r="E98" s="37"/>
      <c r="F98" s="27" t="str">
        <f t="shared" si="24"/>
        <v/>
      </c>
      <c r="G98" s="28" t="str">
        <f t="shared" si="25"/>
        <v/>
      </c>
      <c r="H98" s="26">
        <f t="shared" si="26"/>
        <v>90</v>
      </c>
      <c r="I98" s="39"/>
      <c r="J98" s="27" t="str">
        <f t="shared" si="27"/>
        <v/>
      </c>
      <c r="K98" s="28" t="str">
        <f t="shared" si="28"/>
        <v/>
      </c>
      <c r="L98" s="26">
        <f t="shared" si="29"/>
        <v>90</v>
      </c>
      <c r="M98" s="9">
        <f t="shared" si="30"/>
        <v>180</v>
      </c>
      <c r="N98" s="27">
        <f t="shared" si="31"/>
        <v>21</v>
      </c>
    </row>
    <row r="99" spans="1:14">
      <c r="A99" s="21"/>
      <c r="B99" s="21"/>
      <c r="C99" s="19"/>
      <c r="D99" s="20"/>
      <c r="E99" s="37"/>
      <c r="F99" s="27" t="str">
        <f t="shared" si="24"/>
        <v/>
      </c>
      <c r="G99" s="28" t="str">
        <f t="shared" si="25"/>
        <v/>
      </c>
      <c r="H99" s="26">
        <f t="shared" si="26"/>
        <v>90</v>
      </c>
      <c r="I99" s="39"/>
      <c r="J99" s="27" t="str">
        <f t="shared" si="27"/>
        <v/>
      </c>
      <c r="K99" s="28" t="str">
        <f t="shared" si="28"/>
        <v/>
      </c>
      <c r="L99" s="26">
        <f t="shared" si="29"/>
        <v>90</v>
      </c>
      <c r="M99" s="9">
        <f t="shared" si="30"/>
        <v>180</v>
      </c>
      <c r="N99" s="27">
        <f t="shared" si="31"/>
        <v>21</v>
      </c>
    </row>
    <row r="100" spans="1:14">
      <c r="A100" s="21"/>
      <c r="B100" s="21"/>
      <c r="C100" s="19"/>
      <c r="D100" s="20"/>
      <c r="E100" s="37"/>
      <c r="F100" s="27" t="str">
        <f t="shared" si="24"/>
        <v/>
      </c>
      <c r="G100" s="28" t="str">
        <f t="shared" si="25"/>
        <v/>
      </c>
      <c r="H100" s="26">
        <f t="shared" si="26"/>
        <v>90</v>
      </c>
      <c r="I100" s="39"/>
      <c r="J100" s="27" t="str">
        <f t="shared" si="27"/>
        <v/>
      </c>
      <c r="K100" s="28" t="str">
        <f t="shared" si="28"/>
        <v/>
      </c>
      <c r="L100" s="26">
        <f t="shared" si="29"/>
        <v>90</v>
      </c>
      <c r="M100" s="9">
        <f t="shared" si="30"/>
        <v>180</v>
      </c>
      <c r="N100" s="27">
        <f t="shared" si="31"/>
        <v>21</v>
      </c>
    </row>
    <row r="101" spans="1:14">
      <c r="A101" s="21"/>
      <c r="B101" s="21"/>
      <c r="C101" s="19"/>
      <c r="D101" s="20"/>
      <c r="E101" s="37"/>
      <c r="F101" s="27" t="str">
        <f t="shared" si="24"/>
        <v/>
      </c>
      <c r="G101" s="28" t="str">
        <f t="shared" si="25"/>
        <v/>
      </c>
      <c r="H101" s="26">
        <f t="shared" si="26"/>
        <v>90</v>
      </c>
      <c r="I101" s="39"/>
      <c r="J101" s="27" t="str">
        <f t="shared" si="27"/>
        <v/>
      </c>
      <c r="K101" s="28" t="str">
        <f t="shared" si="28"/>
        <v/>
      </c>
      <c r="L101" s="26">
        <f t="shared" si="29"/>
        <v>90</v>
      </c>
      <c r="M101" s="9">
        <f t="shared" si="30"/>
        <v>180</v>
      </c>
      <c r="N101" s="27">
        <f t="shared" si="31"/>
        <v>21</v>
      </c>
    </row>
    <row r="102" spans="1:14">
      <c r="A102" s="21"/>
      <c r="B102" s="21"/>
      <c r="C102" s="19"/>
      <c r="D102" s="20"/>
      <c r="E102" s="37"/>
      <c r="F102" s="27" t="str">
        <f t="shared" si="24"/>
        <v/>
      </c>
      <c r="G102" s="28" t="str">
        <f t="shared" si="25"/>
        <v/>
      </c>
      <c r="H102" s="26">
        <f t="shared" si="26"/>
        <v>90</v>
      </c>
      <c r="I102" s="39"/>
      <c r="J102" s="27" t="str">
        <f t="shared" si="27"/>
        <v/>
      </c>
      <c r="K102" s="28" t="str">
        <f t="shared" si="28"/>
        <v/>
      </c>
      <c r="L102" s="26">
        <f t="shared" si="29"/>
        <v>90</v>
      </c>
      <c r="M102" s="9">
        <f t="shared" si="30"/>
        <v>180</v>
      </c>
      <c r="N102" s="27">
        <f t="shared" si="31"/>
        <v>21</v>
      </c>
    </row>
    <row r="103" spans="1:14">
      <c r="A103" s="21"/>
      <c r="B103" s="21"/>
      <c r="C103" s="19"/>
      <c r="D103" s="20"/>
      <c r="E103" s="37"/>
      <c r="F103" s="27" t="str">
        <f t="shared" si="24"/>
        <v/>
      </c>
      <c r="G103" s="28" t="str">
        <f t="shared" si="25"/>
        <v/>
      </c>
      <c r="H103" s="26">
        <f t="shared" si="26"/>
        <v>90</v>
      </c>
      <c r="I103" s="39"/>
      <c r="J103" s="27" t="str">
        <f t="shared" si="27"/>
        <v/>
      </c>
      <c r="K103" s="28" t="str">
        <f t="shared" si="28"/>
        <v/>
      </c>
      <c r="L103" s="26">
        <f t="shared" si="29"/>
        <v>90</v>
      </c>
      <c r="M103" s="9">
        <f t="shared" si="30"/>
        <v>180</v>
      </c>
      <c r="N103" s="27">
        <f t="shared" si="31"/>
        <v>21</v>
      </c>
    </row>
  </sheetData>
  <sortState xmlns:xlrd2="http://schemas.microsoft.com/office/spreadsheetml/2017/richdata2" ref="A3:N30">
    <sortCondition ref="I3:I30"/>
  </sortState>
  <mergeCells count="3">
    <mergeCell ref="E1:G1"/>
    <mergeCell ref="I1:K1"/>
    <mergeCell ref="M1:N1"/>
  </mergeCells>
  <phoneticPr fontId="0" type="noConversion"/>
  <conditionalFormatting sqref="D31:D103">
    <cfRule type="expression" dxfId="5" priority="1">
      <formula>ISNA(VLOOKUP(D31,#REF!,1,FALSE))</formula>
    </cfRule>
  </conditionalFormatting>
  <printOptions horizontalCentered="1"/>
  <pageMargins left="0.25" right="0" top="1" bottom="0" header="0.5" footer="0.5"/>
  <pageSetup fitToHeight="0" orientation="landscape" r:id="rId1"/>
  <headerFooter alignWithMargins="0">
    <oddHeader xml:space="preserve">&amp;C&amp;"Arial,Bold"&amp;20STEER WRESTLING&amp;"Arial,Regular" 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250"/>
  <sheetViews>
    <sheetView zoomScale="130" zoomScaleNormal="130" workbookViewId="0">
      <pane xSplit="4" ySplit="2" topLeftCell="E80" activePane="bottomRight" state="frozen"/>
      <selection activeCell="I3" activeCellId="1" sqref="E3:E17 I3:I17"/>
      <selection pane="topRight" activeCell="I3" activeCellId="1" sqref="E3:E17 I3:I17"/>
      <selection pane="bottomLeft" activeCell="I3" activeCellId="1" sqref="E3:E17 I3:I17"/>
      <selection pane="bottomRight" activeCell="Q92" sqref="Q92"/>
    </sheetView>
  </sheetViews>
  <sheetFormatPr defaultRowHeight="13.2"/>
  <cols>
    <col min="1" max="1" width="5" bestFit="1" customWidth="1"/>
    <col min="2" max="2" width="5.88671875" bestFit="1" customWidth="1"/>
    <col min="3" max="3" width="4.33203125" style="14" customWidth="1"/>
    <col min="4" max="4" width="24.44140625" customWidth="1"/>
    <col min="5" max="12" width="7.44140625" customWidth="1"/>
    <col min="13" max="13" width="7.44140625" style="18" customWidth="1"/>
    <col min="14" max="14" width="7.44140625" customWidth="1"/>
  </cols>
  <sheetData>
    <row r="1" spans="1:15">
      <c r="A1" s="21"/>
      <c r="B1" s="21"/>
      <c r="C1" s="13"/>
      <c r="D1" s="1" t="s">
        <v>15</v>
      </c>
      <c r="E1" s="362" t="s">
        <v>5</v>
      </c>
      <c r="F1" s="362"/>
      <c r="G1" s="362"/>
      <c r="H1" s="33"/>
      <c r="I1" s="362" t="s">
        <v>6</v>
      </c>
      <c r="J1" s="362"/>
      <c r="K1" s="362"/>
      <c r="L1" s="33"/>
      <c r="M1" s="362" t="s">
        <v>7</v>
      </c>
      <c r="N1" s="362"/>
    </row>
    <row r="2" spans="1:15" ht="13.8" thickBot="1">
      <c r="A2" s="33" t="s">
        <v>25</v>
      </c>
      <c r="B2" s="33" t="s">
        <v>26</v>
      </c>
      <c r="C2" s="33" t="s">
        <v>22</v>
      </c>
      <c r="D2" s="33" t="s">
        <v>4</v>
      </c>
      <c r="E2" s="33" t="s">
        <v>0</v>
      </c>
      <c r="F2" s="33" t="s">
        <v>1</v>
      </c>
      <c r="G2" s="33" t="s">
        <v>2</v>
      </c>
      <c r="H2" s="33" t="s">
        <v>20</v>
      </c>
      <c r="I2" s="33" t="s">
        <v>0</v>
      </c>
      <c r="J2" s="33" t="s">
        <v>1</v>
      </c>
      <c r="K2" s="33" t="s">
        <v>2</v>
      </c>
      <c r="L2" s="33" t="s">
        <v>20</v>
      </c>
      <c r="M2" s="46" t="s">
        <v>21</v>
      </c>
      <c r="N2" s="33" t="s">
        <v>1</v>
      </c>
    </row>
    <row r="3" spans="1:15" s="269" customFormat="1" ht="16.2" thickBot="1">
      <c r="A3" s="261"/>
      <c r="B3" s="327">
        <v>45</v>
      </c>
      <c r="C3" s="261" t="s">
        <v>34</v>
      </c>
      <c r="D3" s="328" t="s">
        <v>54</v>
      </c>
      <c r="E3" s="329">
        <v>20.722999999999999</v>
      </c>
      <c r="F3" s="264">
        <f t="shared" ref="F3:F44" si="0">IF(ISNUMBER(E3),RANK(E3,E$3:E$250,1),"")</f>
        <v>49</v>
      </c>
      <c r="G3" s="265" t="str">
        <f t="shared" ref="G3:G34" si="1">IF(ISNUMBER(F3),IF(11-F3&lt;=0,"",11-F3-(COUNTIF(F:F,F3)-1)/2),"")</f>
        <v/>
      </c>
      <c r="H3" s="272">
        <f t="shared" ref="H3:H34" si="2">IF(ISNUMBER(E3),E3,90)</f>
        <v>20.722999999999999</v>
      </c>
      <c r="I3" s="330">
        <v>15.391</v>
      </c>
      <c r="J3" s="264">
        <f t="shared" ref="J3:J34" si="3">IF(ISNUMBER(I3),RANK(I3,I$3:I$250,1),"")</f>
        <v>1</v>
      </c>
      <c r="K3" s="265">
        <f t="shared" ref="K3:K34" si="4">IF(ISNUMBER(J3),IF(11-J3&lt;=0,"",11-J3-(COUNTIF(J:J,J3)-1)/2),"")</f>
        <v>10</v>
      </c>
      <c r="L3" s="272">
        <f t="shared" ref="L3:L34" si="5">IF(ISNUMBER(I3),I3,90)</f>
        <v>15.391</v>
      </c>
      <c r="M3" s="331">
        <f t="shared" ref="M3:M34" si="6">H3+L3</f>
        <v>36.113999999999997</v>
      </c>
      <c r="N3" s="264">
        <f t="shared" ref="N3:N34" si="7">RANK(M3,M$3:M$250,1)</f>
        <v>24</v>
      </c>
      <c r="O3" s="274"/>
    </row>
    <row r="4" spans="1:15" s="269" customFormat="1" ht="16.2" thickBot="1">
      <c r="A4" s="261"/>
      <c r="B4" s="327">
        <v>11</v>
      </c>
      <c r="C4" s="261" t="s">
        <v>48</v>
      </c>
      <c r="D4" s="332" t="s">
        <v>143</v>
      </c>
      <c r="E4" s="333">
        <v>16.004999999999999</v>
      </c>
      <c r="F4" s="264">
        <f t="shared" si="0"/>
        <v>1</v>
      </c>
      <c r="G4" s="265">
        <f t="shared" si="1"/>
        <v>10</v>
      </c>
      <c r="H4" s="272">
        <f t="shared" si="2"/>
        <v>16.004999999999999</v>
      </c>
      <c r="I4" s="330">
        <v>15.669</v>
      </c>
      <c r="J4" s="264">
        <f t="shared" si="3"/>
        <v>2</v>
      </c>
      <c r="K4" s="265">
        <f t="shared" si="4"/>
        <v>9</v>
      </c>
      <c r="L4" s="272">
        <f t="shared" si="5"/>
        <v>15.669</v>
      </c>
      <c r="M4" s="331">
        <f t="shared" si="6"/>
        <v>31.673999999999999</v>
      </c>
      <c r="N4" s="264">
        <f t="shared" si="7"/>
        <v>1</v>
      </c>
      <c r="O4" s="274"/>
    </row>
    <row r="5" spans="1:15" s="269" customFormat="1" ht="14.4" thickBot="1">
      <c r="A5" s="261"/>
      <c r="B5" s="327">
        <v>48</v>
      </c>
      <c r="C5" s="261" t="s">
        <v>34</v>
      </c>
      <c r="D5" s="334" t="s">
        <v>156</v>
      </c>
      <c r="E5" s="335">
        <v>21.343</v>
      </c>
      <c r="F5" s="264">
        <f t="shared" si="0"/>
        <v>51</v>
      </c>
      <c r="G5" s="265" t="str">
        <f t="shared" si="1"/>
        <v/>
      </c>
      <c r="H5" s="272">
        <f t="shared" si="2"/>
        <v>21.343</v>
      </c>
      <c r="I5" s="330">
        <v>15.946</v>
      </c>
      <c r="J5" s="264">
        <f t="shared" si="3"/>
        <v>3</v>
      </c>
      <c r="K5" s="265">
        <f t="shared" si="4"/>
        <v>8</v>
      </c>
      <c r="L5" s="272">
        <f t="shared" si="5"/>
        <v>15.946</v>
      </c>
      <c r="M5" s="331">
        <f t="shared" si="6"/>
        <v>37.289000000000001</v>
      </c>
      <c r="N5" s="264">
        <f t="shared" si="7"/>
        <v>29</v>
      </c>
      <c r="O5" s="274"/>
    </row>
    <row r="6" spans="1:15" s="269" customFormat="1" ht="16.2" thickBot="1">
      <c r="A6" s="261"/>
      <c r="B6" s="327"/>
      <c r="C6" s="295" t="s">
        <v>42</v>
      </c>
      <c r="D6" s="332" t="s">
        <v>128</v>
      </c>
      <c r="E6" s="333">
        <v>20.95</v>
      </c>
      <c r="F6" s="264">
        <f t="shared" si="0"/>
        <v>50</v>
      </c>
      <c r="G6" s="265" t="str">
        <f t="shared" si="1"/>
        <v/>
      </c>
      <c r="H6" s="272">
        <f t="shared" si="2"/>
        <v>20.95</v>
      </c>
      <c r="I6" s="330">
        <v>15.957000000000001</v>
      </c>
      <c r="J6" s="264">
        <f t="shared" si="3"/>
        <v>4</v>
      </c>
      <c r="K6" s="265">
        <f t="shared" si="4"/>
        <v>7</v>
      </c>
      <c r="L6" s="272">
        <f t="shared" si="5"/>
        <v>15.957000000000001</v>
      </c>
      <c r="M6" s="331">
        <f t="shared" si="6"/>
        <v>36.906999999999996</v>
      </c>
      <c r="N6" s="264">
        <f t="shared" si="7"/>
        <v>27</v>
      </c>
      <c r="O6" s="274"/>
    </row>
    <row r="7" spans="1:15" s="269" customFormat="1" ht="14.4" thickBot="1">
      <c r="A7" s="336"/>
      <c r="B7" s="327">
        <v>61</v>
      </c>
      <c r="C7" s="261" t="s">
        <v>48</v>
      </c>
      <c r="D7" s="334" t="s">
        <v>181</v>
      </c>
      <c r="E7" s="335">
        <v>16.427</v>
      </c>
      <c r="F7" s="264">
        <f t="shared" si="0"/>
        <v>9</v>
      </c>
      <c r="G7" s="265">
        <f t="shared" si="1"/>
        <v>2</v>
      </c>
      <c r="H7" s="272">
        <f t="shared" si="2"/>
        <v>16.427</v>
      </c>
      <c r="I7" s="330">
        <v>16.03</v>
      </c>
      <c r="J7" s="264">
        <f t="shared" si="3"/>
        <v>5</v>
      </c>
      <c r="K7" s="265">
        <f t="shared" si="4"/>
        <v>6</v>
      </c>
      <c r="L7" s="272">
        <f t="shared" si="5"/>
        <v>16.03</v>
      </c>
      <c r="M7" s="331">
        <f t="shared" si="6"/>
        <v>32.457000000000001</v>
      </c>
      <c r="N7" s="264">
        <f t="shared" si="7"/>
        <v>4</v>
      </c>
      <c r="O7" s="274"/>
    </row>
    <row r="8" spans="1:15" s="269" customFormat="1" ht="14.4" thickBot="1">
      <c r="A8" s="261"/>
      <c r="B8" s="327">
        <v>46</v>
      </c>
      <c r="C8" s="261" t="s">
        <v>38</v>
      </c>
      <c r="D8" s="334" t="s">
        <v>111</v>
      </c>
      <c r="E8" s="335">
        <v>16.527000000000001</v>
      </c>
      <c r="F8" s="264">
        <f t="shared" si="0"/>
        <v>11</v>
      </c>
      <c r="G8" s="265" t="str">
        <f t="shared" si="1"/>
        <v/>
      </c>
      <c r="H8" s="272">
        <f t="shared" si="2"/>
        <v>16.527000000000001</v>
      </c>
      <c r="I8" s="330">
        <v>16.088999999999999</v>
      </c>
      <c r="J8" s="264">
        <f t="shared" si="3"/>
        <v>6</v>
      </c>
      <c r="K8" s="265">
        <f t="shared" si="4"/>
        <v>5</v>
      </c>
      <c r="L8" s="272">
        <f t="shared" si="5"/>
        <v>16.088999999999999</v>
      </c>
      <c r="M8" s="331">
        <f t="shared" si="6"/>
        <v>32.616</v>
      </c>
      <c r="N8" s="264">
        <f t="shared" si="7"/>
        <v>6</v>
      </c>
      <c r="O8" s="274"/>
    </row>
    <row r="9" spans="1:15" s="269" customFormat="1" ht="16.2" thickBot="1">
      <c r="A9" s="337"/>
      <c r="B9" s="327">
        <v>37</v>
      </c>
      <c r="C9" s="261" t="s">
        <v>34</v>
      </c>
      <c r="D9" s="332" t="s">
        <v>164</v>
      </c>
      <c r="E9" s="333">
        <v>16.048999999999999</v>
      </c>
      <c r="F9" s="264">
        <f t="shared" si="0"/>
        <v>2</v>
      </c>
      <c r="G9" s="265">
        <f t="shared" si="1"/>
        <v>9</v>
      </c>
      <c r="H9" s="272">
        <f t="shared" si="2"/>
        <v>16.048999999999999</v>
      </c>
      <c r="I9" s="330">
        <v>16.158000000000001</v>
      </c>
      <c r="J9" s="264">
        <f t="shared" si="3"/>
        <v>7</v>
      </c>
      <c r="K9" s="265">
        <f t="shared" si="4"/>
        <v>4</v>
      </c>
      <c r="L9" s="272">
        <f t="shared" si="5"/>
        <v>16.158000000000001</v>
      </c>
      <c r="M9" s="331">
        <f t="shared" si="6"/>
        <v>32.207000000000001</v>
      </c>
      <c r="N9" s="264">
        <f t="shared" si="7"/>
        <v>2</v>
      </c>
      <c r="O9" s="274"/>
    </row>
    <row r="10" spans="1:15" ht="16.2" thickBot="1">
      <c r="A10" s="129"/>
      <c r="B10" s="128"/>
      <c r="C10" s="129" t="s">
        <v>34</v>
      </c>
      <c r="D10" s="130" t="s">
        <v>153</v>
      </c>
      <c r="E10" s="131">
        <v>16.068000000000001</v>
      </c>
      <c r="F10" s="132">
        <f t="shared" si="0"/>
        <v>3</v>
      </c>
      <c r="G10" s="133">
        <f t="shared" si="1"/>
        <v>8</v>
      </c>
      <c r="H10" s="134">
        <f t="shared" si="2"/>
        <v>16.068000000000001</v>
      </c>
      <c r="I10" s="135">
        <v>16.308</v>
      </c>
      <c r="J10" s="132">
        <f t="shared" si="3"/>
        <v>8</v>
      </c>
      <c r="K10" s="133">
        <f t="shared" si="4"/>
        <v>3</v>
      </c>
      <c r="L10" s="134">
        <f t="shared" si="5"/>
        <v>16.308</v>
      </c>
      <c r="M10" s="136">
        <f t="shared" si="6"/>
        <v>32.376000000000005</v>
      </c>
      <c r="N10" s="132">
        <f t="shared" si="7"/>
        <v>3</v>
      </c>
      <c r="O10" s="23"/>
    </row>
    <row r="11" spans="1:15" ht="14.4" thickBot="1">
      <c r="A11" s="19"/>
      <c r="B11" s="54">
        <v>15</v>
      </c>
      <c r="C11" s="19" t="s">
        <v>34</v>
      </c>
      <c r="D11" s="121" t="s">
        <v>118</v>
      </c>
      <c r="E11" s="142">
        <v>16.678999999999998</v>
      </c>
      <c r="F11" s="27">
        <f t="shared" si="0"/>
        <v>15</v>
      </c>
      <c r="G11" s="28" t="str">
        <f t="shared" si="1"/>
        <v/>
      </c>
      <c r="H11" s="26">
        <f t="shared" si="2"/>
        <v>16.678999999999998</v>
      </c>
      <c r="I11" s="32">
        <v>16.331</v>
      </c>
      <c r="J11" s="27">
        <f t="shared" si="3"/>
        <v>9</v>
      </c>
      <c r="K11" s="28">
        <f t="shared" si="4"/>
        <v>2</v>
      </c>
      <c r="L11" s="26">
        <f t="shared" si="5"/>
        <v>16.331</v>
      </c>
      <c r="M11" s="47">
        <f t="shared" si="6"/>
        <v>33.01</v>
      </c>
      <c r="N11" s="27">
        <f t="shared" si="7"/>
        <v>9</v>
      </c>
      <c r="O11" s="23"/>
    </row>
    <row r="12" spans="1:15" ht="16.2" thickBot="1">
      <c r="A12" s="129"/>
      <c r="B12" s="128"/>
      <c r="C12" s="287" t="s">
        <v>34</v>
      </c>
      <c r="D12" s="130" t="s">
        <v>134</v>
      </c>
      <c r="E12" s="131">
        <v>16.134</v>
      </c>
      <c r="F12" s="132">
        <f t="shared" si="0"/>
        <v>4</v>
      </c>
      <c r="G12" s="133">
        <f t="shared" si="1"/>
        <v>7</v>
      </c>
      <c r="H12" s="134">
        <f t="shared" si="2"/>
        <v>16.134</v>
      </c>
      <c r="I12" s="135">
        <v>16.382000000000001</v>
      </c>
      <c r="J12" s="132">
        <f t="shared" si="3"/>
        <v>10</v>
      </c>
      <c r="K12" s="133">
        <f t="shared" si="4"/>
        <v>1</v>
      </c>
      <c r="L12" s="134">
        <f t="shared" si="5"/>
        <v>16.382000000000001</v>
      </c>
      <c r="M12" s="136">
        <f t="shared" si="6"/>
        <v>32.516000000000005</v>
      </c>
      <c r="N12" s="132">
        <f t="shared" si="7"/>
        <v>5</v>
      </c>
      <c r="O12" s="23"/>
    </row>
    <row r="13" spans="1:15" ht="16.8" thickTop="1" thickBot="1">
      <c r="A13" s="19"/>
      <c r="B13" s="54">
        <v>10</v>
      </c>
      <c r="C13" s="84" t="s">
        <v>48</v>
      </c>
      <c r="D13" s="101" t="s">
        <v>169</v>
      </c>
      <c r="E13" s="102">
        <v>16.437000000000001</v>
      </c>
      <c r="F13" s="27">
        <f t="shared" si="0"/>
        <v>10</v>
      </c>
      <c r="G13" s="28">
        <f t="shared" si="1"/>
        <v>1</v>
      </c>
      <c r="H13" s="26">
        <f t="shared" si="2"/>
        <v>16.437000000000001</v>
      </c>
      <c r="I13" s="32">
        <v>16.457000000000001</v>
      </c>
      <c r="J13" s="27">
        <f t="shared" si="3"/>
        <v>11</v>
      </c>
      <c r="K13" s="28" t="str">
        <f t="shared" si="4"/>
        <v/>
      </c>
      <c r="L13" s="26">
        <f t="shared" si="5"/>
        <v>16.457000000000001</v>
      </c>
      <c r="M13" s="47">
        <f t="shared" si="6"/>
        <v>32.894000000000005</v>
      </c>
      <c r="N13" s="27">
        <f t="shared" si="7"/>
        <v>7</v>
      </c>
      <c r="O13" s="23"/>
    </row>
    <row r="14" spans="1:15" ht="16.2" thickBot="1">
      <c r="A14" s="58"/>
      <c r="B14" s="54">
        <v>51</v>
      </c>
      <c r="C14" s="19" t="s">
        <v>34</v>
      </c>
      <c r="D14" s="101" t="s">
        <v>51</v>
      </c>
      <c r="E14" s="102">
        <v>17.065000000000001</v>
      </c>
      <c r="F14" s="27">
        <f t="shared" si="0"/>
        <v>23</v>
      </c>
      <c r="G14" s="28" t="str">
        <f t="shared" si="1"/>
        <v/>
      </c>
      <c r="H14" s="26">
        <f t="shared" si="2"/>
        <v>17.065000000000001</v>
      </c>
      <c r="I14" s="32">
        <v>16.521000000000001</v>
      </c>
      <c r="J14" s="27">
        <f t="shared" si="3"/>
        <v>12</v>
      </c>
      <c r="K14" s="28" t="str">
        <f t="shared" si="4"/>
        <v/>
      </c>
      <c r="L14" s="26">
        <f t="shared" si="5"/>
        <v>16.521000000000001</v>
      </c>
      <c r="M14" s="47">
        <f t="shared" si="6"/>
        <v>33.585999999999999</v>
      </c>
      <c r="N14" s="27">
        <f t="shared" si="7"/>
        <v>13</v>
      </c>
      <c r="O14" s="23"/>
    </row>
    <row r="15" spans="1:15" ht="16.2" thickBot="1">
      <c r="A15" s="58"/>
      <c r="B15" s="54">
        <v>22</v>
      </c>
      <c r="C15" s="19" t="s">
        <v>38</v>
      </c>
      <c r="D15" s="101" t="s">
        <v>112</v>
      </c>
      <c r="E15" s="102">
        <v>16.559000000000001</v>
      </c>
      <c r="F15" s="27">
        <f t="shared" si="0"/>
        <v>13</v>
      </c>
      <c r="G15" s="28" t="str">
        <f t="shared" si="1"/>
        <v/>
      </c>
      <c r="H15" s="26">
        <f t="shared" si="2"/>
        <v>16.559000000000001</v>
      </c>
      <c r="I15" s="32">
        <v>16.526</v>
      </c>
      <c r="J15" s="27">
        <f t="shared" si="3"/>
        <v>13</v>
      </c>
      <c r="K15" s="28" t="str">
        <f t="shared" si="4"/>
        <v/>
      </c>
      <c r="L15" s="26">
        <f t="shared" si="5"/>
        <v>16.526</v>
      </c>
      <c r="M15" s="47">
        <f t="shared" si="6"/>
        <v>33.085000000000001</v>
      </c>
      <c r="N15" s="27">
        <f t="shared" si="7"/>
        <v>10</v>
      </c>
      <c r="O15" s="23"/>
    </row>
    <row r="16" spans="1:15" ht="14.4" thickBot="1">
      <c r="A16" s="19"/>
      <c r="B16" s="54">
        <v>47</v>
      </c>
      <c r="C16" s="19" t="s">
        <v>38</v>
      </c>
      <c r="D16" s="121" t="s">
        <v>144</v>
      </c>
      <c r="E16" s="142">
        <v>16.881</v>
      </c>
      <c r="F16" s="27">
        <f t="shared" si="0"/>
        <v>19</v>
      </c>
      <c r="G16" s="28" t="str">
        <f t="shared" si="1"/>
        <v/>
      </c>
      <c r="H16" s="26">
        <f t="shared" si="2"/>
        <v>16.881</v>
      </c>
      <c r="I16" s="32">
        <v>16.545000000000002</v>
      </c>
      <c r="J16" s="27">
        <f t="shared" si="3"/>
        <v>14</v>
      </c>
      <c r="K16" s="28" t="str">
        <f t="shared" si="4"/>
        <v/>
      </c>
      <c r="L16" s="26">
        <f t="shared" si="5"/>
        <v>16.545000000000002</v>
      </c>
      <c r="M16" s="47">
        <f t="shared" si="6"/>
        <v>33.426000000000002</v>
      </c>
      <c r="N16" s="27">
        <f t="shared" si="7"/>
        <v>12</v>
      </c>
      <c r="O16" s="23"/>
    </row>
    <row r="17" spans="1:15" ht="14.4" thickBot="1">
      <c r="A17" s="19"/>
      <c r="B17" s="54">
        <v>3</v>
      </c>
      <c r="C17" s="19" t="s">
        <v>48</v>
      </c>
      <c r="D17" s="121" t="s">
        <v>105</v>
      </c>
      <c r="E17" s="142">
        <v>21.741</v>
      </c>
      <c r="F17" s="27">
        <f t="shared" si="0"/>
        <v>54</v>
      </c>
      <c r="G17" s="28" t="str">
        <f t="shared" si="1"/>
        <v/>
      </c>
      <c r="H17" s="26">
        <f t="shared" si="2"/>
        <v>21.741</v>
      </c>
      <c r="I17" s="32">
        <v>16.55</v>
      </c>
      <c r="J17" s="27">
        <f t="shared" si="3"/>
        <v>15</v>
      </c>
      <c r="K17" s="28" t="str">
        <f t="shared" si="4"/>
        <v/>
      </c>
      <c r="L17" s="26">
        <f t="shared" si="5"/>
        <v>16.55</v>
      </c>
      <c r="M17" s="47">
        <f t="shared" si="6"/>
        <v>38.290999999999997</v>
      </c>
      <c r="N17" s="27">
        <f t="shared" si="7"/>
        <v>31</v>
      </c>
      <c r="O17" s="23"/>
    </row>
    <row r="18" spans="1:15" ht="16.2" thickBot="1">
      <c r="A18" s="58"/>
      <c r="B18" s="54">
        <v>26</v>
      </c>
      <c r="C18" s="67" t="s">
        <v>34</v>
      </c>
      <c r="D18" s="101" t="s">
        <v>130</v>
      </c>
      <c r="E18" s="102">
        <v>16.547000000000001</v>
      </c>
      <c r="F18" s="27">
        <f t="shared" si="0"/>
        <v>12</v>
      </c>
      <c r="G18" s="28" t="str">
        <f t="shared" si="1"/>
        <v/>
      </c>
      <c r="H18" s="26">
        <f t="shared" si="2"/>
        <v>16.547000000000001</v>
      </c>
      <c r="I18" s="32">
        <v>16.585999999999999</v>
      </c>
      <c r="J18" s="27">
        <f t="shared" si="3"/>
        <v>16</v>
      </c>
      <c r="K18" s="28" t="str">
        <f t="shared" si="4"/>
        <v/>
      </c>
      <c r="L18" s="26">
        <f t="shared" si="5"/>
        <v>16.585999999999999</v>
      </c>
      <c r="M18" s="47">
        <f t="shared" si="6"/>
        <v>33.132999999999996</v>
      </c>
      <c r="N18" s="27">
        <f t="shared" si="7"/>
        <v>11</v>
      </c>
      <c r="O18" s="23"/>
    </row>
    <row r="19" spans="1:15" ht="16.2" thickBot="1">
      <c r="A19" s="129"/>
      <c r="B19" s="128">
        <v>43</v>
      </c>
      <c r="C19" s="129" t="s">
        <v>48</v>
      </c>
      <c r="D19" s="130" t="s">
        <v>49</v>
      </c>
      <c r="E19" s="131">
        <v>16.376000000000001</v>
      </c>
      <c r="F19" s="132">
        <f t="shared" si="0"/>
        <v>7</v>
      </c>
      <c r="G19" s="133">
        <f t="shared" si="1"/>
        <v>4</v>
      </c>
      <c r="H19" s="134">
        <f t="shared" si="2"/>
        <v>16.376000000000001</v>
      </c>
      <c r="I19" s="135">
        <v>16.61</v>
      </c>
      <c r="J19" s="132">
        <f t="shared" si="3"/>
        <v>17</v>
      </c>
      <c r="K19" s="133" t="str">
        <f t="shared" si="4"/>
        <v/>
      </c>
      <c r="L19" s="134">
        <f t="shared" si="5"/>
        <v>16.61</v>
      </c>
      <c r="M19" s="136">
        <f t="shared" si="6"/>
        <v>32.986000000000004</v>
      </c>
      <c r="N19" s="132">
        <f t="shared" si="7"/>
        <v>8</v>
      </c>
      <c r="O19" s="23"/>
    </row>
    <row r="20" spans="1:15" ht="14.4" thickBot="1">
      <c r="A20" s="19"/>
      <c r="B20" s="54">
        <v>27</v>
      </c>
      <c r="C20" s="19" t="s">
        <v>35</v>
      </c>
      <c r="D20" s="121" t="s">
        <v>183</v>
      </c>
      <c r="E20" s="142">
        <v>22.184999999999999</v>
      </c>
      <c r="F20" s="27">
        <f t="shared" si="0"/>
        <v>59</v>
      </c>
      <c r="G20" s="28" t="str">
        <f t="shared" si="1"/>
        <v/>
      </c>
      <c r="H20" s="26">
        <f t="shared" si="2"/>
        <v>22.184999999999999</v>
      </c>
      <c r="I20" s="32">
        <v>16.663</v>
      </c>
      <c r="J20" s="27">
        <f t="shared" si="3"/>
        <v>18</v>
      </c>
      <c r="K20" s="28" t="str">
        <f t="shared" si="4"/>
        <v/>
      </c>
      <c r="L20" s="26">
        <f t="shared" si="5"/>
        <v>16.663</v>
      </c>
      <c r="M20" s="47">
        <f t="shared" si="6"/>
        <v>38.847999999999999</v>
      </c>
      <c r="N20" s="27">
        <f t="shared" si="7"/>
        <v>36</v>
      </c>
      <c r="O20" s="23"/>
    </row>
    <row r="21" spans="1:15" ht="16.2" thickBot="1">
      <c r="A21" s="58"/>
      <c r="B21" s="54">
        <v>7</v>
      </c>
      <c r="C21" s="67" t="s">
        <v>77</v>
      </c>
      <c r="D21" s="104" t="s">
        <v>133</v>
      </c>
      <c r="E21" s="102">
        <v>17.132999999999999</v>
      </c>
      <c r="F21" s="27">
        <f t="shared" si="0"/>
        <v>26</v>
      </c>
      <c r="G21" s="28" t="str">
        <f t="shared" si="1"/>
        <v/>
      </c>
      <c r="H21" s="26">
        <f t="shared" si="2"/>
        <v>17.132999999999999</v>
      </c>
      <c r="I21" s="32">
        <v>16.670999999999999</v>
      </c>
      <c r="J21" s="27">
        <f t="shared" si="3"/>
        <v>19</v>
      </c>
      <c r="K21" s="28" t="str">
        <f t="shared" si="4"/>
        <v/>
      </c>
      <c r="L21" s="26">
        <f t="shared" si="5"/>
        <v>16.670999999999999</v>
      </c>
      <c r="M21" s="47">
        <f t="shared" si="6"/>
        <v>33.804000000000002</v>
      </c>
      <c r="N21" s="27">
        <f t="shared" si="7"/>
        <v>16</v>
      </c>
      <c r="O21" s="23"/>
    </row>
    <row r="22" spans="1:15" ht="16.2" thickBot="1">
      <c r="A22" s="19"/>
      <c r="B22" s="54"/>
      <c r="C22" s="81" t="s">
        <v>35</v>
      </c>
      <c r="D22" s="101" t="s">
        <v>122</v>
      </c>
      <c r="E22" s="102" t="s">
        <v>221</v>
      </c>
      <c r="F22" s="27" t="str">
        <f t="shared" si="0"/>
        <v/>
      </c>
      <c r="G22" s="28" t="str">
        <f t="shared" si="1"/>
        <v/>
      </c>
      <c r="H22" s="26">
        <f t="shared" si="2"/>
        <v>90</v>
      </c>
      <c r="I22" s="32">
        <v>16.689</v>
      </c>
      <c r="J22" s="27">
        <f t="shared" si="3"/>
        <v>20</v>
      </c>
      <c r="K22" s="28" t="str">
        <f t="shared" si="4"/>
        <v/>
      </c>
      <c r="L22" s="26">
        <f t="shared" si="5"/>
        <v>16.689</v>
      </c>
      <c r="M22" s="47">
        <f t="shared" si="6"/>
        <v>106.68899999999999</v>
      </c>
      <c r="N22" s="27">
        <f t="shared" si="7"/>
        <v>68</v>
      </c>
      <c r="O22" s="23"/>
    </row>
    <row r="23" spans="1:15" ht="15" thickTop="1" thickBot="1">
      <c r="A23" s="19"/>
      <c r="B23" s="54">
        <v>53</v>
      </c>
      <c r="C23" s="179" t="s">
        <v>34</v>
      </c>
      <c r="D23" s="290" t="s">
        <v>104</v>
      </c>
      <c r="E23" s="292">
        <v>17.053999999999998</v>
      </c>
      <c r="F23" s="27">
        <f t="shared" si="0"/>
        <v>22</v>
      </c>
      <c r="G23" s="28" t="str">
        <f t="shared" si="1"/>
        <v/>
      </c>
      <c r="H23" s="26">
        <f t="shared" si="2"/>
        <v>17.053999999999998</v>
      </c>
      <c r="I23" s="32">
        <v>16.696999999999999</v>
      </c>
      <c r="J23" s="27">
        <f t="shared" si="3"/>
        <v>21</v>
      </c>
      <c r="K23" s="28" t="str">
        <f t="shared" si="4"/>
        <v/>
      </c>
      <c r="L23" s="26">
        <f t="shared" si="5"/>
        <v>16.696999999999999</v>
      </c>
      <c r="M23" s="47">
        <f t="shared" si="6"/>
        <v>33.750999999999998</v>
      </c>
      <c r="N23" s="27">
        <f t="shared" si="7"/>
        <v>14</v>
      </c>
      <c r="O23" s="23"/>
    </row>
    <row r="24" spans="1:15" ht="14.4" thickBot="1">
      <c r="A24" s="58"/>
      <c r="B24" s="54">
        <v>29</v>
      </c>
      <c r="C24" s="19" t="s">
        <v>35</v>
      </c>
      <c r="D24" s="121" t="s">
        <v>113</v>
      </c>
      <c r="E24" s="142">
        <v>22.122</v>
      </c>
      <c r="F24" s="27">
        <f t="shared" si="0"/>
        <v>58</v>
      </c>
      <c r="G24" s="28" t="str">
        <f t="shared" si="1"/>
        <v/>
      </c>
      <c r="H24" s="26">
        <f t="shared" si="2"/>
        <v>22.122</v>
      </c>
      <c r="I24" s="32">
        <v>16.72</v>
      </c>
      <c r="J24" s="27">
        <f t="shared" si="3"/>
        <v>22</v>
      </c>
      <c r="K24" s="28" t="str">
        <f t="shared" si="4"/>
        <v/>
      </c>
      <c r="L24" s="26">
        <f t="shared" si="5"/>
        <v>16.72</v>
      </c>
      <c r="M24" s="47">
        <f t="shared" si="6"/>
        <v>38.841999999999999</v>
      </c>
      <c r="N24" s="27">
        <f t="shared" si="7"/>
        <v>35</v>
      </c>
      <c r="O24" s="23"/>
    </row>
    <row r="25" spans="1:15" ht="16.2" thickBot="1">
      <c r="A25" s="19"/>
      <c r="B25" s="54"/>
      <c r="C25" s="19" t="s">
        <v>35</v>
      </c>
      <c r="D25" s="101" t="s">
        <v>188</v>
      </c>
      <c r="E25" s="102">
        <v>22.117000000000001</v>
      </c>
      <c r="F25" s="27">
        <f t="shared" si="0"/>
        <v>57</v>
      </c>
      <c r="G25" s="28" t="str">
        <f t="shared" si="1"/>
        <v/>
      </c>
      <c r="H25" s="26">
        <f t="shared" si="2"/>
        <v>22.117000000000001</v>
      </c>
      <c r="I25" s="32">
        <v>16.722000000000001</v>
      </c>
      <c r="J25" s="27">
        <f t="shared" si="3"/>
        <v>23</v>
      </c>
      <c r="K25" s="28" t="str">
        <f t="shared" si="4"/>
        <v/>
      </c>
      <c r="L25" s="26">
        <f t="shared" si="5"/>
        <v>16.722000000000001</v>
      </c>
      <c r="M25" s="47">
        <f t="shared" si="6"/>
        <v>38.838999999999999</v>
      </c>
      <c r="N25" s="27">
        <f t="shared" si="7"/>
        <v>34</v>
      </c>
      <c r="O25" s="23"/>
    </row>
    <row r="26" spans="1:15" ht="16.2" thickBot="1">
      <c r="A26" s="58"/>
      <c r="B26" s="54">
        <v>60</v>
      </c>
      <c r="C26" s="67" t="s">
        <v>48</v>
      </c>
      <c r="D26" s="101" t="s">
        <v>126</v>
      </c>
      <c r="E26" s="102">
        <v>22.427</v>
      </c>
      <c r="F26" s="27">
        <f t="shared" si="0"/>
        <v>62</v>
      </c>
      <c r="G26" s="28" t="str">
        <f t="shared" si="1"/>
        <v/>
      </c>
      <c r="H26" s="26">
        <f t="shared" si="2"/>
        <v>22.427</v>
      </c>
      <c r="I26" s="32">
        <v>16.812000000000001</v>
      </c>
      <c r="J26" s="27">
        <f t="shared" si="3"/>
        <v>24</v>
      </c>
      <c r="K26" s="28" t="str">
        <f t="shared" si="4"/>
        <v/>
      </c>
      <c r="L26" s="26">
        <f t="shared" si="5"/>
        <v>16.812000000000001</v>
      </c>
      <c r="M26" s="47">
        <f t="shared" si="6"/>
        <v>39.239000000000004</v>
      </c>
      <c r="N26" s="27">
        <f t="shared" si="7"/>
        <v>39</v>
      </c>
      <c r="O26" s="23"/>
    </row>
    <row r="27" spans="1:15" ht="14.4" thickBot="1">
      <c r="A27" s="58"/>
      <c r="B27" s="54"/>
      <c r="C27" s="67" t="s">
        <v>34</v>
      </c>
      <c r="D27" s="121" t="s">
        <v>180</v>
      </c>
      <c r="E27" s="142">
        <v>24.155999999999999</v>
      </c>
      <c r="F27" s="27">
        <f t="shared" si="0"/>
        <v>68</v>
      </c>
      <c r="G27" s="28" t="str">
        <f t="shared" si="1"/>
        <v/>
      </c>
      <c r="H27" s="26">
        <f t="shared" si="2"/>
        <v>24.155999999999999</v>
      </c>
      <c r="I27" s="32">
        <v>16.832999999999998</v>
      </c>
      <c r="J27" s="27">
        <f t="shared" si="3"/>
        <v>25</v>
      </c>
      <c r="K27" s="28" t="str">
        <f t="shared" si="4"/>
        <v/>
      </c>
      <c r="L27" s="26">
        <f t="shared" si="5"/>
        <v>16.832999999999998</v>
      </c>
      <c r="M27" s="47">
        <f t="shared" si="6"/>
        <v>40.988999999999997</v>
      </c>
      <c r="N27" s="27">
        <f t="shared" si="7"/>
        <v>47</v>
      </c>
      <c r="O27" s="23"/>
    </row>
    <row r="28" spans="1:15" ht="16.2" thickBot="1">
      <c r="A28" s="19"/>
      <c r="B28" s="54">
        <v>1</v>
      </c>
      <c r="C28" s="19" t="s">
        <v>35</v>
      </c>
      <c r="D28" s="101" t="s">
        <v>170</v>
      </c>
      <c r="E28" s="102">
        <v>17.038</v>
      </c>
      <c r="F28" s="27">
        <f t="shared" si="0"/>
        <v>21</v>
      </c>
      <c r="G28" s="28" t="str">
        <f t="shared" si="1"/>
        <v/>
      </c>
      <c r="H28" s="26">
        <f t="shared" si="2"/>
        <v>17.038</v>
      </c>
      <c r="I28" s="32">
        <v>16.858000000000001</v>
      </c>
      <c r="J28" s="27">
        <f t="shared" si="3"/>
        <v>26</v>
      </c>
      <c r="K28" s="28" t="str">
        <f t="shared" si="4"/>
        <v/>
      </c>
      <c r="L28" s="26">
        <f t="shared" si="5"/>
        <v>16.858000000000001</v>
      </c>
      <c r="M28" s="47">
        <f t="shared" si="6"/>
        <v>33.896000000000001</v>
      </c>
      <c r="N28" s="27">
        <f t="shared" si="7"/>
        <v>17</v>
      </c>
      <c r="O28" s="23"/>
    </row>
    <row r="29" spans="1:15" ht="14.4" thickBot="1">
      <c r="A29" s="19"/>
      <c r="B29" s="54">
        <v>18</v>
      </c>
      <c r="C29" s="19" t="s">
        <v>38</v>
      </c>
      <c r="D29" s="121" t="s">
        <v>117</v>
      </c>
      <c r="E29" s="142">
        <v>21.884</v>
      </c>
      <c r="F29" s="27">
        <f t="shared" si="0"/>
        <v>55</v>
      </c>
      <c r="G29" s="28" t="str">
        <f t="shared" si="1"/>
        <v/>
      </c>
      <c r="H29" s="26">
        <f t="shared" si="2"/>
        <v>21.884</v>
      </c>
      <c r="I29" s="32">
        <v>16.91</v>
      </c>
      <c r="J29" s="27">
        <f t="shared" si="3"/>
        <v>27</v>
      </c>
      <c r="K29" s="28" t="str">
        <f t="shared" si="4"/>
        <v/>
      </c>
      <c r="L29" s="26">
        <f t="shared" si="5"/>
        <v>16.91</v>
      </c>
      <c r="M29" s="47">
        <f t="shared" si="6"/>
        <v>38.793999999999997</v>
      </c>
      <c r="N29" s="27">
        <f t="shared" si="7"/>
        <v>33</v>
      </c>
      <c r="O29" s="23"/>
    </row>
    <row r="30" spans="1:15" ht="16.2" thickBot="1">
      <c r="A30" s="19"/>
      <c r="B30" s="54">
        <v>41</v>
      </c>
      <c r="C30" s="19" t="s">
        <v>35</v>
      </c>
      <c r="D30" s="101" t="s">
        <v>171</v>
      </c>
      <c r="E30" s="103">
        <v>16.844999999999999</v>
      </c>
      <c r="F30" s="27">
        <f t="shared" si="0"/>
        <v>17</v>
      </c>
      <c r="G30" s="28" t="str">
        <f t="shared" si="1"/>
        <v/>
      </c>
      <c r="H30" s="26">
        <f t="shared" si="2"/>
        <v>16.844999999999999</v>
      </c>
      <c r="I30" s="32">
        <v>16.952000000000002</v>
      </c>
      <c r="J30" s="27">
        <f t="shared" si="3"/>
        <v>28</v>
      </c>
      <c r="K30" s="28" t="str">
        <f t="shared" si="4"/>
        <v/>
      </c>
      <c r="L30" s="26">
        <f t="shared" si="5"/>
        <v>16.952000000000002</v>
      </c>
      <c r="M30" s="47">
        <f t="shared" si="6"/>
        <v>33.796999999999997</v>
      </c>
      <c r="N30" s="27">
        <f t="shared" si="7"/>
        <v>15</v>
      </c>
      <c r="O30" s="23"/>
    </row>
    <row r="31" spans="1:15" ht="16.2" thickBot="1">
      <c r="A31" s="58"/>
      <c r="B31" s="54">
        <v>20</v>
      </c>
      <c r="C31" s="69" t="s">
        <v>38</v>
      </c>
      <c r="D31" s="101" t="s">
        <v>167</v>
      </c>
      <c r="E31" s="102">
        <v>22.004000000000001</v>
      </c>
      <c r="F31" s="27">
        <f t="shared" si="0"/>
        <v>56</v>
      </c>
      <c r="G31" s="28" t="str">
        <f t="shared" si="1"/>
        <v/>
      </c>
      <c r="H31" s="26">
        <f t="shared" si="2"/>
        <v>22.004000000000001</v>
      </c>
      <c r="I31" s="32">
        <v>17.071000000000002</v>
      </c>
      <c r="J31" s="27">
        <f t="shared" si="3"/>
        <v>29</v>
      </c>
      <c r="K31" s="28" t="str">
        <f t="shared" si="4"/>
        <v/>
      </c>
      <c r="L31" s="26">
        <f t="shared" si="5"/>
        <v>17.071000000000002</v>
      </c>
      <c r="M31" s="47">
        <f t="shared" si="6"/>
        <v>39.075000000000003</v>
      </c>
      <c r="N31" s="27">
        <f t="shared" si="7"/>
        <v>37</v>
      </c>
      <c r="O31" s="23"/>
    </row>
    <row r="32" spans="1:15" ht="14.4" thickBot="1">
      <c r="A32" s="19"/>
      <c r="B32" s="54">
        <v>28</v>
      </c>
      <c r="C32" s="88" t="s">
        <v>34</v>
      </c>
      <c r="D32" s="121" t="s">
        <v>178</v>
      </c>
      <c r="E32" s="142">
        <v>17.14</v>
      </c>
      <c r="F32" s="27">
        <f t="shared" si="0"/>
        <v>27</v>
      </c>
      <c r="G32" s="28" t="str">
        <f t="shared" si="1"/>
        <v/>
      </c>
      <c r="H32" s="26">
        <f t="shared" si="2"/>
        <v>17.14</v>
      </c>
      <c r="I32" s="32">
        <v>17.231999999999999</v>
      </c>
      <c r="J32" s="27">
        <f t="shared" si="3"/>
        <v>30</v>
      </c>
      <c r="K32" s="28" t="str">
        <f t="shared" si="4"/>
        <v/>
      </c>
      <c r="L32" s="26">
        <f t="shared" si="5"/>
        <v>17.231999999999999</v>
      </c>
      <c r="M32" s="47">
        <f t="shared" si="6"/>
        <v>34.372</v>
      </c>
      <c r="N32" s="27">
        <f t="shared" si="7"/>
        <v>19</v>
      </c>
      <c r="O32" s="23"/>
    </row>
    <row r="33" spans="1:15" ht="16.8" thickTop="1" thickBot="1">
      <c r="A33" s="19"/>
      <c r="B33" s="54">
        <v>24</v>
      </c>
      <c r="C33" s="49" t="s">
        <v>48</v>
      </c>
      <c r="D33" s="101" t="s">
        <v>190</v>
      </c>
      <c r="E33" s="102">
        <v>22.257000000000001</v>
      </c>
      <c r="F33" s="27">
        <f t="shared" si="0"/>
        <v>60</v>
      </c>
      <c r="G33" s="28" t="str">
        <f t="shared" si="1"/>
        <v/>
      </c>
      <c r="H33" s="26">
        <f t="shared" si="2"/>
        <v>22.257000000000001</v>
      </c>
      <c r="I33" s="32">
        <v>17.306000000000001</v>
      </c>
      <c r="J33" s="27">
        <f t="shared" si="3"/>
        <v>31</v>
      </c>
      <c r="K33" s="28" t="str">
        <f t="shared" si="4"/>
        <v/>
      </c>
      <c r="L33" s="26">
        <f t="shared" si="5"/>
        <v>17.306000000000001</v>
      </c>
      <c r="M33" s="47">
        <f t="shared" si="6"/>
        <v>39.563000000000002</v>
      </c>
      <c r="N33" s="27">
        <f t="shared" si="7"/>
        <v>43</v>
      </c>
      <c r="O33" s="23"/>
    </row>
    <row r="34" spans="1:15" ht="16.2" thickBot="1">
      <c r="A34" s="58"/>
      <c r="B34" s="54">
        <v>35</v>
      </c>
      <c r="C34" s="19" t="s">
        <v>34</v>
      </c>
      <c r="D34" s="101" t="s">
        <v>189</v>
      </c>
      <c r="E34" s="102">
        <v>17.783000000000001</v>
      </c>
      <c r="F34" s="27">
        <f t="shared" si="0"/>
        <v>31</v>
      </c>
      <c r="G34" s="28" t="str">
        <f t="shared" si="1"/>
        <v/>
      </c>
      <c r="H34" s="26">
        <f t="shared" si="2"/>
        <v>17.783000000000001</v>
      </c>
      <c r="I34" s="32">
        <v>17.306999999999999</v>
      </c>
      <c r="J34" s="27">
        <f t="shared" si="3"/>
        <v>32</v>
      </c>
      <c r="K34" s="28" t="str">
        <f t="shared" si="4"/>
        <v/>
      </c>
      <c r="L34" s="26">
        <f t="shared" si="5"/>
        <v>17.306999999999999</v>
      </c>
      <c r="M34" s="47">
        <f t="shared" si="6"/>
        <v>35.090000000000003</v>
      </c>
      <c r="N34" s="27">
        <f t="shared" si="7"/>
        <v>21</v>
      </c>
      <c r="O34" s="23"/>
    </row>
    <row r="35" spans="1:15" ht="16.2" thickBot="1">
      <c r="A35" s="178"/>
      <c r="B35" s="54">
        <v>44</v>
      </c>
      <c r="C35" s="19" t="s">
        <v>35</v>
      </c>
      <c r="D35" s="101" t="s">
        <v>107</v>
      </c>
      <c r="E35" s="102">
        <v>23.302</v>
      </c>
      <c r="F35" s="27">
        <f t="shared" si="0"/>
        <v>64</v>
      </c>
      <c r="G35" s="28" t="str">
        <f t="shared" ref="G35:G66" si="8">IF(ISNUMBER(F35),IF(11-F35&lt;=0,"",11-F35-(COUNTIF(F:F,F35)-1)/2),"")</f>
        <v/>
      </c>
      <c r="H35" s="26">
        <f t="shared" ref="H35:H66" si="9">IF(ISNUMBER(E35),E35,90)</f>
        <v>23.302</v>
      </c>
      <c r="I35" s="32">
        <v>17.388999999999999</v>
      </c>
      <c r="J35" s="27">
        <f t="shared" ref="J35:J66" si="10">IF(ISNUMBER(I35),RANK(I35,I$3:I$250,1),"")</f>
        <v>33</v>
      </c>
      <c r="K35" s="28" t="str">
        <f t="shared" ref="K35:K66" si="11">IF(ISNUMBER(J35),IF(11-J35&lt;=0,"",11-J35-(COUNTIF(J:J,J35)-1)/2),"")</f>
        <v/>
      </c>
      <c r="L35" s="26">
        <f t="shared" ref="L35:L66" si="12">IF(ISNUMBER(I35),I35,90)</f>
        <v>17.388999999999999</v>
      </c>
      <c r="M35" s="47">
        <f t="shared" ref="M35:M66" si="13">H35+L35</f>
        <v>40.691000000000003</v>
      </c>
      <c r="N35" s="27">
        <f t="shared" ref="N35:N66" si="14">RANK(M35,M$3:M$250,1)</f>
        <v>45</v>
      </c>
      <c r="O35" s="23"/>
    </row>
    <row r="36" spans="1:15" ht="16.2" thickBot="1">
      <c r="A36" s="19"/>
      <c r="B36" s="54">
        <v>33</v>
      </c>
      <c r="C36" s="67" t="s">
        <v>38</v>
      </c>
      <c r="D36" s="101" t="s">
        <v>129</v>
      </c>
      <c r="E36" s="102">
        <v>16.972999999999999</v>
      </c>
      <c r="F36" s="27">
        <f t="shared" si="0"/>
        <v>20</v>
      </c>
      <c r="G36" s="28" t="str">
        <f t="shared" si="8"/>
        <v/>
      </c>
      <c r="H36" s="26">
        <f t="shared" si="9"/>
        <v>16.972999999999999</v>
      </c>
      <c r="I36" s="32">
        <v>17.497</v>
      </c>
      <c r="J36" s="27">
        <f t="shared" si="10"/>
        <v>34</v>
      </c>
      <c r="K36" s="28" t="str">
        <f t="shared" si="11"/>
        <v/>
      </c>
      <c r="L36" s="26">
        <f t="shared" si="12"/>
        <v>17.497</v>
      </c>
      <c r="M36" s="47">
        <f t="shared" si="13"/>
        <v>34.47</v>
      </c>
      <c r="N36" s="27">
        <f t="shared" si="14"/>
        <v>20</v>
      </c>
      <c r="O36" s="23"/>
    </row>
    <row r="37" spans="1:15" ht="16.2" thickBot="1">
      <c r="A37" s="19"/>
      <c r="B37" s="54"/>
      <c r="C37" s="19" t="s">
        <v>35</v>
      </c>
      <c r="D37" s="101" t="s">
        <v>119</v>
      </c>
      <c r="E37" s="102">
        <v>22.693000000000001</v>
      </c>
      <c r="F37" s="27">
        <f t="shared" si="0"/>
        <v>63</v>
      </c>
      <c r="G37" s="28" t="str">
        <f t="shared" si="8"/>
        <v/>
      </c>
      <c r="H37" s="26">
        <f t="shared" si="9"/>
        <v>22.693000000000001</v>
      </c>
      <c r="I37" s="32">
        <v>17.529</v>
      </c>
      <c r="J37" s="27">
        <f t="shared" si="10"/>
        <v>35</v>
      </c>
      <c r="K37" s="28" t="str">
        <f t="shared" si="11"/>
        <v/>
      </c>
      <c r="L37" s="26">
        <f t="shared" si="12"/>
        <v>17.529</v>
      </c>
      <c r="M37" s="47">
        <f t="shared" si="13"/>
        <v>40.222000000000001</v>
      </c>
      <c r="N37" s="27">
        <f t="shared" si="14"/>
        <v>44</v>
      </c>
      <c r="O37" s="23"/>
    </row>
    <row r="38" spans="1:15" ht="16.2" thickBot="1">
      <c r="A38" s="19"/>
      <c r="B38" s="54"/>
      <c r="C38" s="19" t="s">
        <v>38</v>
      </c>
      <c r="D38" s="101" t="s">
        <v>175</v>
      </c>
      <c r="E38" s="102">
        <v>16.597999999999999</v>
      </c>
      <c r="F38" s="27">
        <f t="shared" si="0"/>
        <v>14</v>
      </c>
      <c r="G38" s="28" t="str">
        <f t="shared" si="8"/>
        <v/>
      </c>
      <c r="H38" s="26">
        <f t="shared" si="9"/>
        <v>16.597999999999999</v>
      </c>
      <c r="I38" s="32">
        <v>17.640999999999998</v>
      </c>
      <c r="J38" s="27">
        <f t="shared" si="10"/>
        <v>36</v>
      </c>
      <c r="K38" s="28" t="str">
        <f t="shared" si="11"/>
        <v/>
      </c>
      <c r="L38" s="26">
        <f t="shared" si="12"/>
        <v>17.640999999999998</v>
      </c>
      <c r="M38" s="47">
        <f t="shared" si="13"/>
        <v>34.238999999999997</v>
      </c>
      <c r="N38" s="27">
        <f t="shared" si="14"/>
        <v>18</v>
      </c>
      <c r="O38" s="23"/>
    </row>
    <row r="39" spans="1:15" ht="16.2" thickBot="1">
      <c r="A39" s="58"/>
      <c r="B39" s="54"/>
      <c r="C39" s="19" t="s">
        <v>34</v>
      </c>
      <c r="D39" s="101" t="s">
        <v>193</v>
      </c>
      <c r="E39" s="102">
        <v>19.074999999999999</v>
      </c>
      <c r="F39" s="27">
        <f t="shared" si="0"/>
        <v>47</v>
      </c>
      <c r="G39" s="28" t="str">
        <f t="shared" si="8"/>
        <v/>
      </c>
      <c r="H39" s="26">
        <f t="shared" si="9"/>
        <v>19.074999999999999</v>
      </c>
      <c r="I39" s="32">
        <v>17.725999999999999</v>
      </c>
      <c r="J39" s="27">
        <f t="shared" si="10"/>
        <v>37</v>
      </c>
      <c r="K39" s="28" t="str">
        <f t="shared" si="11"/>
        <v/>
      </c>
      <c r="L39" s="26">
        <f t="shared" si="12"/>
        <v>17.725999999999999</v>
      </c>
      <c r="M39" s="47">
        <f t="shared" si="13"/>
        <v>36.801000000000002</v>
      </c>
      <c r="N39" s="27">
        <f t="shared" si="14"/>
        <v>26</v>
      </c>
      <c r="O39" s="23"/>
    </row>
    <row r="40" spans="1:15" ht="16.2" thickBot="1">
      <c r="A40" s="58"/>
      <c r="B40" s="54">
        <v>13</v>
      </c>
      <c r="C40" s="67" t="s">
        <v>48</v>
      </c>
      <c r="D40" s="101" t="s">
        <v>165</v>
      </c>
      <c r="E40" s="102">
        <v>17.791</v>
      </c>
      <c r="F40" s="27">
        <f t="shared" si="0"/>
        <v>32</v>
      </c>
      <c r="G40" s="28" t="str">
        <f t="shared" si="8"/>
        <v/>
      </c>
      <c r="H40" s="26">
        <f t="shared" si="9"/>
        <v>17.791</v>
      </c>
      <c r="I40" s="32">
        <v>18.042999999999999</v>
      </c>
      <c r="J40" s="27">
        <f t="shared" si="10"/>
        <v>38</v>
      </c>
      <c r="K40" s="28" t="str">
        <f t="shared" si="11"/>
        <v/>
      </c>
      <c r="L40" s="26">
        <f t="shared" si="12"/>
        <v>18.042999999999999</v>
      </c>
      <c r="M40" s="47">
        <f t="shared" si="13"/>
        <v>35.834000000000003</v>
      </c>
      <c r="N40" s="27">
        <f t="shared" si="14"/>
        <v>22</v>
      </c>
      <c r="O40" s="23"/>
    </row>
    <row r="41" spans="1:15" ht="14.4" thickBot="1">
      <c r="A41" s="19"/>
      <c r="B41" s="54">
        <v>59</v>
      </c>
      <c r="C41" s="19" t="s">
        <v>35</v>
      </c>
      <c r="D41" s="121" t="s">
        <v>121</v>
      </c>
      <c r="E41" s="142">
        <v>17.896000000000001</v>
      </c>
      <c r="F41" s="27">
        <f t="shared" si="0"/>
        <v>34</v>
      </c>
      <c r="G41" s="28" t="str">
        <f t="shared" si="8"/>
        <v/>
      </c>
      <c r="H41" s="26">
        <f t="shared" si="9"/>
        <v>17.896000000000001</v>
      </c>
      <c r="I41" s="32">
        <v>18.091999999999999</v>
      </c>
      <c r="J41" s="27">
        <f t="shared" si="10"/>
        <v>39</v>
      </c>
      <c r="K41" s="28" t="str">
        <f t="shared" si="11"/>
        <v/>
      </c>
      <c r="L41" s="26">
        <f t="shared" si="12"/>
        <v>18.091999999999999</v>
      </c>
      <c r="M41" s="47">
        <f t="shared" si="13"/>
        <v>35.988</v>
      </c>
      <c r="N41" s="27">
        <f t="shared" si="14"/>
        <v>23</v>
      </c>
      <c r="O41" s="23"/>
    </row>
    <row r="42" spans="1:15" ht="16.2" thickBot="1">
      <c r="A42" s="58"/>
      <c r="B42" s="54">
        <v>23</v>
      </c>
      <c r="C42" s="87" t="s">
        <v>38</v>
      </c>
      <c r="D42" s="101" t="s">
        <v>116</v>
      </c>
      <c r="E42" s="102">
        <v>26.776</v>
      </c>
      <c r="F42" s="27">
        <f t="shared" si="0"/>
        <v>70</v>
      </c>
      <c r="G42" s="28" t="str">
        <f t="shared" si="8"/>
        <v/>
      </c>
      <c r="H42" s="26">
        <f t="shared" si="9"/>
        <v>26.776</v>
      </c>
      <c r="I42" s="32">
        <v>18.262</v>
      </c>
      <c r="J42" s="27">
        <f t="shared" si="10"/>
        <v>40</v>
      </c>
      <c r="K42" s="28" t="str">
        <f t="shared" si="11"/>
        <v/>
      </c>
      <c r="L42" s="26">
        <f t="shared" si="12"/>
        <v>18.262</v>
      </c>
      <c r="M42" s="47">
        <f t="shared" si="13"/>
        <v>45.037999999999997</v>
      </c>
      <c r="N42" s="27">
        <f t="shared" si="14"/>
        <v>57</v>
      </c>
      <c r="O42" s="23"/>
    </row>
    <row r="43" spans="1:15" ht="15" thickTop="1" thickBot="1">
      <c r="A43" s="19"/>
      <c r="B43" s="54">
        <v>42</v>
      </c>
      <c r="C43" s="95" t="s">
        <v>77</v>
      </c>
      <c r="D43" s="121" t="s">
        <v>98</v>
      </c>
      <c r="E43" s="142">
        <v>18.577000000000002</v>
      </c>
      <c r="F43" s="27">
        <f t="shared" si="0"/>
        <v>40</v>
      </c>
      <c r="G43" s="28" t="str">
        <f t="shared" si="8"/>
        <v/>
      </c>
      <c r="H43" s="26">
        <f t="shared" si="9"/>
        <v>18.577000000000002</v>
      </c>
      <c r="I43" s="32">
        <v>18.498000000000001</v>
      </c>
      <c r="J43" s="27">
        <f t="shared" si="10"/>
        <v>41</v>
      </c>
      <c r="K43" s="28" t="str">
        <f t="shared" si="11"/>
        <v/>
      </c>
      <c r="L43" s="26">
        <f t="shared" si="12"/>
        <v>18.498000000000001</v>
      </c>
      <c r="M43" s="47">
        <f t="shared" si="13"/>
        <v>37.075000000000003</v>
      </c>
      <c r="N43" s="27">
        <f t="shared" si="14"/>
        <v>28</v>
      </c>
      <c r="O43" s="23"/>
    </row>
    <row r="44" spans="1:15" ht="16.2" thickBot="1">
      <c r="A44" s="58"/>
      <c r="B44" s="54"/>
      <c r="C44" s="19" t="s">
        <v>35</v>
      </c>
      <c r="D44" s="101" t="s">
        <v>52</v>
      </c>
      <c r="E44" s="102">
        <v>17.856999999999999</v>
      </c>
      <c r="F44" s="27">
        <f t="shared" si="0"/>
        <v>33</v>
      </c>
      <c r="G44" s="28" t="str">
        <f t="shared" si="8"/>
        <v/>
      </c>
      <c r="H44" s="26">
        <f t="shared" si="9"/>
        <v>17.856999999999999</v>
      </c>
      <c r="I44" s="32">
        <v>18.739999999999998</v>
      </c>
      <c r="J44" s="27">
        <f t="shared" si="10"/>
        <v>42</v>
      </c>
      <c r="K44" s="28" t="str">
        <f t="shared" si="11"/>
        <v/>
      </c>
      <c r="L44" s="26">
        <f t="shared" si="12"/>
        <v>18.739999999999998</v>
      </c>
      <c r="M44" s="47">
        <f t="shared" si="13"/>
        <v>36.596999999999994</v>
      </c>
      <c r="N44" s="27">
        <f t="shared" si="14"/>
        <v>25</v>
      </c>
      <c r="O44" s="23"/>
    </row>
    <row r="45" spans="1:15" ht="16.2" thickBot="1">
      <c r="A45" s="19"/>
      <c r="B45" s="54">
        <v>54</v>
      </c>
      <c r="C45" s="19" t="s">
        <v>38</v>
      </c>
      <c r="D45" s="101" t="s">
        <v>177</v>
      </c>
      <c r="E45" s="102" t="s">
        <v>220</v>
      </c>
      <c r="F45" s="27"/>
      <c r="G45" s="28" t="str">
        <f t="shared" si="8"/>
        <v/>
      </c>
      <c r="H45" s="26">
        <f t="shared" si="9"/>
        <v>90</v>
      </c>
      <c r="I45" s="32">
        <v>21.135000000000002</v>
      </c>
      <c r="J45" s="27">
        <f t="shared" si="10"/>
        <v>43</v>
      </c>
      <c r="K45" s="28" t="str">
        <f t="shared" si="11"/>
        <v/>
      </c>
      <c r="L45" s="26">
        <f t="shared" si="12"/>
        <v>21.135000000000002</v>
      </c>
      <c r="M45" s="47">
        <f t="shared" si="13"/>
        <v>111.13500000000001</v>
      </c>
      <c r="N45" s="27">
        <f t="shared" si="14"/>
        <v>74</v>
      </c>
      <c r="O45" s="23"/>
    </row>
    <row r="46" spans="1:15" ht="16.2" thickBot="1">
      <c r="A46" s="58"/>
      <c r="B46" s="54">
        <v>19</v>
      </c>
      <c r="C46" s="19" t="s">
        <v>35</v>
      </c>
      <c r="D46" s="101" t="s">
        <v>109</v>
      </c>
      <c r="E46" s="102">
        <v>16.405999999999999</v>
      </c>
      <c r="F46" s="27">
        <f t="shared" ref="F46:F84" si="15">IF(ISNUMBER(E46),RANK(E46,E$3:E$250,1),"")</f>
        <v>8</v>
      </c>
      <c r="G46" s="28">
        <f t="shared" si="8"/>
        <v>3</v>
      </c>
      <c r="H46" s="26">
        <f t="shared" si="9"/>
        <v>16.405999999999999</v>
      </c>
      <c r="I46" s="32">
        <v>21.539000000000001</v>
      </c>
      <c r="J46" s="27">
        <f t="shared" si="10"/>
        <v>44</v>
      </c>
      <c r="K46" s="28" t="str">
        <f t="shared" si="11"/>
        <v/>
      </c>
      <c r="L46" s="26">
        <f t="shared" si="12"/>
        <v>21.539000000000001</v>
      </c>
      <c r="M46" s="47">
        <f t="shared" si="13"/>
        <v>37.945</v>
      </c>
      <c r="N46" s="27">
        <f t="shared" si="14"/>
        <v>30</v>
      </c>
      <c r="O46" s="23"/>
    </row>
    <row r="47" spans="1:15" ht="14.4" thickBot="1">
      <c r="A47" s="58"/>
      <c r="B47" s="54">
        <v>55</v>
      </c>
      <c r="C47" s="19" t="s">
        <v>38</v>
      </c>
      <c r="D47" s="121" t="s">
        <v>179</v>
      </c>
      <c r="E47" s="142" t="s">
        <v>221</v>
      </c>
      <c r="F47" s="27" t="str">
        <f t="shared" si="15"/>
        <v/>
      </c>
      <c r="G47" s="28" t="str">
        <f t="shared" si="8"/>
        <v/>
      </c>
      <c r="H47" s="26">
        <f t="shared" si="9"/>
        <v>90</v>
      </c>
      <c r="I47" s="32">
        <v>21.701000000000001</v>
      </c>
      <c r="J47" s="27">
        <f t="shared" si="10"/>
        <v>45</v>
      </c>
      <c r="K47" s="28" t="str">
        <f t="shared" si="11"/>
        <v/>
      </c>
      <c r="L47" s="26">
        <f t="shared" si="12"/>
        <v>21.701000000000001</v>
      </c>
      <c r="M47" s="47">
        <f t="shared" si="13"/>
        <v>111.70099999999999</v>
      </c>
      <c r="N47" s="27">
        <f t="shared" si="14"/>
        <v>75</v>
      </c>
      <c r="O47" s="23"/>
    </row>
    <row r="48" spans="1:15" ht="16.2" thickBot="1">
      <c r="A48" s="58"/>
      <c r="B48" s="54"/>
      <c r="C48" s="67" t="s">
        <v>35</v>
      </c>
      <c r="D48" s="101" t="s">
        <v>132</v>
      </c>
      <c r="E48" s="102">
        <v>21.548999999999999</v>
      </c>
      <c r="F48" s="27">
        <f t="shared" si="15"/>
        <v>53</v>
      </c>
      <c r="G48" s="28" t="str">
        <f t="shared" si="8"/>
        <v/>
      </c>
      <c r="H48" s="26">
        <f t="shared" si="9"/>
        <v>21.548999999999999</v>
      </c>
      <c r="I48" s="32">
        <v>21.742000000000001</v>
      </c>
      <c r="J48" s="27">
        <f t="shared" si="10"/>
        <v>46</v>
      </c>
      <c r="K48" s="28" t="str">
        <f t="shared" si="11"/>
        <v/>
      </c>
      <c r="L48" s="26">
        <f t="shared" si="12"/>
        <v>21.742000000000001</v>
      </c>
      <c r="M48" s="47">
        <f t="shared" si="13"/>
        <v>43.290999999999997</v>
      </c>
      <c r="N48" s="27">
        <f t="shared" si="14"/>
        <v>53</v>
      </c>
      <c r="O48" s="23"/>
    </row>
    <row r="49" spans="1:15" ht="16.2" thickBot="1">
      <c r="A49" s="19"/>
      <c r="B49" s="54">
        <v>6</v>
      </c>
      <c r="C49" s="19" t="s">
        <v>48</v>
      </c>
      <c r="D49" s="101" t="s">
        <v>138</v>
      </c>
      <c r="E49" s="102">
        <v>19.11</v>
      </c>
      <c r="F49" s="27">
        <f t="shared" si="15"/>
        <v>48</v>
      </c>
      <c r="G49" s="28" t="str">
        <f t="shared" si="8"/>
        <v/>
      </c>
      <c r="H49" s="26">
        <f t="shared" si="9"/>
        <v>19.11</v>
      </c>
      <c r="I49" s="32">
        <v>21.765000000000001</v>
      </c>
      <c r="J49" s="27">
        <f t="shared" si="10"/>
        <v>47</v>
      </c>
      <c r="K49" s="28" t="str">
        <f t="shared" si="11"/>
        <v/>
      </c>
      <c r="L49" s="26">
        <f t="shared" si="12"/>
        <v>21.765000000000001</v>
      </c>
      <c r="M49" s="47">
        <f t="shared" si="13"/>
        <v>40.875</v>
      </c>
      <c r="N49" s="27">
        <f t="shared" si="14"/>
        <v>46</v>
      </c>
      <c r="O49" s="23"/>
    </row>
    <row r="50" spans="1:15" ht="16.2" thickBot="1">
      <c r="A50" s="127"/>
      <c r="B50" s="128"/>
      <c r="C50" s="129" t="s">
        <v>38</v>
      </c>
      <c r="D50" s="130" t="s">
        <v>58</v>
      </c>
      <c r="E50" s="131">
        <v>16.364000000000001</v>
      </c>
      <c r="F50" s="132">
        <f t="shared" si="15"/>
        <v>6</v>
      </c>
      <c r="G50" s="133">
        <f t="shared" si="8"/>
        <v>5</v>
      </c>
      <c r="H50" s="134">
        <f t="shared" si="9"/>
        <v>16.364000000000001</v>
      </c>
      <c r="I50" s="135">
        <v>22.169</v>
      </c>
      <c r="J50" s="132">
        <f t="shared" si="10"/>
        <v>48</v>
      </c>
      <c r="K50" s="133" t="str">
        <f t="shared" si="11"/>
        <v/>
      </c>
      <c r="L50" s="134">
        <f t="shared" si="12"/>
        <v>22.169</v>
      </c>
      <c r="M50" s="136">
        <f t="shared" si="13"/>
        <v>38.533000000000001</v>
      </c>
      <c r="N50" s="132">
        <f t="shared" si="14"/>
        <v>32</v>
      </c>
      <c r="O50" s="23"/>
    </row>
    <row r="51" spans="1:15" ht="16.2" thickBot="1">
      <c r="A51" s="19"/>
      <c r="B51" s="54"/>
      <c r="C51" s="19" t="s">
        <v>38</v>
      </c>
      <c r="D51" s="101" t="s">
        <v>60</v>
      </c>
      <c r="E51" s="102">
        <v>17.068000000000001</v>
      </c>
      <c r="F51" s="27">
        <f t="shared" si="15"/>
        <v>24</v>
      </c>
      <c r="G51" s="28" t="str">
        <f t="shared" si="8"/>
        <v/>
      </c>
      <c r="H51" s="26">
        <f t="shared" si="9"/>
        <v>17.068000000000001</v>
      </c>
      <c r="I51" s="32">
        <v>22.178000000000001</v>
      </c>
      <c r="J51" s="27">
        <f t="shared" si="10"/>
        <v>49</v>
      </c>
      <c r="K51" s="28" t="str">
        <f t="shared" si="11"/>
        <v/>
      </c>
      <c r="L51" s="26">
        <f t="shared" si="12"/>
        <v>22.178000000000001</v>
      </c>
      <c r="M51" s="47">
        <f t="shared" si="13"/>
        <v>39.246000000000002</v>
      </c>
      <c r="N51" s="27">
        <f t="shared" si="14"/>
        <v>40</v>
      </c>
      <c r="O51" s="23"/>
    </row>
    <row r="52" spans="1:15" ht="16.2" thickBot="1">
      <c r="A52" s="19"/>
      <c r="B52" s="54">
        <v>4</v>
      </c>
      <c r="C52" s="81" t="s">
        <v>34</v>
      </c>
      <c r="D52" s="101" t="s">
        <v>125</v>
      </c>
      <c r="E52" s="102">
        <v>24.02</v>
      </c>
      <c r="F52" s="27">
        <f t="shared" si="15"/>
        <v>67</v>
      </c>
      <c r="G52" s="28" t="str">
        <f t="shared" si="8"/>
        <v/>
      </c>
      <c r="H52" s="26">
        <f t="shared" si="9"/>
        <v>24.02</v>
      </c>
      <c r="I52" s="32">
        <v>22.236999999999998</v>
      </c>
      <c r="J52" s="27">
        <f t="shared" si="10"/>
        <v>50</v>
      </c>
      <c r="K52" s="28" t="str">
        <f t="shared" si="11"/>
        <v/>
      </c>
      <c r="L52" s="26">
        <f t="shared" si="12"/>
        <v>22.236999999999998</v>
      </c>
      <c r="M52" s="47">
        <f t="shared" si="13"/>
        <v>46.256999999999998</v>
      </c>
      <c r="N52" s="27">
        <f t="shared" si="14"/>
        <v>60</v>
      </c>
      <c r="O52" s="23"/>
    </row>
    <row r="53" spans="1:15" ht="16.8" thickTop="1" thickBot="1">
      <c r="A53" s="58"/>
      <c r="B53" s="54">
        <v>21</v>
      </c>
      <c r="C53" s="41" t="s">
        <v>38</v>
      </c>
      <c r="D53" s="101" t="s">
        <v>186</v>
      </c>
      <c r="E53" s="102" t="s">
        <v>221</v>
      </c>
      <c r="F53" s="27" t="str">
        <f t="shared" si="15"/>
        <v/>
      </c>
      <c r="G53" s="28" t="str">
        <f t="shared" si="8"/>
        <v/>
      </c>
      <c r="H53" s="26">
        <f t="shared" si="9"/>
        <v>90</v>
      </c>
      <c r="I53" s="32">
        <v>22.271999999999998</v>
      </c>
      <c r="J53" s="27">
        <f t="shared" si="10"/>
        <v>51</v>
      </c>
      <c r="K53" s="28" t="str">
        <f t="shared" si="11"/>
        <v/>
      </c>
      <c r="L53" s="26">
        <f t="shared" si="12"/>
        <v>22.271999999999998</v>
      </c>
      <c r="M53" s="47">
        <f t="shared" si="13"/>
        <v>112.27199999999999</v>
      </c>
      <c r="N53" s="27">
        <f t="shared" si="14"/>
        <v>76</v>
      </c>
      <c r="O53" s="23"/>
    </row>
    <row r="54" spans="1:15" ht="16.2" thickBot="1">
      <c r="A54" s="276"/>
      <c r="B54" s="54">
        <v>34</v>
      </c>
      <c r="C54" s="19" t="s">
        <v>48</v>
      </c>
      <c r="D54" s="104" t="s">
        <v>172</v>
      </c>
      <c r="E54" s="102">
        <v>16.78</v>
      </c>
      <c r="F54" s="27">
        <f t="shared" si="15"/>
        <v>16</v>
      </c>
      <c r="G54" s="28" t="str">
        <f t="shared" si="8"/>
        <v/>
      </c>
      <c r="H54" s="26">
        <f t="shared" si="9"/>
        <v>16.78</v>
      </c>
      <c r="I54" s="32">
        <v>22.300999999999998</v>
      </c>
      <c r="J54" s="27">
        <f t="shared" si="10"/>
        <v>52</v>
      </c>
      <c r="K54" s="28" t="str">
        <f t="shared" si="11"/>
        <v/>
      </c>
      <c r="L54" s="26">
        <f t="shared" si="12"/>
        <v>22.300999999999998</v>
      </c>
      <c r="M54" s="47">
        <f t="shared" si="13"/>
        <v>39.081000000000003</v>
      </c>
      <c r="N54" s="27">
        <f t="shared" si="14"/>
        <v>38</v>
      </c>
      <c r="O54" s="23"/>
    </row>
    <row r="55" spans="1:15" ht="16.2" thickBot="1">
      <c r="A55" s="19"/>
      <c r="B55" s="54">
        <v>25</v>
      </c>
      <c r="C55" s="19" t="s">
        <v>38</v>
      </c>
      <c r="D55" s="101" t="s">
        <v>192</v>
      </c>
      <c r="E55" s="102" t="s">
        <v>221</v>
      </c>
      <c r="F55" s="27" t="str">
        <f t="shared" si="15"/>
        <v/>
      </c>
      <c r="G55" s="28" t="str">
        <f t="shared" si="8"/>
        <v/>
      </c>
      <c r="H55" s="26">
        <f t="shared" si="9"/>
        <v>90</v>
      </c>
      <c r="I55" s="32">
        <v>22.306000000000001</v>
      </c>
      <c r="J55" s="27">
        <f t="shared" si="10"/>
        <v>53</v>
      </c>
      <c r="K55" s="28" t="str">
        <f t="shared" si="11"/>
        <v/>
      </c>
      <c r="L55" s="26">
        <f t="shared" si="12"/>
        <v>22.306000000000001</v>
      </c>
      <c r="M55" s="47">
        <f t="shared" si="13"/>
        <v>112.306</v>
      </c>
      <c r="N55" s="27">
        <f t="shared" si="14"/>
        <v>77</v>
      </c>
      <c r="O55" s="23"/>
    </row>
    <row r="56" spans="1:15" ht="14.4" thickBot="1">
      <c r="A56" s="19"/>
      <c r="B56" s="54">
        <v>50</v>
      </c>
      <c r="C56" s="19" t="s">
        <v>34</v>
      </c>
      <c r="D56" s="121" t="s">
        <v>182</v>
      </c>
      <c r="E56" s="142">
        <v>16.873000000000001</v>
      </c>
      <c r="F56" s="27">
        <f t="shared" si="15"/>
        <v>18</v>
      </c>
      <c r="G56" s="28" t="str">
        <f t="shared" si="8"/>
        <v/>
      </c>
      <c r="H56" s="26">
        <f t="shared" si="9"/>
        <v>16.873000000000001</v>
      </c>
      <c r="I56" s="32">
        <v>22.574000000000002</v>
      </c>
      <c r="J56" s="27">
        <f t="shared" si="10"/>
        <v>54</v>
      </c>
      <c r="K56" s="28" t="str">
        <f t="shared" si="11"/>
        <v/>
      </c>
      <c r="L56" s="26">
        <f t="shared" si="12"/>
        <v>22.574000000000002</v>
      </c>
      <c r="M56" s="47">
        <f t="shared" si="13"/>
        <v>39.447000000000003</v>
      </c>
      <c r="N56" s="27">
        <f t="shared" si="14"/>
        <v>42</v>
      </c>
      <c r="O56" s="23"/>
    </row>
    <row r="57" spans="1:15" ht="16.2" thickBot="1">
      <c r="A57" s="58"/>
      <c r="B57" s="54">
        <v>2</v>
      </c>
      <c r="C57" s="19" t="s">
        <v>48</v>
      </c>
      <c r="D57" s="101" t="s">
        <v>168</v>
      </c>
      <c r="E57" s="102">
        <v>22.401</v>
      </c>
      <c r="F57" s="27">
        <f t="shared" si="15"/>
        <v>61</v>
      </c>
      <c r="G57" s="28" t="str">
        <f t="shared" si="8"/>
        <v/>
      </c>
      <c r="H57" s="26">
        <f t="shared" si="9"/>
        <v>22.401</v>
      </c>
      <c r="I57" s="32">
        <v>22.616</v>
      </c>
      <c r="J57" s="27">
        <f t="shared" si="10"/>
        <v>55</v>
      </c>
      <c r="K57" s="28" t="str">
        <f t="shared" si="11"/>
        <v/>
      </c>
      <c r="L57" s="26">
        <f t="shared" si="12"/>
        <v>22.616</v>
      </c>
      <c r="M57" s="47">
        <f t="shared" si="13"/>
        <v>45.016999999999996</v>
      </c>
      <c r="N57" s="27">
        <f t="shared" si="14"/>
        <v>56</v>
      </c>
      <c r="O57" s="23"/>
    </row>
    <row r="58" spans="1:15" ht="16.2" thickBot="1">
      <c r="A58" s="19"/>
      <c r="B58" s="54"/>
      <c r="C58" s="19" t="s">
        <v>34</v>
      </c>
      <c r="D58" s="101" t="s">
        <v>124</v>
      </c>
      <c r="E58" s="102" t="s">
        <v>221</v>
      </c>
      <c r="F58" s="27" t="str">
        <f t="shared" si="15"/>
        <v/>
      </c>
      <c r="G58" s="28" t="str">
        <f t="shared" si="8"/>
        <v/>
      </c>
      <c r="H58" s="26">
        <f t="shared" si="9"/>
        <v>90</v>
      </c>
      <c r="I58" s="32">
        <v>22.904</v>
      </c>
      <c r="J58" s="27">
        <f t="shared" si="10"/>
        <v>56</v>
      </c>
      <c r="K58" s="28" t="str">
        <f t="shared" si="11"/>
        <v/>
      </c>
      <c r="L58" s="26">
        <f t="shared" si="12"/>
        <v>22.904</v>
      </c>
      <c r="M58" s="47">
        <f t="shared" si="13"/>
        <v>112.904</v>
      </c>
      <c r="N58" s="27">
        <f t="shared" si="14"/>
        <v>78</v>
      </c>
      <c r="O58" s="23"/>
    </row>
    <row r="59" spans="1:15" ht="14.4" thickBot="1">
      <c r="A59" s="129"/>
      <c r="B59" s="128">
        <v>14</v>
      </c>
      <c r="C59" s="129" t="s">
        <v>38</v>
      </c>
      <c r="D59" s="168" t="s">
        <v>123</v>
      </c>
      <c r="E59" s="169">
        <v>16.356999999999999</v>
      </c>
      <c r="F59" s="132">
        <f t="shared" si="15"/>
        <v>5</v>
      </c>
      <c r="G59" s="133">
        <f t="shared" si="8"/>
        <v>6</v>
      </c>
      <c r="H59" s="134">
        <f t="shared" si="9"/>
        <v>16.356999999999999</v>
      </c>
      <c r="I59" s="135">
        <v>23.013000000000002</v>
      </c>
      <c r="J59" s="132">
        <f t="shared" si="10"/>
        <v>57</v>
      </c>
      <c r="K59" s="133" t="str">
        <f t="shared" si="11"/>
        <v/>
      </c>
      <c r="L59" s="134">
        <f t="shared" si="12"/>
        <v>23.013000000000002</v>
      </c>
      <c r="M59" s="136">
        <f t="shared" si="13"/>
        <v>39.370000000000005</v>
      </c>
      <c r="N59" s="132">
        <f t="shared" si="14"/>
        <v>41</v>
      </c>
      <c r="O59" s="23"/>
    </row>
    <row r="60" spans="1:15" ht="14.4" thickBot="1">
      <c r="A60" s="58"/>
      <c r="B60" s="54">
        <v>56</v>
      </c>
      <c r="C60" s="19" t="s">
        <v>48</v>
      </c>
      <c r="D60" s="121" t="s">
        <v>137</v>
      </c>
      <c r="E60" s="142">
        <v>18.777999999999999</v>
      </c>
      <c r="F60" s="27">
        <f t="shared" si="15"/>
        <v>43</v>
      </c>
      <c r="G60" s="28" t="str">
        <f t="shared" si="8"/>
        <v/>
      </c>
      <c r="H60" s="26">
        <f t="shared" si="9"/>
        <v>18.777999999999999</v>
      </c>
      <c r="I60" s="32">
        <v>23.016999999999999</v>
      </c>
      <c r="J60" s="27">
        <f t="shared" si="10"/>
        <v>58</v>
      </c>
      <c r="K60" s="28" t="str">
        <f t="shared" si="11"/>
        <v/>
      </c>
      <c r="L60" s="26">
        <f t="shared" si="12"/>
        <v>23.016999999999999</v>
      </c>
      <c r="M60" s="47">
        <f t="shared" si="13"/>
        <v>41.795000000000002</v>
      </c>
      <c r="N60" s="27">
        <f t="shared" si="14"/>
        <v>50</v>
      </c>
      <c r="O60" s="23"/>
    </row>
    <row r="61" spans="1:15" ht="16.2" thickBot="1">
      <c r="A61" s="58"/>
      <c r="B61" s="54">
        <v>5</v>
      </c>
      <c r="C61" s="19" t="s">
        <v>35</v>
      </c>
      <c r="D61" s="101" t="s">
        <v>106</v>
      </c>
      <c r="E61" s="102">
        <v>28.251999999999999</v>
      </c>
      <c r="F61" s="27">
        <f t="shared" si="15"/>
        <v>72</v>
      </c>
      <c r="G61" s="28" t="str">
        <f t="shared" si="8"/>
        <v/>
      </c>
      <c r="H61" s="26">
        <f t="shared" si="9"/>
        <v>28.251999999999999</v>
      </c>
      <c r="I61" s="32">
        <v>23.42</v>
      </c>
      <c r="J61" s="27">
        <f t="shared" si="10"/>
        <v>59</v>
      </c>
      <c r="K61" s="28" t="str">
        <f t="shared" si="11"/>
        <v/>
      </c>
      <c r="L61" s="26">
        <f t="shared" si="12"/>
        <v>23.42</v>
      </c>
      <c r="M61" s="47">
        <f t="shared" si="13"/>
        <v>51.671999999999997</v>
      </c>
      <c r="N61" s="27">
        <f t="shared" si="14"/>
        <v>64</v>
      </c>
      <c r="O61" s="23"/>
    </row>
    <row r="62" spans="1:15" ht="16.2" thickBot="1">
      <c r="A62" s="58"/>
      <c r="B62" s="54"/>
      <c r="C62" s="30" t="s">
        <v>35</v>
      </c>
      <c r="D62" s="101" t="s">
        <v>187</v>
      </c>
      <c r="E62" s="102">
        <v>24.01</v>
      </c>
      <c r="F62" s="27">
        <f t="shared" si="15"/>
        <v>66</v>
      </c>
      <c r="G62" s="28" t="str">
        <f t="shared" si="8"/>
        <v/>
      </c>
      <c r="H62" s="26">
        <f t="shared" si="9"/>
        <v>24.01</v>
      </c>
      <c r="I62" s="32">
        <v>23.518999999999998</v>
      </c>
      <c r="J62" s="27">
        <f t="shared" si="10"/>
        <v>60</v>
      </c>
      <c r="K62" s="28" t="str">
        <f t="shared" si="11"/>
        <v/>
      </c>
      <c r="L62" s="26">
        <f t="shared" si="12"/>
        <v>23.518999999999998</v>
      </c>
      <c r="M62" s="47">
        <f t="shared" si="13"/>
        <v>47.528999999999996</v>
      </c>
      <c r="N62" s="27">
        <f t="shared" si="14"/>
        <v>61</v>
      </c>
      <c r="O62" s="23"/>
    </row>
    <row r="63" spans="1:15" ht="16.8" thickTop="1" thickBot="1">
      <c r="A63" s="19"/>
      <c r="B63" s="54">
        <v>40</v>
      </c>
      <c r="C63" s="84" t="s">
        <v>35</v>
      </c>
      <c r="D63" s="120" t="s">
        <v>176</v>
      </c>
      <c r="E63" s="140">
        <v>17.933</v>
      </c>
      <c r="F63" s="27">
        <f t="shared" si="15"/>
        <v>36</v>
      </c>
      <c r="G63" s="28" t="str">
        <f t="shared" si="8"/>
        <v/>
      </c>
      <c r="H63" s="26">
        <f t="shared" si="9"/>
        <v>17.933</v>
      </c>
      <c r="I63" s="32">
        <v>23.56</v>
      </c>
      <c r="J63" s="27">
        <f t="shared" si="10"/>
        <v>61</v>
      </c>
      <c r="K63" s="28" t="str">
        <f t="shared" si="11"/>
        <v/>
      </c>
      <c r="L63" s="26">
        <f t="shared" si="12"/>
        <v>23.56</v>
      </c>
      <c r="M63" s="47">
        <f t="shared" si="13"/>
        <v>41.492999999999995</v>
      </c>
      <c r="N63" s="27">
        <f t="shared" si="14"/>
        <v>48</v>
      </c>
      <c r="O63" s="23"/>
    </row>
    <row r="64" spans="1:15" ht="16.2" thickBot="1">
      <c r="A64" s="19"/>
      <c r="B64" s="54">
        <v>38</v>
      </c>
      <c r="C64" s="19" t="s">
        <v>48</v>
      </c>
      <c r="D64" s="119" t="s">
        <v>108</v>
      </c>
      <c r="E64" s="140">
        <v>17.937999999999999</v>
      </c>
      <c r="F64" s="27">
        <f t="shared" si="15"/>
        <v>37</v>
      </c>
      <c r="G64" s="28" t="str">
        <f t="shared" si="8"/>
        <v/>
      </c>
      <c r="H64" s="26">
        <f t="shared" si="9"/>
        <v>17.937999999999999</v>
      </c>
      <c r="I64" s="32">
        <v>23.725999999999999</v>
      </c>
      <c r="J64" s="27">
        <f t="shared" si="10"/>
        <v>62</v>
      </c>
      <c r="K64" s="28" t="str">
        <f t="shared" si="11"/>
        <v/>
      </c>
      <c r="L64" s="26">
        <f t="shared" si="12"/>
        <v>23.725999999999999</v>
      </c>
      <c r="M64" s="47">
        <f t="shared" si="13"/>
        <v>41.664000000000001</v>
      </c>
      <c r="N64" s="27">
        <f t="shared" si="14"/>
        <v>49</v>
      </c>
      <c r="O64" s="23"/>
    </row>
    <row r="65" spans="1:15" ht="14.4" thickBot="1">
      <c r="A65" s="58"/>
      <c r="B65" s="54">
        <v>58</v>
      </c>
      <c r="C65" s="19" t="s">
        <v>48</v>
      </c>
      <c r="D65" s="106" t="s">
        <v>139</v>
      </c>
      <c r="E65" s="31">
        <v>18.800999999999998</v>
      </c>
      <c r="F65" s="27">
        <f t="shared" si="15"/>
        <v>44</v>
      </c>
      <c r="G65" s="28" t="str">
        <f t="shared" si="8"/>
        <v/>
      </c>
      <c r="H65" s="26">
        <f t="shared" si="9"/>
        <v>18.800999999999998</v>
      </c>
      <c r="I65" s="32">
        <v>24.178000000000001</v>
      </c>
      <c r="J65" s="27">
        <f t="shared" si="10"/>
        <v>63</v>
      </c>
      <c r="K65" s="28" t="str">
        <f t="shared" si="11"/>
        <v/>
      </c>
      <c r="L65" s="26">
        <f t="shared" si="12"/>
        <v>24.178000000000001</v>
      </c>
      <c r="M65" s="47">
        <f t="shared" si="13"/>
        <v>42.978999999999999</v>
      </c>
      <c r="N65" s="27">
        <f t="shared" si="14"/>
        <v>51</v>
      </c>
      <c r="O65" s="23"/>
    </row>
    <row r="66" spans="1:15" ht="14.4" thickBot="1">
      <c r="A66" s="19"/>
      <c r="B66" s="54">
        <v>16</v>
      </c>
      <c r="C66" s="19" t="s">
        <v>35</v>
      </c>
      <c r="D66" s="106" t="s">
        <v>103</v>
      </c>
      <c r="E66" s="31">
        <v>18.728999999999999</v>
      </c>
      <c r="F66" s="27">
        <f t="shared" si="15"/>
        <v>41</v>
      </c>
      <c r="G66" s="28" t="str">
        <f t="shared" si="8"/>
        <v/>
      </c>
      <c r="H66" s="26">
        <f t="shared" si="9"/>
        <v>18.728999999999999</v>
      </c>
      <c r="I66" s="32">
        <v>24.372</v>
      </c>
      <c r="J66" s="27">
        <f t="shared" si="10"/>
        <v>64</v>
      </c>
      <c r="K66" s="28" t="str">
        <f t="shared" si="11"/>
        <v/>
      </c>
      <c r="L66" s="26">
        <f t="shared" si="12"/>
        <v>24.372</v>
      </c>
      <c r="M66" s="47">
        <f t="shared" si="13"/>
        <v>43.100999999999999</v>
      </c>
      <c r="N66" s="27">
        <f t="shared" si="14"/>
        <v>52</v>
      </c>
      <c r="O66" s="23"/>
    </row>
    <row r="67" spans="1:15" ht="16.2" thickBot="1">
      <c r="A67" s="19"/>
      <c r="B67" s="54"/>
      <c r="C67" s="19" t="s">
        <v>38</v>
      </c>
      <c r="D67" s="119" t="s">
        <v>154</v>
      </c>
      <c r="E67" s="140">
        <v>27.324000000000002</v>
      </c>
      <c r="F67" s="27">
        <f t="shared" si="15"/>
        <v>71</v>
      </c>
      <c r="G67" s="28" t="str">
        <f t="shared" ref="G67:G84" si="16">IF(ISNUMBER(F67),IF(11-F67&lt;=0,"",11-F67-(COUNTIF(F:F,F67)-1)/2),"")</f>
        <v/>
      </c>
      <c r="H67" s="26">
        <f t="shared" ref="H67:H84" si="17">IF(ISNUMBER(E67),E67,90)</f>
        <v>27.324000000000002</v>
      </c>
      <c r="I67" s="32">
        <v>24.75</v>
      </c>
      <c r="J67" s="27">
        <f t="shared" ref="J67:J84" si="18">IF(ISNUMBER(I67),RANK(I67,I$3:I$250,1),"")</f>
        <v>65</v>
      </c>
      <c r="K67" s="28" t="str">
        <f t="shared" ref="K67:K84" si="19">IF(ISNUMBER(J67),IF(11-J67&lt;=0,"",11-J67-(COUNTIF(J:J,J67)-1)/2),"")</f>
        <v/>
      </c>
      <c r="L67" s="26">
        <f t="shared" ref="L67:L84" si="20">IF(ISNUMBER(I67),I67,90)</f>
        <v>24.75</v>
      </c>
      <c r="M67" s="47">
        <f t="shared" ref="M67:M84" si="21">H67+L67</f>
        <v>52.073999999999998</v>
      </c>
      <c r="N67" s="27">
        <f t="shared" ref="N67:N84" si="22">RANK(M67,M$3:M$250,1)</f>
        <v>65</v>
      </c>
      <c r="O67" s="23"/>
    </row>
    <row r="68" spans="1:15" ht="14.4" thickBot="1">
      <c r="A68" s="58"/>
      <c r="B68" s="54">
        <v>52</v>
      </c>
      <c r="C68" s="67" t="s">
        <v>48</v>
      </c>
      <c r="D68" s="106" t="s">
        <v>185</v>
      </c>
      <c r="E68" s="31">
        <v>29.995000000000001</v>
      </c>
      <c r="F68" s="27">
        <f t="shared" si="15"/>
        <v>73</v>
      </c>
      <c r="G68" s="28" t="str">
        <f t="shared" si="16"/>
        <v/>
      </c>
      <c r="H68" s="26">
        <f t="shared" si="17"/>
        <v>29.995000000000001</v>
      </c>
      <c r="I68" s="32">
        <v>24.977</v>
      </c>
      <c r="J68" s="27">
        <f t="shared" si="18"/>
        <v>66</v>
      </c>
      <c r="K68" s="28" t="str">
        <f t="shared" si="19"/>
        <v/>
      </c>
      <c r="L68" s="26">
        <f t="shared" si="20"/>
        <v>24.977</v>
      </c>
      <c r="M68" s="47">
        <f t="shared" si="21"/>
        <v>54.972000000000001</v>
      </c>
      <c r="N68" s="27">
        <f t="shared" si="22"/>
        <v>66</v>
      </c>
      <c r="O68" s="23"/>
    </row>
    <row r="69" spans="1:15" ht="16.2" thickBot="1">
      <c r="A69" s="58"/>
      <c r="B69" s="54">
        <v>39</v>
      </c>
      <c r="C69" s="19" t="s">
        <v>38</v>
      </c>
      <c r="D69" s="119" t="s">
        <v>55</v>
      </c>
      <c r="E69" s="294">
        <v>18.887</v>
      </c>
      <c r="F69" s="27">
        <f t="shared" si="15"/>
        <v>45</v>
      </c>
      <c r="G69" s="28" t="str">
        <f t="shared" si="16"/>
        <v/>
      </c>
      <c r="H69" s="26">
        <f t="shared" si="17"/>
        <v>18.887</v>
      </c>
      <c r="I69" s="32">
        <v>25.597999999999999</v>
      </c>
      <c r="J69" s="27">
        <f t="shared" si="18"/>
        <v>67</v>
      </c>
      <c r="K69" s="28" t="str">
        <f t="shared" si="19"/>
        <v/>
      </c>
      <c r="L69" s="26">
        <f t="shared" si="20"/>
        <v>25.597999999999999</v>
      </c>
      <c r="M69" s="47">
        <f t="shared" si="21"/>
        <v>44.484999999999999</v>
      </c>
      <c r="N69" s="27">
        <f t="shared" si="22"/>
        <v>55</v>
      </c>
      <c r="O69" s="23"/>
    </row>
    <row r="70" spans="1:15" ht="16.2" thickBot="1">
      <c r="A70" s="58"/>
      <c r="B70" s="54">
        <v>57</v>
      </c>
      <c r="C70" s="41" t="s">
        <v>38</v>
      </c>
      <c r="D70" s="119" t="s">
        <v>102</v>
      </c>
      <c r="E70" s="140">
        <v>17.195</v>
      </c>
      <c r="F70" s="27">
        <f t="shared" si="15"/>
        <v>28</v>
      </c>
      <c r="G70" s="28" t="str">
        <f t="shared" si="16"/>
        <v/>
      </c>
      <c r="H70" s="26">
        <f t="shared" si="17"/>
        <v>17.195</v>
      </c>
      <c r="I70" s="32">
        <v>26.93</v>
      </c>
      <c r="J70" s="27">
        <f t="shared" si="18"/>
        <v>68</v>
      </c>
      <c r="K70" s="28" t="str">
        <f t="shared" si="19"/>
        <v/>
      </c>
      <c r="L70" s="26">
        <f t="shared" si="20"/>
        <v>26.93</v>
      </c>
      <c r="M70" s="47">
        <f t="shared" si="21"/>
        <v>44.125</v>
      </c>
      <c r="N70" s="27">
        <f t="shared" si="22"/>
        <v>54</v>
      </c>
      <c r="O70" s="23"/>
    </row>
    <row r="71" spans="1:15" ht="16.2" thickBot="1">
      <c r="A71" s="19"/>
      <c r="B71" s="54">
        <v>62</v>
      </c>
      <c r="C71" s="30" t="s">
        <v>35</v>
      </c>
      <c r="D71" s="119" t="s">
        <v>131</v>
      </c>
      <c r="E71" s="140">
        <v>21.443999999999999</v>
      </c>
      <c r="F71" s="27">
        <f t="shared" si="15"/>
        <v>52</v>
      </c>
      <c r="G71" s="28" t="str">
        <f t="shared" si="16"/>
        <v/>
      </c>
      <c r="H71" s="26">
        <f t="shared" si="17"/>
        <v>21.443999999999999</v>
      </c>
      <c r="I71" s="32">
        <v>27.556999999999999</v>
      </c>
      <c r="J71" s="27">
        <f t="shared" si="18"/>
        <v>69</v>
      </c>
      <c r="K71" s="28" t="str">
        <f t="shared" si="19"/>
        <v/>
      </c>
      <c r="L71" s="26">
        <f t="shared" si="20"/>
        <v>27.556999999999999</v>
      </c>
      <c r="M71" s="47">
        <f t="shared" si="21"/>
        <v>49.000999999999998</v>
      </c>
      <c r="N71" s="27">
        <f t="shared" si="22"/>
        <v>62</v>
      </c>
      <c r="O71" s="23"/>
    </row>
    <row r="72" spans="1:15" ht="16.2" thickBot="1">
      <c r="A72" s="19"/>
      <c r="B72" s="54">
        <v>32</v>
      </c>
      <c r="C72" s="81" t="s">
        <v>48</v>
      </c>
      <c r="D72" s="119" t="s">
        <v>99</v>
      </c>
      <c r="E72" s="140">
        <v>18.038</v>
      </c>
      <c r="F72" s="27">
        <f t="shared" si="15"/>
        <v>38</v>
      </c>
      <c r="G72" s="28" t="str">
        <f t="shared" si="16"/>
        <v/>
      </c>
      <c r="H72" s="26">
        <f t="shared" si="17"/>
        <v>18.038</v>
      </c>
      <c r="I72" s="32">
        <v>27.713000000000001</v>
      </c>
      <c r="J72" s="27">
        <f t="shared" si="18"/>
        <v>70</v>
      </c>
      <c r="K72" s="28" t="str">
        <f t="shared" si="19"/>
        <v/>
      </c>
      <c r="L72" s="26">
        <f t="shared" si="20"/>
        <v>27.713000000000001</v>
      </c>
      <c r="M72" s="47">
        <f t="shared" si="21"/>
        <v>45.751000000000005</v>
      </c>
      <c r="N72" s="27">
        <f t="shared" si="22"/>
        <v>59</v>
      </c>
      <c r="O72" s="23"/>
    </row>
    <row r="73" spans="1:15" ht="15" thickTop="1" thickBot="1">
      <c r="A73" s="19"/>
      <c r="B73" s="54"/>
      <c r="C73" s="41" t="s">
        <v>38</v>
      </c>
      <c r="D73" s="106" t="s">
        <v>184</v>
      </c>
      <c r="E73" s="31">
        <v>17.533999999999999</v>
      </c>
      <c r="F73" s="27">
        <f t="shared" si="15"/>
        <v>29</v>
      </c>
      <c r="G73" s="28" t="str">
        <f t="shared" si="16"/>
        <v/>
      </c>
      <c r="H73" s="26">
        <f t="shared" si="17"/>
        <v>17.533999999999999</v>
      </c>
      <c r="I73" s="32">
        <v>28.198</v>
      </c>
      <c r="J73" s="27">
        <f t="shared" si="18"/>
        <v>71</v>
      </c>
      <c r="K73" s="28" t="str">
        <f t="shared" si="19"/>
        <v/>
      </c>
      <c r="L73" s="26">
        <f t="shared" si="20"/>
        <v>28.198</v>
      </c>
      <c r="M73" s="47">
        <f t="shared" si="21"/>
        <v>45.731999999999999</v>
      </c>
      <c r="N73" s="27">
        <f t="shared" si="22"/>
        <v>58</v>
      </c>
      <c r="O73" s="23"/>
    </row>
    <row r="74" spans="1:15" ht="16.2" thickBot="1">
      <c r="A74" s="19"/>
      <c r="B74" s="54">
        <v>49</v>
      </c>
      <c r="C74" s="19" t="s">
        <v>35</v>
      </c>
      <c r="D74" s="119" t="s">
        <v>53</v>
      </c>
      <c r="E74" s="140">
        <v>18.064</v>
      </c>
      <c r="F74" s="27">
        <f t="shared" si="15"/>
        <v>39</v>
      </c>
      <c r="G74" s="28" t="str">
        <f t="shared" si="16"/>
        <v/>
      </c>
      <c r="H74" s="26">
        <f t="shared" si="17"/>
        <v>18.064</v>
      </c>
      <c r="I74" s="32">
        <v>32.576999999999998</v>
      </c>
      <c r="J74" s="27">
        <f t="shared" si="18"/>
        <v>72</v>
      </c>
      <c r="K74" s="28" t="str">
        <f t="shared" si="19"/>
        <v/>
      </c>
      <c r="L74" s="26">
        <f t="shared" si="20"/>
        <v>32.576999999999998</v>
      </c>
      <c r="M74" s="47">
        <f t="shared" si="21"/>
        <v>50.640999999999998</v>
      </c>
      <c r="N74" s="27">
        <f t="shared" si="22"/>
        <v>63</v>
      </c>
      <c r="O74" s="23"/>
    </row>
    <row r="75" spans="1:15" ht="16.2" thickBot="1">
      <c r="A75" s="58"/>
      <c r="B75" s="54">
        <v>30</v>
      </c>
      <c r="C75" s="19" t="s">
        <v>35</v>
      </c>
      <c r="D75" s="119" t="s">
        <v>110</v>
      </c>
      <c r="E75" s="140">
        <v>26.501999999999999</v>
      </c>
      <c r="F75" s="27">
        <f t="shared" si="15"/>
        <v>69</v>
      </c>
      <c r="G75" s="28" t="str">
        <f t="shared" si="16"/>
        <v/>
      </c>
      <c r="H75" s="26">
        <f t="shared" si="17"/>
        <v>26.501999999999999</v>
      </c>
      <c r="I75" s="32">
        <v>34.390999999999998</v>
      </c>
      <c r="J75" s="27">
        <f t="shared" si="18"/>
        <v>73</v>
      </c>
      <c r="K75" s="28" t="str">
        <f t="shared" si="19"/>
        <v/>
      </c>
      <c r="L75" s="26">
        <f t="shared" si="20"/>
        <v>34.390999999999998</v>
      </c>
      <c r="M75" s="47">
        <f t="shared" si="21"/>
        <v>60.893000000000001</v>
      </c>
      <c r="N75" s="27">
        <f t="shared" si="22"/>
        <v>67</v>
      </c>
      <c r="O75" s="23"/>
    </row>
    <row r="76" spans="1:15" ht="16.2" thickBot="1">
      <c r="A76" s="19"/>
      <c r="B76" s="54">
        <v>9</v>
      </c>
      <c r="C76" s="67" t="s">
        <v>38</v>
      </c>
      <c r="D76" s="119" t="s">
        <v>166</v>
      </c>
      <c r="E76" s="140" t="s">
        <v>221</v>
      </c>
      <c r="F76" s="27" t="str">
        <f t="shared" si="15"/>
        <v/>
      </c>
      <c r="G76" s="28" t="str">
        <f t="shared" si="16"/>
        <v/>
      </c>
      <c r="H76" s="26">
        <f t="shared" si="17"/>
        <v>90</v>
      </c>
      <c r="I76" s="32" t="s">
        <v>221</v>
      </c>
      <c r="J76" s="27" t="str">
        <f t="shared" si="18"/>
        <v/>
      </c>
      <c r="K76" s="28" t="str">
        <f t="shared" si="19"/>
        <v/>
      </c>
      <c r="L76" s="26">
        <f t="shared" si="20"/>
        <v>90</v>
      </c>
      <c r="M76" s="47">
        <f t="shared" si="21"/>
        <v>180</v>
      </c>
      <c r="N76" s="27">
        <f t="shared" si="22"/>
        <v>80</v>
      </c>
      <c r="O76" s="23"/>
    </row>
    <row r="77" spans="1:15" ht="16.2" thickBot="1">
      <c r="A77" s="58"/>
      <c r="B77" s="54">
        <v>12</v>
      </c>
      <c r="C77" s="19" t="s">
        <v>48</v>
      </c>
      <c r="D77" s="119" t="s">
        <v>174</v>
      </c>
      <c r="E77" s="140">
        <v>18.77</v>
      </c>
      <c r="F77" s="27">
        <f t="shared" si="15"/>
        <v>42</v>
      </c>
      <c r="G77" s="28" t="str">
        <f t="shared" si="16"/>
        <v/>
      </c>
      <c r="H77" s="26">
        <f t="shared" si="17"/>
        <v>18.77</v>
      </c>
      <c r="I77" s="32" t="s">
        <v>221</v>
      </c>
      <c r="J77" s="27" t="str">
        <f t="shared" si="18"/>
        <v/>
      </c>
      <c r="K77" s="28" t="str">
        <f t="shared" si="19"/>
        <v/>
      </c>
      <c r="L77" s="26">
        <f t="shared" si="20"/>
        <v>90</v>
      </c>
      <c r="M77" s="47">
        <f t="shared" si="21"/>
        <v>108.77</v>
      </c>
      <c r="N77" s="27">
        <f t="shared" si="22"/>
        <v>72</v>
      </c>
      <c r="O77" s="23"/>
    </row>
    <row r="78" spans="1:15" ht="16.2" thickBot="1">
      <c r="A78" s="19"/>
      <c r="B78" s="54">
        <v>17</v>
      </c>
      <c r="C78" s="67" t="s">
        <v>38</v>
      </c>
      <c r="D78" s="119" t="s">
        <v>120</v>
      </c>
      <c r="E78" s="140">
        <v>17.931000000000001</v>
      </c>
      <c r="F78" s="27">
        <f t="shared" si="15"/>
        <v>35</v>
      </c>
      <c r="G78" s="28" t="str">
        <f t="shared" si="16"/>
        <v/>
      </c>
      <c r="H78" s="26">
        <f t="shared" si="17"/>
        <v>17.931000000000001</v>
      </c>
      <c r="I78" s="32" t="s">
        <v>221</v>
      </c>
      <c r="J78" s="27" t="str">
        <f t="shared" si="18"/>
        <v/>
      </c>
      <c r="K78" s="28" t="str">
        <f t="shared" si="19"/>
        <v/>
      </c>
      <c r="L78" s="26">
        <f t="shared" si="20"/>
        <v>90</v>
      </c>
      <c r="M78" s="47">
        <f t="shared" si="21"/>
        <v>107.931</v>
      </c>
      <c r="N78" s="27">
        <f t="shared" si="22"/>
        <v>71</v>
      </c>
      <c r="O78" s="23"/>
    </row>
    <row r="79" spans="1:15" ht="16.2" thickBot="1">
      <c r="A79" s="58"/>
      <c r="B79" s="54">
        <v>31</v>
      </c>
      <c r="C79" s="19" t="s">
        <v>35</v>
      </c>
      <c r="D79" s="119" t="s">
        <v>101</v>
      </c>
      <c r="E79" s="140">
        <v>17.126999999999999</v>
      </c>
      <c r="F79" s="27">
        <f t="shared" si="15"/>
        <v>25</v>
      </c>
      <c r="G79" s="28" t="str">
        <f t="shared" si="16"/>
        <v/>
      </c>
      <c r="H79" s="26">
        <f t="shared" si="17"/>
        <v>17.126999999999999</v>
      </c>
      <c r="I79" s="32" t="s">
        <v>221</v>
      </c>
      <c r="J79" s="27" t="str">
        <f t="shared" si="18"/>
        <v/>
      </c>
      <c r="K79" s="28" t="str">
        <f t="shared" si="19"/>
        <v/>
      </c>
      <c r="L79" s="26">
        <f t="shared" si="20"/>
        <v>90</v>
      </c>
      <c r="M79" s="47">
        <f t="shared" si="21"/>
        <v>107.127</v>
      </c>
      <c r="N79" s="27">
        <f t="shared" si="22"/>
        <v>69</v>
      </c>
      <c r="O79" s="23"/>
    </row>
    <row r="80" spans="1:15" ht="16.2" thickBot="1">
      <c r="A80" s="122"/>
      <c r="B80" s="123">
        <v>36</v>
      </c>
      <c r="C80" s="288" t="s">
        <v>48</v>
      </c>
      <c r="D80" s="291" t="s">
        <v>114</v>
      </c>
      <c r="E80" s="293" t="s">
        <v>221</v>
      </c>
      <c r="F80" s="124" t="str">
        <f t="shared" si="15"/>
        <v/>
      </c>
      <c r="G80" s="125" t="str">
        <f t="shared" si="16"/>
        <v/>
      </c>
      <c r="H80" s="126">
        <f t="shared" si="17"/>
        <v>90</v>
      </c>
      <c r="I80" s="32" t="s">
        <v>221</v>
      </c>
      <c r="J80" s="27" t="str">
        <f t="shared" si="18"/>
        <v/>
      </c>
      <c r="K80" s="28" t="str">
        <f t="shared" si="19"/>
        <v/>
      </c>
      <c r="L80" s="26">
        <f t="shared" si="20"/>
        <v>90</v>
      </c>
      <c r="M80" s="47">
        <f t="shared" si="21"/>
        <v>180</v>
      </c>
      <c r="N80" s="27">
        <f t="shared" si="22"/>
        <v>80</v>
      </c>
      <c r="O80" s="23"/>
    </row>
    <row r="81" spans="1:15" ht="16.2" thickBot="1">
      <c r="A81" s="58"/>
      <c r="B81" s="54"/>
      <c r="C81" s="289" t="s">
        <v>35</v>
      </c>
      <c r="D81" s="119" t="s">
        <v>141</v>
      </c>
      <c r="E81" s="140">
        <v>17.600999999999999</v>
      </c>
      <c r="F81" s="27">
        <f t="shared" si="15"/>
        <v>30</v>
      </c>
      <c r="G81" s="28" t="str">
        <f t="shared" si="16"/>
        <v/>
      </c>
      <c r="H81" s="26">
        <f t="shared" si="17"/>
        <v>17.600999999999999</v>
      </c>
      <c r="I81" s="39" t="s">
        <v>221</v>
      </c>
      <c r="J81" s="27" t="str">
        <f t="shared" si="18"/>
        <v/>
      </c>
      <c r="K81" s="28" t="str">
        <f t="shared" si="19"/>
        <v/>
      </c>
      <c r="L81" s="26">
        <f t="shared" si="20"/>
        <v>90</v>
      </c>
      <c r="M81" s="47">
        <f t="shared" si="21"/>
        <v>107.601</v>
      </c>
      <c r="N81" s="27">
        <f t="shared" si="22"/>
        <v>70</v>
      </c>
      <c r="O81" s="23"/>
    </row>
    <row r="82" spans="1:15" ht="16.2" thickBot="1">
      <c r="A82" s="58"/>
      <c r="B82" s="54"/>
      <c r="C82" s="81" t="s">
        <v>35</v>
      </c>
      <c r="D82" s="119" t="s">
        <v>191</v>
      </c>
      <c r="E82" s="140">
        <v>18.995999999999999</v>
      </c>
      <c r="F82" s="27">
        <f t="shared" si="15"/>
        <v>46</v>
      </c>
      <c r="G82" s="28" t="str">
        <f t="shared" si="16"/>
        <v/>
      </c>
      <c r="H82" s="26">
        <f t="shared" si="17"/>
        <v>18.995999999999999</v>
      </c>
      <c r="I82" s="39" t="s">
        <v>221</v>
      </c>
      <c r="J82" s="27" t="str">
        <f t="shared" si="18"/>
        <v/>
      </c>
      <c r="K82" s="28" t="str">
        <f t="shared" si="19"/>
        <v/>
      </c>
      <c r="L82" s="26">
        <f t="shared" si="20"/>
        <v>90</v>
      </c>
      <c r="M82" s="47">
        <f t="shared" si="21"/>
        <v>108.996</v>
      </c>
      <c r="N82" s="27">
        <f t="shared" si="22"/>
        <v>73</v>
      </c>
      <c r="O82" s="23"/>
    </row>
    <row r="83" spans="1:15" ht="16.8" thickTop="1" thickBot="1">
      <c r="A83" s="41"/>
      <c r="B83" s="54"/>
      <c r="C83" s="41" t="s">
        <v>35</v>
      </c>
      <c r="D83" s="119" t="s">
        <v>173</v>
      </c>
      <c r="E83" s="140">
        <v>23.529</v>
      </c>
      <c r="F83" s="27">
        <f t="shared" si="15"/>
        <v>65</v>
      </c>
      <c r="G83" s="28" t="str">
        <f t="shared" si="16"/>
        <v/>
      </c>
      <c r="H83" s="26">
        <f t="shared" si="17"/>
        <v>23.529</v>
      </c>
      <c r="I83" s="39" t="s">
        <v>221</v>
      </c>
      <c r="J83" s="27" t="str">
        <f t="shared" si="18"/>
        <v/>
      </c>
      <c r="K83" s="28" t="str">
        <f t="shared" si="19"/>
        <v/>
      </c>
      <c r="L83" s="26">
        <f t="shared" si="20"/>
        <v>90</v>
      </c>
      <c r="M83" s="47">
        <f t="shared" si="21"/>
        <v>113.529</v>
      </c>
      <c r="N83" s="27">
        <f t="shared" si="22"/>
        <v>79</v>
      </c>
      <c r="O83" s="23"/>
    </row>
    <row r="84" spans="1:15" ht="16.2" thickBot="1">
      <c r="A84" s="58"/>
      <c r="B84" s="54"/>
      <c r="C84" s="19" t="s">
        <v>77</v>
      </c>
      <c r="D84" s="119" t="s">
        <v>100</v>
      </c>
      <c r="E84" s="140" t="s">
        <v>220</v>
      </c>
      <c r="F84" s="27" t="str">
        <f t="shared" si="15"/>
        <v/>
      </c>
      <c r="G84" s="28" t="str">
        <f t="shared" si="16"/>
        <v/>
      </c>
      <c r="H84" s="26">
        <f t="shared" si="17"/>
        <v>90</v>
      </c>
      <c r="I84" s="39" t="s">
        <v>220</v>
      </c>
      <c r="J84" s="27" t="str">
        <f t="shared" si="18"/>
        <v/>
      </c>
      <c r="K84" s="28" t="str">
        <f t="shared" si="19"/>
        <v/>
      </c>
      <c r="L84" s="26">
        <f t="shared" si="20"/>
        <v>90</v>
      </c>
      <c r="M84" s="47">
        <f t="shared" si="21"/>
        <v>180</v>
      </c>
      <c r="N84" s="27">
        <f t="shared" si="22"/>
        <v>80</v>
      </c>
      <c r="O84" s="23"/>
    </row>
    <row r="85" spans="1:15">
      <c r="A85" s="58"/>
      <c r="B85" s="54"/>
      <c r="C85" s="19"/>
      <c r="D85" s="20"/>
      <c r="E85" s="31"/>
      <c r="F85" s="27" t="str">
        <f t="shared" ref="F85:F87" si="23">IF(ISNUMBER(E85),RANK(E85,E$3:E$250,1),"")</f>
        <v/>
      </c>
      <c r="G85" s="28" t="str">
        <f t="shared" ref="G85:G87" si="24">IF(ISNUMBER(F85),IF(11-F85&lt;=0,"",11-F85-(COUNTIF(F:F,F85)-1)/2),"")</f>
        <v/>
      </c>
      <c r="H85" s="26">
        <f t="shared" ref="H85:H87" si="25">IF(ISNUMBER(E85),E85,90)</f>
        <v>90</v>
      </c>
      <c r="I85" s="32"/>
      <c r="J85" s="27" t="str">
        <f t="shared" ref="J85:J87" si="26">IF(ISNUMBER(I85),RANK(I85,I$3:I$250,1),"")</f>
        <v/>
      </c>
      <c r="K85" s="28" t="str">
        <f t="shared" ref="K85:K87" si="27">IF(ISNUMBER(J85),IF(11-J85&lt;=0,"",11-J85-(COUNTIF(J:J,J85)-1)/2),"")</f>
        <v/>
      </c>
      <c r="L85" s="26">
        <f t="shared" ref="L85:L87" si="28">IF(ISNUMBER(I85),I85,90)</f>
        <v>90</v>
      </c>
      <c r="M85" s="47">
        <f t="shared" ref="M85:M87" si="29">H85+L85</f>
        <v>180</v>
      </c>
      <c r="N85" s="27">
        <f t="shared" ref="N85:N87" si="30">RANK(M85,M$3:M$250,1)</f>
        <v>80</v>
      </c>
      <c r="O85" s="23"/>
    </row>
    <row r="86" spans="1:15">
      <c r="A86" s="19"/>
      <c r="B86" s="54"/>
      <c r="C86" s="69"/>
      <c r="D86" s="70"/>
      <c r="E86" s="31"/>
      <c r="F86" s="27" t="str">
        <f t="shared" si="23"/>
        <v/>
      </c>
      <c r="G86" s="28" t="str">
        <f t="shared" si="24"/>
        <v/>
      </c>
      <c r="H86" s="26">
        <f t="shared" si="25"/>
        <v>90</v>
      </c>
      <c r="I86" s="32"/>
      <c r="J86" s="27" t="str">
        <f t="shared" si="26"/>
        <v/>
      </c>
      <c r="K86" s="28" t="str">
        <f t="shared" si="27"/>
        <v/>
      </c>
      <c r="L86" s="26">
        <f t="shared" si="28"/>
        <v>90</v>
      </c>
      <c r="M86" s="47">
        <f t="shared" si="29"/>
        <v>180</v>
      </c>
      <c r="N86" s="27">
        <f t="shared" si="30"/>
        <v>80</v>
      </c>
      <c r="O86" s="23"/>
    </row>
    <row r="87" spans="1:15">
      <c r="A87" s="19"/>
      <c r="B87" s="54"/>
      <c r="C87" s="69"/>
      <c r="D87" s="70"/>
      <c r="E87" s="31"/>
      <c r="F87" s="27" t="str">
        <f t="shared" si="23"/>
        <v/>
      </c>
      <c r="G87" s="28" t="str">
        <f t="shared" si="24"/>
        <v/>
      </c>
      <c r="H87" s="26">
        <f t="shared" si="25"/>
        <v>90</v>
      </c>
      <c r="I87" s="32"/>
      <c r="J87" s="27" t="str">
        <f t="shared" si="26"/>
        <v/>
      </c>
      <c r="K87" s="28" t="str">
        <f t="shared" si="27"/>
        <v/>
      </c>
      <c r="L87" s="26">
        <f t="shared" si="28"/>
        <v>90</v>
      </c>
      <c r="M87" s="47">
        <f t="shared" si="29"/>
        <v>180</v>
      </c>
      <c r="N87" s="27">
        <f t="shared" si="30"/>
        <v>80</v>
      </c>
      <c r="O87" s="23"/>
    </row>
    <row r="88" spans="1:15">
      <c r="A88" s="19"/>
      <c r="B88" s="54"/>
      <c r="C88" s="19"/>
      <c r="D88" s="20"/>
      <c r="E88" s="31"/>
      <c r="F88" s="27" t="str">
        <f t="shared" ref="F88:F98" si="31">IF(ISNUMBER(E88),RANK(E88,E$3:E$250,1),"")</f>
        <v/>
      </c>
      <c r="G88" s="28" t="str">
        <f t="shared" ref="G88:G98" si="32">IF(ISNUMBER(F88),IF(11-F88&lt;=0,"",11-F88-(COUNTIF(F:F,F88)-1)/2),"")</f>
        <v/>
      </c>
      <c r="H88" s="26">
        <f t="shared" ref="H88:H98" si="33">IF(ISNUMBER(E88),E88,90)</f>
        <v>90</v>
      </c>
      <c r="I88" s="32"/>
      <c r="J88" s="27" t="str">
        <f t="shared" ref="J88:J98" si="34">IF(ISNUMBER(I88),RANK(I88,I$3:I$250,1),"")</f>
        <v/>
      </c>
      <c r="K88" s="28" t="str">
        <f t="shared" ref="K88:K98" si="35">IF(ISNUMBER(J88),IF(11-J88&lt;=0,"",11-J88-(COUNTIF(J:J,J88)-1)/2),"")</f>
        <v/>
      </c>
      <c r="L88" s="26">
        <f t="shared" ref="L88:L98" si="36">IF(ISNUMBER(I88),I88,90)</f>
        <v>90</v>
      </c>
      <c r="M88" s="47">
        <f t="shared" ref="M88:M98" si="37">H88+L88</f>
        <v>180</v>
      </c>
      <c r="N88" s="27">
        <f t="shared" ref="N88:N98" si="38">RANK(M88,M$3:M$250,1)</f>
        <v>80</v>
      </c>
      <c r="O88" s="23"/>
    </row>
    <row r="89" spans="1:15">
      <c r="A89" s="19"/>
      <c r="B89" s="54"/>
      <c r="C89" s="67"/>
      <c r="D89" s="71"/>
      <c r="E89" s="31"/>
      <c r="F89" s="27" t="str">
        <f t="shared" si="31"/>
        <v/>
      </c>
      <c r="G89" s="28" t="str">
        <f t="shared" si="32"/>
        <v/>
      </c>
      <c r="H89" s="26">
        <f t="shared" si="33"/>
        <v>90</v>
      </c>
      <c r="I89" s="32"/>
      <c r="J89" s="27" t="str">
        <f t="shared" si="34"/>
        <v/>
      </c>
      <c r="K89" s="28" t="str">
        <f t="shared" si="35"/>
        <v/>
      </c>
      <c r="L89" s="26">
        <f t="shared" si="36"/>
        <v>90</v>
      </c>
      <c r="M89" s="47">
        <f t="shared" si="37"/>
        <v>180</v>
      </c>
      <c r="N89" s="27">
        <f t="shared" si="38"/>
        <v>80</v>
      </c>
      <c r="O89" s="23"/>
    </row>
    <row r="90" spans="1:15">
      <c r="A90" s="19"/>
      <c r="B90" s="54"/>
      <c r="C90" s="41"/>
      <c r="D90" s="42"/>
      <c r="E90" s="31"/>
      <c r="F90" s="27" t="str">
        <f t="shared" si="31"/>
        <v/>
      </c>
      <c r="G90" s="28" t="str">
        <f t="shared" si="32"/>
        <v/>
      </c>
      <c r="H90" s="26">
        <f t="shared" si="33"/>
        <v>90</v>
      </c>
      <c r="I90" s="32"/>
      <c r="J90" s="27" t="str">
        <f t="shared" si="34"/>
        <v/>
      </c>
      <c r="K90" s="28" t="str">
        <f t="shared" si="35"/>
        <v/>
      </c>
      <c r="L90" s="26">
        <f t="shared" si="36"/>
        <v>90</v>
      </c>
      <c r="M90" s="47">
        <f t="shared" si="37"/>
        <v>180</v>
      </c>
      <c r="N90" s="27">
        <f t="shared" si="38"/>
        <v>80</v>
      </c>
      <c r="O90" s="23"/>
    </row>
    <row r="91" spans="1:15">
      <c r="A91" s="19"/>
      <c r="B91" s="54"/>
      <c r="C91" s="67"/>
      <c r="D91" s="71"/>
      <c r="E91" s="31"/>
      <c r="F91" s="27" t="str">
        <f t="shared" si="31"/>
        <v/>
      </c>
      <c r="G91" s="28" t="str">
        <f t="shared" si="32"/>
        <v/>
      </c>
      <c r="H91" s="26">
        <f t="shared" si="33"/>
        <v>90</v>
      </c>
      <c r="I91" s="32"/>
      <c r="J91" s="27" t="str">
        <f t="shared" si="34"/>
        <v/>
      </c>
      <c r="K91" s="28" t="str">
        <f t="shared" si="35"/>
        <v/>
      </c>
      <c r="L91" s="26">
        <f t="shared" si="36"/>
        <v>90</v>
      </c>
      <c r="M91" s="47">
        <f t="shared" si="37"/>
        <v>180</v>
      </c>
      <c r="N91" s="27">
        <f t="shared" si="38"/>
        <v>80</v>
      </c>
      <c r="O91" s="23"/>
    </row>
    <row r="92" spans="1:15" ht="13.8" thickBot="1">
      <c r="A92" s="19"/>
      <c r="B92" s="54"/>
      <c r="C92" s="30"/>
      <c r="D92" s="40"/>
      <c r="E92" s="31"/>
      <c r="F92" s="27" t="str">
        <f t="shared" si="31"/>
        <v/>
      </c>
      <c r="G92" s="28" t="str">
        <f t="shared" si="32"/>
        <v/>
      </c>
      <c r="H92" s="26">
        <f t="shared" si="33"/>
        <v>90</v>
      </c>
      <c r="I92" s="32"/>
      <c r="J92" s="27" t="str">
        <f t="shared" si="34"/>
        <v/>
      </c>
      <c r="K92" s="28" t="str">
        <f t="shared" si="35"/>
        <v/>
      </c>
      <c r="L92" s="26">
        <f t="shared" si="36"/>
        <v>90</v>
      </c>
      <c r="M92" s="47">
        <f t="shared" si="37"/>
        <v>180</v>
      </c>
      <c r="N92" s="27">
        <f t="shared" si="38"/>
        <v>80</v>
      </c>
      <c r="O92" s="23"/>
    </row>
    <row r="93" spans="1:15" ht="13.8" thickTop="1">
      <c r="A93" s="19"/>
      <c r="B93" s="54"/>
      <c r="C93" s="84"/>
      <c r="D93" s="86"/>
      <c r="E93" s="31"/>
      <c r="F93" s="27" t="str">
        <f t="shared" si="31"/>
        <v/>
      </c>
      <c r="G93" s="28" t="str">
        <f t="shared" si="32"/>
        <v/>
      </c>
      <c r="H93" s="26">
        <f t="shared" si="33"/>
        <v>90</v>
      </c>
      <c r="I93" s="32"/>
      <c r="J93" s="27" t="str">
        <f t="shared" si="34"/>
        <v/>
      </c>
      <c r="K93" s="28" t="str">
        <f t="shared" si="35"/>
        <v/>
      </c>
      <c r="L93" s="26">
        <f t="shared" si="36"/>
        <v>90</v>
      </c>
      <c r="M93" s="47">
        <f t="shared" si="37"/>
        <v>180</v>
      </c>
      <c r="N93" s="27">
        <f t="shared" si="38"/>
        <v>80</v>
      </c>
      <c r="O93" s="23"/>
    </row>
    <row r="94" spans="1:15">
      <c r="A94" s="19"/>
      <c r="B94" s="54"/>
      <c r="C94" s="19"/>
      <c r="D94" s="20"/>
      <c r="E94" s="31"/>
      <c r="F94" s="27" t="str">
        <f t="shared" si="31"/>
        <v/>
      </c>
      <c r="G94" s="28" t="str">
        <f t="shared" si="32"/>
        <v/>
      </c>
      <c r="H94" s="26">
        <f t="shared" si="33"/>
        <v>90</v>
      </c>
      <c r="I94" s="32"/>
      <c r="J94" s="27" t="str">
        <f t="shared" si="34"/>
        <v/>
      </c>
      <c r="K94" s="28" t="str">
        <f t="shared" si="35"/>
        <v/>
      </c>
      <c r="L94" s="26">
        <f t="shared" si="36"/>
        <v>90</v>
      </c>
      <c r="M94" s="47">
        <f t="shared" si="37"/>
        <v>180</v>
      </c>
      <c r="N94" s="27">
        <f t="shared" si="38"/>
        <v>80</v>
      </c>
      <c r="O94" s="23"/>
    </row>
    <row r="95" spans="1:15">
      <c r="A95" s="58"/>
      <c r="B95" s="54"/>
      <c r="C95" s="19"/>
      <c r="D95" s="20"/>
      <c r="E95" s="31"/>
      <c r="F95" s="27" t="str">
        <f t="shared" si="31"/>
        <v/>
      </c>
      <c r="G95" s="28" t="str">
        <f t="shared" si="32"/>
        <v/>
      </c>
      <c r="H95" s="26">
        <f t="shared" si="33"/>
        <v>90</v>
      </c>
      <c r="I95" s="32"/>
      <c r="J95" s="27" t="str">
        <f t="shared" si="34"/>
        <v/>
      </c>
      <c r="K95" s="28" t="str">
        <f t="shared" si="35"/>
        <v/>
      </c>
      <c r="L95" s="26">
        <f t="shared" si="36"/>
        <v>90</v>
      </c>
      <c r="M95" s="47">
        <f t="shared" si="37"/>
        <v>180</v>
      </c>
      <c r="N95" s="27">
        <f t="shared" si="38"/>
        <v>80</v>
      </c>
      <c r="O95" s="23"/>
    </row>
    <row r="96" spans="1:15">
      <c r="A96" s="58"/>
      <c r="B96" s="54"/>
      <c r="C96" s="19"/>
      <c r="D96" s="20"/>
      <c r="E96" s="31"/>
      <c r="F96" s="27" t="str">
        <f t="shared" si="31"/>
        <v/>
      </c>
      <c r="G96" s="28" t="str">
        <f t="shared" si="32"/>
        <v/>
      </c>
      <c r="H96" s="26">
        <f t="shared" si="33"/>
        <v>90</v>
      </c>
      <c r="I96" s="32"/>
      <c r="J96" s="27" t="str">
        <f t="shared" si="34"/>
        <v/>
      </c>
      <c r="K96" s="28" t="str">
        <f t="shared" si="35"/>
        <v/>
      </c>
      <c r="L96" s="26">
        <f t="shared" si="36"/>
        <v>90</v>
      </c>
      <c r="M96" s="47">
        <f t="shared" si="37"/>
        <v>180</v>
      </c>
      <c r="N96" s="27">
        <f t="shared" si="38"/>
        <v>80</v>
      </c>
      <c r="O96" s="23"/>
    </row>
    <row r="97" spans="1:15">
      <c r="A97" s="19"/>
      <c r="B97" s="54"/>
      <c r="C97" s="19"/>
      <c r="D97" s="20"/>
      <c r="E97" s="31"/>
      <c r="F97" s="27" t="str">
        <f t="shared" si="31"/>
        <v/>
      </c>
      <c r="G97" s="28" t="str">
        <f t="shared" si="32"/>
        <v/>
      </c>
      <c r="H97" s="26">
        <f t="shared" si="33"/>
        <v>90</v>
      </c>
      <c r="I97" s="32"/>
      <c r="J97" s="27" t="str">
        <f t="shared" si="34"/>
        <v/>
      </c>
      <c r="K97" s="28" t="str">
        <f t="shared" si="35"/>
        <v/>
      </c>
      <c r="L97" s="26">
        <f t="shared" si="36"/>
        <v>90</v>
      </c>
      <c r="M97" s="47">
        <f t="shared" si="37"/>
        <v>180</v>
      </c>
      <c r="N97" s="27">
        <f t="shared" si="38"/>
        <v>80</v>
      </c>
      <c r="O97" s="23"/>
    </row>
    <row r="98" spans="1:15">
      <c r="A98" s="19"/>
      <c r="B98" s="54"/>
      <c r="C98" s="19"/>
      <c r="D98" s="20"/>
      <c r="E98" s="31"/>
      <c r="F98" s="27" t="str">
        <f t="shared" si="31"/>
        <v/>
      </c>
      <c r="G98" s="28" t="str">
        <f t="shared" si="32"/>
        <v/>
      </c>
      <c r="H98" s="26">
        <f t="shared" si="33"/>
        <v>90</v>
      </c>
      <c r="I98" s="32"/>
      <c r="J98" s="27" t="str">
        <f t="shared" si="34"/>
        <v/>
      </c>
      <c r="K98" s="28" t="str">
        <f t="shared" si="35"/>
        <v/>
      </c>
      <c r="L98" s="26">
        <f t="shared" si="36"/>
        <v>90</v>
      </c>
      <c r="M98" s="47">
        <f t="shared" si="37"/>
        <v>180</v>
      </c>
      <c r="N98" s="27">
        <f t="shared" si="38"/>
        <v>80</v>
      </c>
      <c r="O98" s="23"/>
    </row>
    <row r="99" spans="1:15">
      <c r="A99" s="19"/>
      <c r="B99" s="54"/>
      <c r="C99" s="69"/>
      <c r="D99" s="70"/>
      <c r="E99" s="31"/>
      <c r="F99" s="27" t="str">
        <f t="shared" ref="F99:F130" si="39">IF(ISNUMBER(E99),RANK(E99,E$3:E$250,1),"")</f>
        <v/>
      </c>
      <c r="G99" s="28" t="str">
        <f t="shared" ref="G99:G130" si="40">IF(ISNUMBER(F99),IF(11-F99&lt;=0,"",11-F99-(COUNTIF(F:F,F99)-1)/2),"")</f>
        <v/>
      </c>
      <c r="H99" s="26">
        <f t="shared" ref="H99:H130" si="41">IF(ISNUMBER(E99),E99,90)</f>
        <v>90</v>
      </c>
      <c r="I99" s="32"/>
      <c r="J99" s="27" t="str">
        <f t="shared" ref="J99:J130" si="42">IF(ISNUMBER(I99),RANK(I99,I$3:I$250,1),"")</f>
        <v/>
      </c>
      <c r="K99" s="28" t="str">
        <f t="shared" ref="K99:K130" si="43">IF(ISNUMBER(J99),IF(11-J99&lt;=0,"",11-J99-(COUNTIF(J:J,J99)-1)/2),"")</f>
        <v/>
      </c>
      <c r="L99" s="26">
        <f t="shared" ref="L99:L130" si="44">IF(ISNUMBER(I99),I99,90)</f>
        <v>90</v>
      </c>
      <c r="M99" s="47">
        <f t="shared" ref="M99:M130" si="45">H99+L99</f>
        <v>180</v>
      </c>
      <c r="N99" s="27">
        <f t="shared" ref="N99:N130" si="46">RANK(M99,M$3:M$250,1)</f>
        <v>80</v>
      </c>
      <c r="O99" s="23"/>
    </row>
    <row r="100" spans="1:15">
      <c r="A100" s="58"/>
      <c r="B100" s="54"/>
      <c r="C100" s="19"/>
      <c r="D100" s="20"/>
      <c r="E100" s="31"/>
      <c r="F100" s="27" t="str">
        <f t="shared" si="39"/>
        <v/>
      </c>
      <c r="G100" s="28" t="str">
        <f t="shared" si="40"/>
        <v/>
      </c>
      <c r="H100" s="26">
        <f t="shared" si="41"/>
        <v>90</v>
      </c>
      <c r="I100" s="32"/>
      <c r="J100" s="27" t="str">
        <f t="shared" si="42"/>
        <v/>
      </c>
      <c r="K100" s="28" t="str">
        <f t="shared" si="43"/>
        <v/>
      </c>
      <c r="L100" s="26">
        <f t="shared" si="44"/>
        <v>90</v>
      </c>
      <c r="M100" s="47">
        <f t="shared" si="45"/>
        <v>180</v>
      </c>
      <c r="N100" s="27">
        <f t="shared" si="46"/>
        <v>80</v>
      </c>
      <c r="O100" s="23"/>
    </row>
    <row r="101" spans="1:15">
      <c r="A101" s="58"/>
      <c r="B101" s="54"/>
      <c r="C101" s="19"/>
      <c r="D101" s="20"/>
      <c r="E101" s="31"/>
      <c r="F101" s="27" t="str">
        <f t="shared" si="39"/>
        <v/>
      </c>
      <c r="G101" s="28" t="str">
        <f t="shared" si="40"/>
        <v/>
      </c>
      <c r="H101" s="26">
        <f t="shared" si="41"/>
        <v>90</v>
      </c>
      <c r="I101" s="32"/>
      <c r="J101" s="27" t="str">
        <f t="shared" si="42"/>
        <v/>
      </c>
      <c r="K101" s="28" t="str">
        <f t="shared" si="43"/>
        <v/>
      </c>
      <c r="L101" s="26">
        <f t="shared" si="44"/>
        <v>90</v>
      </c>
      <c r="M101" s="47">
        <f t="shared" si="45"/>
        <v>180</v>
      </c>
      <c r="N101" s="27">
        <f t="shared" si="46"/>
        <v>80</v>
      </c>
      <c r="O101" s="23"/>
    </row>
    <row r="102" spans="1:15">
      <c r="A102" s="58"/>
      <c r="B102" s="54"/>
      <c r="C102" s="19"/>
      <c r="D102" s="20"/>
      <c r="E102" s="31"/>
      <c r="F102" s="27" t="str">
        <f t="shared" si="39"/>
        <v/>
      </c>
      <c r="G102" s="28" t="str">
        <f t="shared" si="40"/>
        <v/>
      </c>
      <c r="H102" s="26">
        <f t="shared" si="41"/>
        <v>90</v>
      </c>
      <c r="I102" s="32"/>
      <c r="J102" s="27" t="str">
        <f t="shared" si="42"/>
        <v/>
      </c>
      <c r="K102" s="28" t="str">
        <f t="shared" si="43"/>
        <v/>
      </c>
      <c r="L102" s="26">
        <f t="shared" si="44"/>
        <v>90</v>
      </c>
      <c r="M102" s="47">
        <f t="shared" si="45"/>
        <v>180</v>
      </c>
      <c r="N102" s="27">
        <f t="shared" si="46"/>
        <v>80</v>
      </c>
      <c r="O102" s="23"/>
    </row>
    <row r="103" spans="1:15">
      <c r="A103" s="58"/>
      <c r="B103" s="54"/>
      <c r="C103" s="19"/>
      <c r="D103" s="20"/>
      <c r="E103" s="31"/>
      <c r="F103" s="27" t="str">
        <f t="shared" si="39"/>
        <v/>
      </c>
      <c r="G103" s="28" t="str">
        <f t="shared" si="40"/>
        <v/>
      </c>
      <c r="H103" s="26">
        <f t="shared" si="41"/>
        <v>90</v>
      </c>
      <c r="I103" s="32"/>
      <c r="J103" s="27" t="str">
        <f t="shared" si="42"/>
        <v/>
      </c>
      <c r="K103" s="28" t="str">
        <f t="shared" si="43"/>
        <v/>
      </c>
      <c r="L103" s="26">
        <f t="shared" si="44"/>
        <v>90</v>
      </c>
      <c r="M103" s="47">
        <f t="shared" si="45"/>
        <v>180</v>
      </c>
      <c r="N103" s="27">
        <f t="shared" si="46"/>
        <v>80</v>
      </c>
      <c r="O103" s="23"/>
    </row>
    <row r="104" spans="1:15">
      <c r="A104" s="19"/>
      <c r="B104" s="54"/>
      <c r="C104" s="19"/>
      <c r="D104" s="68"/>
      <c r="E104" s="31"/>
      <c r="F104" s="27" t="str">
        <f t="shared" si="39"/>
        <v/>
      </c>
      <c r="G104" s="28" t="str">
        <f t="shared" si="40"/>
        <v/>
      </c>
      <c r="H104" s="26">
        <f t="shared" si="41"/>
        <v>90</v>
      </c>
      <c r="I104" s="32"/>
      <c r="J104" s="27" t="str">
        <f t="shared" si="42"/>
        <v/>
      </c>
      <c r="K104" s="28" t="str">
        <f t="shared" si="43"/>
        <v/>
      </c>
      <c r="L104" s="26">
        <f t="shared" si="44"/>
        <v>90</v>
      </c>
      <c r="M104" s="47">
        <f t="shared" si="45"/>
        <v>180</v>
      </c>
      <c r="N104" s="27">
        <f t="shared" si="46"/>
        <v>80</v>
      </c>
      <c r="O104" s="23"/>
    </row>
    <row r="105" spans="1:15" ht="13.8" thickBot="1">
      <c r="A105" s="19"/>
      <c r="B105" s="54"/>
      <c r="C105" s="87"/>
      <c r="D105" s="89"/>
      <c r="E105" s="31"/>
      <c r="F105" s="27" t="str">
        <f t="shared" si="39"/>
        <v/>
      </c>
      <c r="G105" s="28" t="str">
        <f t="shared" si="40"/>
        <v/>
      </c>
      <c r="H105" s="26">
        <f t="shared" si="41"/>
        <v>90</v>
      </c>
      <c r="I105" s="32"/>
      <c r="J105" s="27" t="str">
        <f t="shared" si="42"/>
        <v/>
      </c>
      <c r="K105" s="28" t="str">
        <f t="shared" si="43"/>
        <v/>
      </c>
      <c r="L105" s="26">
        <f t="shared" si="44"/>
        <v>90</v>
      </c>
      <c r="M105" s="47">
        <f t="shared" si="45"/>
        <v>180</v>
      </c>
      <c r="N105" s="27">
        <f t="shared" si="46"/>
        <v>80</v>
      </c>
      <c r="O105" s="23"/>
    </row>
    <row r="106" spans="1:15" ht="13.8" thickTop="1">
      <c r="A106" s="19"/>
      <c r="B106" s="54"/>
      <c r="C106" s="84"/>
      <c r="D106" s="86"/>
      <c r="E106" s="31"/>
      <c r="F106" s="27" t="str">
        <f t="shared" si="39"/>
        <v/>
      </c>
      <c r="G106" s="28" t="str">
        <f t="shared" si="40"/>
        <v/>
      </c>
      <c r="H106" s="26">
        <f t="shared" si="41"/>
        <v>90</v>
      </c>
      <c r="I106" s="32"/>
      <c r="J106" s="27" t="str">
        <f t="shared" si="42"/>
        <v/>
      </c>
      <c r="K106" s="28" t="str">
        <f t="shared" si="43"/>
        <v/>
      </c>
      <c r="L106" s="26">
        <f t="shared" si="44"/>
        <v>90</v>
      </c>
      <c r="M106" s="47">
        <f t="shared" si="45"/>
        <v>180</v>
      </c>
      <c r="N106" s="27">
        <f t="shared" si="46"/>
        <v>80</v>
      </c>
      <c r="O106" s="23"/>
    </row>
    <row r="107" spans="1:15">
      <c r="A107" s="19"/>
      <c r="B107" s="54"/>
      <c r="C107" s="19"/>
      <c r="D107" s="68"/>
      <c r="E107" s="31"/>
      <c r="F107" s="27" t="str">
        <f t="shared" si="39"/>
        <v/>
      </c>
      <c r="G107" s="28" t="str">
        <f t="shared" si="40"/>
        <v/>
      </c>
      <c r="H107" s="26">
        <f t="shared" si="41"/>
        <v>90</v>
      </c>
      <c r="I107" s="32"/>
      <c r="J107" s="27" t="str">
        <f t="shared" si="42"/>
        <v/>
      </c>
      <c r="K107" s="28" t="str">
        <f t="shared" si="43"/>
        <v/>
      </c>
      <c r="L107" s="26">
        <f t="shared" si="44"/>
        <v>90</v>
      </c>
      <c r="M107" s="47">
        <f t="shared" si="45"/>
        <v>180</v>
      </c>
      <c r="N107" s="27">
        <f t="shared" si="46"/>
        <v>80</v>
      </c>
      <c r="O107" s="23"/>
    </row>
    <row r="108" spans="1:15">
      <c r="A108" s="19"/>
      <c r="B108" s="54"/>
      <c r="C108" s="67"/>
      <c r="D108" s="71"/>
      <c r="E108" s="31"/>
      <c r="F108" s="27" t="str">
        <f t="shared" si="39"/>
        <v/>
      </c>
      <c r="G108" s="28" t="str">
        <f t="shared" si="40"/>
        <v/>
      </c>
      <c r="H108" s="26">
        <f t="shared" si="41"/>
        <v>90</v>
      </c>
      <c r="I108" s="32"/>
      <c r="J108" s="27" t="str">
        <f t="shared" si="42"/>
        <v/>
      </c>
      <c r="K108" s="28" t="str">
        <f t="shared" si="43"/>
        <v/>
      </c>
      <c r="L108" s="26">
        <f t="shared" si="44"/>
        <v>90</v>
      </c>
      <c r="M108" s="47">
        <f t="shared" si="45"/>
        <v>180</v>
      </c>
      <c r="N108" s="27">
        <f t="shared" si="46"/>
        <v>80</v>
      </c>
      <c r="O108" s="23"/>
    </row>
    <row r="109" spans="1:15">
      <c r="A109" s="19"/>
      <c r="B109" s="54"/>
      <c r="C109" s="19"/>
      <c r="D109" s="20"/>
      <c r="E109" s="31"/>
      <c r="F109" s="27" t="str">
        <f t="shared" si="39"/>
        <v/>
      </c>
      <c r="G109" s="28" t="str">
        <f t="shared" si="40"/>
        <v/>
      </c>
      <c r="H109" s="26">
        <f t="shared" si="41"/>
        <v>90</v>
      </c>
      <c r="I109" s="32"/>
      <c r="J109" s="27" t="str">
        <f t="shared" si="42"/>
        <v/>
      </c>
      <c r="K109" s="28" t="str">
        <f t="shared" si="43"/>
        <v/>
      </c>
      <c r="L109" s="26">
        <f t="shared" si="44"/>
        <v>90</v>
      </c>
      <c r="M109" s="47">
        <f t="shared" si="45"/>
        <v>180</v>
      </c>
      <c r="N109" s="27">
        <f t="shared" si="46"/>
        <v>80</v>
      </c>
      <c r="O109" s="23"/>
    </row>
    <row r="110" spans="1:15">
      <c r="A110" s="58"/>
      <c r="B110" s="54"/>
      <c r="C110" s="19"/>
      <c r="D110" s="20"/>
      <c r="E110" s="31"/>
      <c r="F110" s="27" t="str">
        <f t="shared" si="39"/>
        <v/>
      </c>
      <c r="G110" s="28" t="str">
        <f t="shared" si="40"/>
        <v/>
      </c>
      <c r="H110" s="26">
        <f t="shared" si="41"/>
        <v>90</v>
      </c>
      <c r="I110" s="32"/>
      <c r="J110" s="27" t="str">
        <f t="shared" si="42"/>
        <v/>
      </c>
      <c r="K110" s="28" t="str">
        <f t="shared" si="43"/>
        <v/>
      </c>
      <c r="L110" s="26">
        <f t="shared" si="44"/>
        <v>90</v>
      </c>
      <c r="M110" s="47">
        <f t="shared" si="45"/>
        <v>180</v>
      </c>
      <c r="N110" s="27">
        <f t="shared" si="46"/>
        <v>80</v>
      </c>
      <c r="O110" s="23"/>
    </row>
    <row r="111" spans="1:15">
      <c r="A111" s="58"/>
      <c r="B111" s="54"/>
      <c r="C111" s="19"/>
      <c r="D111" s="20"/>
      <c r="E111" s="31"/>
      <c r="F111" s="27" t="str">
        <f t="shared" si="39"/>
        <v/>
      </c>
      <c r="G111" s="28" t="str">
        <f t="shared" si="40"/>
        <v/>
      </c>
      <c r="H111" s="26">
        <f t="shared" si="41"/>
        <v>90</v>
      </c>
      <c r="I111" s="32"/>
      <c r="J111" s="27" t="str">
        <f t="shared" si="42"/>
        <v/>
      </c>
      <c r="K111" s="28" t="str">
        <f t="shared" si="43"/>
        <v/>
      </c>
      <c r="L111" s="26">
        <f t="shared" si="44"/>
        <v>90</v>
      </c>
      <c r="M111" s="47">
        <f t="shared" si="45"/>
        <v>180</v>
      </c>
      <c r="N111" s="27">
        <f t="shared" si="46"/>
        <v>80</v>
      </c>
      <c r="O111" s="23"/>
    </row>
    <row r="112" spans="1:15">
      <c r="A112" s="58"/>
      <c r="B112" s="54"/>
      <c r="C112" s="19"/>
      <c r="D112" s="20"/>
      <c r="E112" s="31"/>
      <c r="F112" s="27" t="str">
        <f t="shared" si="39"/>
        <v/>
      </c>
      <c r="G112" s="28" t="str">
        <f t="shared" si="40"/>
        <v/>
      </c>
      <c r="H112" s="26">
        <f t="shared" si="41"/>
        <v>90</v>
      </c>
      <c r="I112" s="32"/>
      <c r="J112" s="27" t="str">
        <f t="shared" si="42"/>
        <v/>
      </c>
      <c r="K112" s="28" t="str">
        <f t="shared" si="43"/>
        <v/>
      </c>
      <c r="L112" s="26">
        <f t="shared" si="44"/>
        <v>90</v>
      </c>
      <c r="M112" s="47">
        <f t="shared" si="45"/>
        <v>180</v>
      </c>
      <c r="N112" s="27">
        <f t="shared" si="46"/>
        <v>80</v>
      </c>
    </row>
    <row r="113" spans="1:14">
      <c r="A113" s="58"/>
      <c r="B113" s="54"/>
      <c r="C113" s="19"/>
      <c r="D113" s="68"/>
      <c r="E113" s="31"/>
      <c r="F113" s="27" t="str">
        <f t="shared" si="39"/>
        <v/>
      </c>
      <c r="G113" s="28" t="str">
        <f t="shared" si="40"/>
        <v/>
      </c>
      <c r="H113" s="26">
        <f t="shared" si="41"/>
        <v>90</v>
      </c>
      <c r="I113" s="32"/>
      <c r="J113" s="27" t="str">
        <f t="shared" si="42"/>
        <v/>
      </c>
      <c r="K113" s="28" t="str">
        <f t="shared" si="43"/>
        <v/>
      </c>
      <c r="L113" s="26">
        <f t="shared" si="44"/>
        <v>90</v>
      </c>
      <c r="M113" s="47">
        <f t="shared" si="45"/>
        <v>180</v>
      </c>
      <c r="N113" s="27">
        <f t="shared" si="46"/>
        <v>80</v>
      </c>
    </row>
    <row r="114" spans="1:14">
      <c r="A114" s="19"/>
      <c r="B114" s="54"/>
      <c r="C114" s="19"/>
      <c r="D114" s="68"/>
      <c r="E114" s="31"/>
      <c r="F114" s="27" t="str">
        <f t="shared" si="39"/>
        <v/>
      </c>
      <c r="G114" s="28" t="str">
        <f t="shared" si="40"/>
        <v/>
      </c>
      <c r="H114" s="26">
        <f t="shared" si="41"/>
        <v>90</v>
      </c>
      <c r="I114" s="32"/>
      <c r="J114" s="27" t="str">
        <f t="shared" si="42"/>
        <v/>
      </c>
      <c r="K114" s="28" t="str">
        <f t="shared" si="43"/>
        <v/>
      </c>
      <c r="L114" s="26">
        <f t="shared" si="44"/>
        <v>90</v>
      </c>
      <c r="M114" s="47">
        <f t="shared" si="45"/>
        <v>180</v>
      </c>
      <c r="N114" s="27">
        <f t="shared" si="46"/>
        <v>80</v>
      </c>
    </row>
    <row r="115" spans="1:14" ht="13.8" thickBot="1">
      <c r="A115" s="58"/>
      <c r="B115" s="54"/>
      <c r="C115" s="81"/>
      <c r="D115" s="94"/>
      <c r="E115" s="31"/>
      <c r="F115" s="27" t="str">
        <f t="shared" si="39"/>
        <v/>
      </c>
      <c r="G115" s="28" t="str">
        <f t="shared" si="40"/>
        <v/>
      </c>
      <c r="H115" s="26">
        <f t="shared" si="41"/>
        <v>90</v>
      </c>
      <c r="I115" s="32"/>
      <c r="J115" s="27" t="str">
        <f t="shared" si="42"/>
        <v/>
      </c>
      <c r="K115" s="28" t="str">
        <f t="shared" si="43"/>
        <v/>
      </c>
      <c r="L115" s="26">
        <f t="shared" si="44"/>
        <v>90</v>
      </c>
      <c r="M115" s="47">
        <f t="shared" si="45"/>
        <v>180</v>
      </c>
      <c r="N115" s="27">
        <f t="shared" si="46"/>
        <v>80</v>
      </c>
    </row>
    <row r="116" spans="1:14" ht="13.8" thickTop="1">
      <c r="A116" s="58"/>
      <c r="B116" s="54"/>
      <c r="C116" s="41"/>
      <c r="D116" s="83"/>
      <c r="E116" s="31"/>
      <c r="F116" s="27" t="str">
        <f t="shared" si="39"/>
        <v/>
      </c>
      <c r="G116" s="28" t="str">
        <f t="shared" si="40"/>
        <v/>
      </c>
      <c r="H116" s="26">
        <f t="shared" si="41"/>
        <v>90</v>
      </c>
      <c r="I116" s="32"/>
      <c r="J116" s="27" t="str">
        <f t="shared" si="42"/>
        <v/>
      </c>
      <c r="K116" s="28" t="str">
        <f t="shared" si="43"/>
        <v/>
      </c>
      <c r="L116" s="26">
        <f t="shared" si="44"/>
        <v>90</v>
      </c>
      <c r="M116" s="47">
        <f t="shared" si="45"/>
        <v>180</v>
      </c>
      <c r="N116" s="27">
        <f t="shared" si="46"/>
        <v>80</v>
      </c>
    </row>
    <row r="117" spans="1:14">
      <c r="A117" s="19"/>
      <c r="B117" s="54"/>
      <c r="C117" s="19"/>
      <c r="D117" s="20"/>
      <c r="E117" s="31"/>
      <c r="F117" s="27" t="str">
        <f t="shared" si="39"/>
        <v/>
      </c>
      <c r="G117" s="28" t="str">
        <f t="shared" si="40"/>
        <v/>
      </c>
      <c r="H117" s="26">
        <f t="shared" si="41"/>
        <v>90</v>
      </c>
      <c r="I117" s="32"/>
      <c r="J117" s="27" t="str">
        <f t="shared" si="42"/>
        <v/>
      </c>
      <c r="K117" s="28" t="str">
        <f t="shared" si="43"/>
        <v/>
      </c>
      <c r="L117" s="26">
        <f t="shared" si="44"/>
        <v>90</v>
      </c>
      <c r="M117" s="47">
        <f t="shared" si="45"/>
        <v>180</v>
      </c>
      <c r="N117" s="27">
        <f t="shared" si="46"/>
        <v>80</v>
      </c>
    </row>
    <row r="118" spans="1:14">
      <c r="A118" s="19"/>
      <c r="B118" s="54"/>
      <c r="C118" s="19"/>
      <c r="D118" s="20"/>
      <c r="E118" s="31"/>
      <c r="F118" s="27" t="str">
        <f t="shared" si="39"/>
        <v/>
      </c>
      <c r="G118" s="28" t="str">
        <f t="shared" si="40"/>
        <v/>
      </c>
      <c r="H118" s="26">
        <f t="shared" si="41"/>
        <v>90</v>
      </c>
      <c r="I118" s="32"/>
      <c r="J118" s="27" t="str">
        <f t="shared" si="42"/>
        <v/>
      </c>
      <c r="K118" s="28" t="str">
        <f t="shared" si="43"/>
        <v/>
      </c>
      <c r="L118" s="26">
        <f t="shared" si="44"/>
        <v>90</v>
      </c>
      <c r="M118" s="47">
        <f t="shared" si="45"/>
        <v>180</v>
      </c>
      <c r="N118" s="27">
        <f t="shared" si="46"/>
        <v>80</v>
      </c>
    </row>
    <row r="119" spans="1:14">
      <c r="A119" s="19"/>
      <c r="B119" s="54"/>
      <c r="C119" s="19"/>
      <c r="D119" s="20"/>
      <c r="E119" s="31"/>
      <c r="F119" s="27" t="str">
        <f t="shared" si="39"/>
        <v/>
      </c>
      <c r="G119" s="28" t="str">
        <f t="shared" si="40"/>
        <v/>
      </c>
      <c r="H119" s="26">
        <f t="shared" si="41"/>
        <v>90</v>
      </c>
      <c r="I119" s="32"/>
      <c r="J119" s="27" t="str">
        <f t="shared" si="42"/>
        <v/>
      </c>
      <c r="K119" s="28" t="str">
        <f t="shared" si="43"/>
        <v/>
      </c>
      <c r="L119" s="26">
        <f t="shared" si="44"/>
        <v>90</v>
      </c>
      <c r="M119" s="47">
        <f t="shared" si="45"/>
        <v>180</v>
      </c>
      <c r="N119" s="27">
        <f t="shared" si="46"/>
        <v>80</v>
      </c>
    </row>
    <row r="120" spans="1:14">
      <c r="A120" s="58"/>
      <c r="B120" s="54"/>
      <c r="C120" s="19"/>
      <c r="D120" s="20"/>
      <c r="E120" s="31"/>
      <c r="F120" s="27" t="str">
        <f t="shared" si="39"/>
        <v/>
      </c>
      <c r="G120" s="28" t="str">
        <f t="shared" si="40"/>
        <v/>
      </c>
      <c r="H120" s="26">
        <f t="shared" si="41"/>
        <v>90</v>
      </c>
      <c r="I120" s="32"/>
      <c r="J120" s="27" t="str">
        <f t="shared" si="42"/>
        <v/>
      </c>
      <c r="K120" s="28" t="str">
        <f t="shared" si="43"/>
        <v/>
      </c>
      <c r="L120" s="26">
        <f t="shared" si="44"/>
        <v>90</v>
      </c>
      <c r="M120" s="47">
        <f t="shared" si="45"/>
        <v>180</v>
      </c>
      <c r="N120" s="27">
        <f t="shared" si="46"/>
        <v>80</v>
      </c>
    </row>
    <row r="121" spans="1:14">
      <c r="A121" s="19"/>
      <c r="B121" s="54"/>
      <c r="C121" s="19"/>
      <c r="D121" s="68"/>
      <c r="E121" s="31"/>
      <c r="F121" s="27" t="str">
        <f t="shared" si="39"/>
        <v/>
      </c>
      <c r="G121" s="28" t="str">
        <f t="shared" si="40"/>
        <v/>
      </c>
      <c r="H121" s="26">
        <f t="shared" si="41"/>
        <v>90</v>
      </c>
      <c r="I121" s="32"/>
      <c r="J121" s="27" t="str">
        <f t="shared" si="42"/>
        <v/>
      </c>
      <c r="K121" s="28" t="str">
        <f t="shared" si="43"/>
        <v/>
      </c>
      <c r="L121" s="26">
        <f t="shared" si="44"/>
        <v>90</v>
      </c>
      <c r="M121" s="47">
        <f t="shared" si="45"/>
        <v>180</v>
      </c>
      <c r="N121" s="27">
        <f t="shared" si="46"/>
        <v>80</v>
      </c>
    </row>
    <row r="122" spans="1:14">
      <c r="A122" s="58"/>
      <c r="B122" s="54"/>
      <c r="C122" s="19"/>
      <c r="D122" s="20"/>
      <c r="E122" s="31"/>
      <c r="F122" s="27" t="str">
        <f t="shared" si="39"/>
        <v/>
      </c>
      <c r="G122" s="28" t="str">
        <f t="shared" si="40"/>
        <v/>
      </c>
      <c r="H122" s="26">
        <f t="shared" si="41"/>
        <v>90</v>
      </c>
      <c r="I122" s="32"/>
      <c r="J122" s="27" t="str">
        <f t="shared" si="42"/>
        <v/>
      </c>
      <c r="K122" s="28" t="str">
        <f t="shared" si="43"/>
        <v/>
      </c>
      <c r="L122" s="26">
        <f t="shared" si="44"/>
        <v>90</v>
      </c>
      <c r="M122" s="47">
        <f t="shared" si="45"/>
        <v>180</v>
      </c>
      <c r="N122" s="27">
        <f t="shared" si="46"/>
        <v>80</v>
      </c>
    </row>
    <row r="123" spans="1:14">
      <c r="A123" s="58"/>
      <c r="B123" s="54"/>
      <c r="C123" s="19"/>
      <c r="D123" s="68"/>
      <c r="E123" s="31"/>
      <c r="F123" s="27" t="str">
        <f t="shared" si="39"/>
        <v/>
      </c>
      <c r="G123" s="28" t="str">
        <f t="shared" si="40"/>
        <v/>
      </c>
      <c r="H123" s="26">
        <f t="shared" si="41"/>
        <v>90</v>
      </c>
      <c r="I123" s="32"/>
      <c r="J123" s="27" t="str">
        <f t="shared" si="42"/>
        <v/>
      </c>
      <c r="K123" s="28" t="str">
        <f t="shared" si="43"/>
        <v/>
      </c>
      <c r="L123" s="26">
        <f t="shared" si="44"/>
        <v>90</v>
      </c>
      <c r="M123" s="47">
        <f t="shared" si="45"/>
        <v>180</v>
      </c>
      <c r="N123" s="27">
        <f t="shared" si="46"/>
        <v>80</v>
      </c>
    </row>
    <row r="124" spans="1:14">
      <c r="A124" s="19"/>
      <c r="B124" s="54"/>
      <c r="C124" s="69"/>
      <c r="D124" s="70"/>
      <c r="E124" s="31"/>
      <c r="F124" s="27" t="str">
        <f t="shared" si="39"/>
        <v/>
      </c>
      <c r="G124" s="28" t="str">
        <f t="shared" si="40"/>
        <v/>
      </c>
      <c r="H124" s="26">
        <f t="shared" si="41"/>
        <v>90</v>
      </c>
      <c r="I124" s="32"/>
      <c r="J124" s="27" t="str">
        <f t="shared" si="42"/>
        <v/>
      </c>
      <c r="K124" s="28" t="str">
        <f t="shared" si="43"/>
        <v/>
      </c>
      <c r="L124" s="26">
        <f t="shared" si="44"/>
        <v>90</v>
      </c>
      <c r="M124" s="47">
        <f t="shared" si="45"/>
        <v>180</v>
      </c>
      <c r="N124" s="27">
        <f t="shared" si="46"/>
        <v>80</v>
      </c>
    </row>
    <row r="125" spans="1:14" ht="13.8" thickBot="1">
      <c r="A125" s="19"/>
      <c r="B125" s="54"/>
      <c r="C125" s="81"/>
      <c r="D125" s="94"/>
      <c r="E125" s="31"/>
      <c r="F125" s="27" t="str">
        <f t="shared" si="39"/>
        <v/>
      </c>
      <c r="G125" s="28" t="str">
        <f t="shared" si="40"/>
        <v/>
      </c>
      <c r="H125" s="26">
        <f t="shared" si="41"/>
        <v>90</v>
      </c>
      <c r="I125" s="32"/>
      <c r="J125" s="27" t="str">
        <f t="shared" si="42"/>
        <v/>
      </c>
      <c r="K125" s="28" t="str">
        <f t="shared" si="43"/>
        <v/>
      </c>
      <c r="L125" s="26">
        <f t="shared" si="44"/>
        <v>90</v>
      </c>
      <c r="M125" s="47">
        <f t="shared" si="45"/>
        <v>180</v>
      </c>
      <c r="N125" s="27">
        <f t="shared" si="46"/>
        <v>80</v>
      </c>
    </row>
    <row r="126" spans="1:14" ht="13.8" thickTop="1">
      <c r="A126" s="58"/>
      <c r="B126" s="54"/>
      <c r="C126" s="84"/>
      <c r="D126" s="85"/>
      <c r="E126" s="31"/>
      <c r="F126" s="27" t="str">
        <f t="shared" si="39"/>
        <v/>
      </c>
      <c r="G126" s="28" t="str">
        <f t="shared" si="40"/>
        <v/>
      </c>
      <c r="H126" s="26">
        <f t="shared" si="41"/>
        <v>90</v>
      </c>
      <c r="I126" s="32"/>
      <c r="J126" s="27" t="str">
        <f t="shared" si="42"/>
        <v/>
      </c>
      <c r="K126" s="28" t="str">
        <f t="shared" si="43"/>
        <v/>
      </c>
      <c r="L126" s="26">
        <f t="shared" si="44"/>
        <v>90</v>
      </c>
      <c r="M126" s="47">
        <f t="shared" si="45"/>
        <v>180</v>
      </c>
      <c r="N126" s="27">
        <f t="shared" si="46"/>
        <v>80</v>
      </c>
    </row>
    <row r="127" spans="1:14">
      <c r="A127" s="58"/>
      <c r="B127" s="54"/>
      <c r="C127" s="67"/>
      <c r="D127" s="71"/>
      <c r="E127" s="31"/>
      <c r="F127" s="27" t="str">
        <f t="shared" si="39"/>
        <v/>
      </c>
      <c r="G127" s="28" t="str">
        <f t="shared" si="40"/>
        <v/>
      </c>
      <c r="H127" s="26">
        <f t="shared" si="41"/>
        <v>90</v>
      </c>
      <c r="I127" s="32"/>
      <c r="J127" s="27" t="str">
        <f t="shared" si="42"/>
        <v/>
      </c>
      <c r="K127" s="28" t="str">
        <f t="shared" si="43"/>
        <v/>
      </c>
      <c r="L127" s="26">
        <f t="shared" si="44"/>
        <v>90</v>
      </c>
      <c r="M127" s="47">
        <f t="shared" si="45"/>
        <v>180</v>
      </c>
      <c r="N127" s="27">
        <f t="shared" si="46"/>
        <v>80</v>
      </c>
    </row>
    <row r="128" spans="1:14">
      <c r="A128" s="58"/>
      <c r="B128" s="54"/>
      <c r="C128" s="19"/>
      <c r="D128" s="20"/>
      <c r="E128" s="31"/>
      <c r="F128" s="27" t="str">
        <f t="shared" si="39"/>
        <v/>
      </c>
      <c r="G128" s="28" t="str">
        <f t="shared" si="40"/>
        <v/>
      </c>
      <c r="H128" s="26">
        <f t="shared" si="41"/>
        <v>90</v>
      </c>
      <c r="I128" s="32"/>
      <c r="J128" s="27" t="str">
        <f t="shared" si="42"/>
        <v/>
      </c>
      <c r="K128" s="28" t="str">
        <f t="shared" si="43"/>
        <v/>
      </c>
      <c r="L128" s="26">
        <f t="shared" si="44"/>
        <v>90</v>
      </c>
      <c r="M128" s="47">
        <f t="shared" si="45"/>
        <v>180</v>
      </c>
      <c r="N128" s="27">
        <f t="shared" si="46"/>
        <v>80</v>
      </c>
    </row>
    <row r="129" spans="1:14">
      <c r="A129" s="58"/>
      <c r="B129" s="54"/>
      <c r="C129" s="19"/>
      <c r="D129" s="20"/>
      <c r="E129" s="31"/>
      <c r="F129" s="27" t="str">
        <f t="shared" si="39"/>
        <v/>
      </c>
      <c r="G129" s="28" t="str">
        <f t="shared" si="40"/>
        <v/>
      </c>
      <c r="H129" s="26">
        <f t="shared" si="41"/>
        <v>90</v>
      </c>
      <c r="I129" s="32"/>
      <c r="J129" s="27" t="str">
        <f t="shared" si="42"/>
        <v/>
      </c>
      <c r="K129" s="28" t="str">
        <f t="shared" si="43"/>
        <v/>
      </c>
      <c r="L129" s="26">
        <f t="shared" si="44"/>
        <v>90</v>
      </c>
      <c r="M129" s="47">
        <f t="shared" si="45"/>
        <v>180</v>
      </c>
      <c r="N129" s="27">
        <f t="shared" si="46"/>
        <v>80</v>
      </c>
    </row>
    <row r="130" spans="1:14">
      <c r="A130" s="19"/>
      <c r="B130" s="54"/>
      <c r="C130" s="69"/>
      <c r="D130" s="70"/>
      <c r="E130" s="31"/>
      <c r="F130" s="27" t="str">
        <f t="shared" si="39"/>
        <v/>
      </c>
      <c r="G130" s="28" t="str">
        <f t="shared" si="40"/>
        <v/>
      </c>
      <c r="H130" s="26">
        <f t="shared" si="41"/>
        <v>90</v>
      </c>
      <c r="I130" s="32"/>
      <c r="J130" s="27" t="str">
        <f t="shared" si="42"/>
        <v/>
      </c>
      <c r="K130" s="28" t="str">
        <f t="shared" si="43"/>
        <v/>
      </c>
      <c r="L130" s="26">
        <f t="shared" si="44"/>
        <v>90</v>
      </c>
      <c r="M130" s="47">
        <f t="shared" si="45"/>
        <v>180</v>
      </c>
      <c r="N130" s="27">
        <f t="shared" si="46"/>
        <v>80</v>
      </c>
    </row>
    <row r="131" spans="1:14">
      <c r="A131" s="19"/>
      <c r="B131" s="54"/>
      <c r="C131" s="19"/>
      <c r="D131" s="20"/>
      <c r="E131" s="31"/>
      <c r="F131" s="27" t="str">
        <f t="shared" ref="F131:F162" si="47">IF(ISNUMBER(E131),RANK(E131,E$3:E$250,1),"")</f>
        <v/>
      </c>
      <c r="G131" s="28" t="str">
        <f t="shared" ref="G131:G162" si="48">IF(ISNUMBER(F131),IF(11-F131&lt;=0,"",11-F131-(COUNTIF(F:F,F131)-1)/2),"")</f>
        <v/>
      </c>
      <c r="H131" s="26">
        <f t="shared" ref="H131:H162" si="49">IF(ISNUMBER(E131),E131,90)</f>
        <v>90</v>
      </c>
      <c r="I131" s="32"/>
      <c r="J131" s="27" t="str">
        <f t="shared" ref="J131:J162" si="50">IF(ISNUMBER(I131),RANK(I131,I$3:I$250,1),"")</f>
        <v/>
      </c>
      <c r="K131" s="28" t="str">
        <f t="shared" ref="K131:K162" si="51">IF(ISNUMBER(J131),IF(11-J131&lt;=0,"",11-J131-(COUNTIF(J:J,J131)-1)/2),"")</f>
        <v/>
      </c>
      <c r="L131" s="26">
        <f t="shared" ref="L131:L162" si="52">IF(ISNUMBER(I131),I131,90)</f>
        <v>90</v>
      </c>
      <c r="M131" s="47">
        <f t="shared" ref="M131:M162" si="53">H131+L131</f>
        <v>180</v>
      </c>
      <c r="N131" s="27">
        <f t="shared" ref="N131:N162" si="54">RANK(M131,M$3:M$250,1)</f>
        <v>80</v>
      </c>
    </row>
    <row r="132" spans="1:14">
      <c r="A132" s="58"/>
      <c r="B132" s="54"/>
      <c r="C132" s="19"/>
      <c r="D132" s="68"/>
      <c r="E132" s="31"/>
      <c r="F132" s="27" t="str">
        <f t="shared" si="47"/>
        <v/>
      </c>
      <c r="G132" s="28" t="str">
        <f t="shared" si="48"/>
        <v/>
      </c>
      <c r="H132" s="26">
        <f t="shared" si="49"/>
        <v>90</v>
      </c>
      <c r="I132" s="32"/>
      <c r="J132" s="27" t="str">
        <f t="shared" si="50"/>
        <v/>
      </c>
      <c r="K132" s="28" t="str">
        <f t="shared" si="51"/>
        <v/>
      </c>
      <c r="L132" s="26">
        <f t="shared" si="52"/>
        <v>90</v>
      </c>
      <c r="M132" s="47">
        <f t="shared" si="53"/>
        <v>180</v>
      </c>
      <c r="N132" s="27">
        <f t="shared" si="54"/>
        <v>80</v>
      </c>
    </row>
    <row r="133" spans="1:14">
      <c r="A133" s="58"/>
      <c r="B133" s="54"/>
      <c r="C133" s="19"/>
      <c r="D133" s="20"/>
      <c r="E133" s="31"/>
      <c r="F133" s="27" t="str">
        <f t="shared" si="47"/>
        <v/>
      </c>
      <c r="G133" s="28" t="str">
        <f t="shared" si="48"/>
        <v/>
      </c>
      <c r="H133" s="26">
        <f t="shared" si="49"/>
        <v>90</v>
      </c>
      <c r="I133" s="32"/>
      <c r="J133" s="27" t="str">
        <f t="shared" si="50"/>
        <v/>
      </c>
      <c r="K133" s="28" t="str">
        <f t="shared" si="51"/>
        <v/>
      </c>
      <c r="L133" s="26">
        <f t="shared" si="52"/>
        <v>90</v>
      </c>
      <c r="M133" s="47">
        <f t="shared" si="53"/>
        <v>180</v>
      </c>
      <c r="N133" s="27">
        <f t="shared" si="54"/>
        <v>80</v>
      </c>
    </row>
    <row r="134" spans="1:14">
      <c r="A134" s="19"/>
      <c r="B134" s="54"/>
      <c r="C134" s="19"/>
      <c r="D134" s="20"/>
      <c r="E134" s="31"/>
      <c r="F134" s="27" t="str">
        <f t="shared" si="47"/>
        <v/>
      </c>
      <c r="G134" s="28" t="str">
        <f t="shared" si="48"/>
        <v/>
      </c>
      <c r="H134" s="26">
        <f t="shared" si="49"/>
        <v>90</v>
      </c>
      <c r="I134" s="32"/>
      <c r="J134" s="27" t="str">
        <f t="shared" si="50"/>
        <v/>
      </c>
      <c r="K134" s="28" t="str">
        <f t="shared" si="51"/>
        <v/>
      </c>
      <c r="L134" s="26">
        <f t="shared" si="52"/>
        <v>90</v>
      </c>
      <c r="M134" s="47">
        <f t="shared" si="53"/>
        <v>180</v>
      </c>
      <c r="N134" s="27">
        <f t="shared" si="54"/>
        <v>80</v>
      </c>
    </row>
    <row r="135" spans="1:14" ht="13.8" thickBot="1">
      <c r="A135" s="58"/>
      <c r="B135" s="54"/>
      <c r="C135" s="87"/>
      <c r="D135" s="89"/>
      <c r="E135" s="31"/>
      <c r="F135" s="27" t="str">
        <f t="shared" si="47"/>
        <v/>
      </c>
      <c r="G135" s="28" t="str">
        <f t="shared" si="48"/>
        <v/>
      </c>
      <c r="H135" s="26">
        <f t="shared" si="49"/>
        <v>90</v>
      </c>
      <c r="I135" s="32"/>
      <c r="J135" s="27" t="str">
        <f t="shared" si="50"/>
        <v/>
      </c>
      <c r="K135" s="28" t="str">
        <f t="shared" si="51"/>
        <v/>
      </c>
      <c r="L135" s="26">
        <f t="shared" si="52"/>
        <v>90</v>
      </c>
      <c r="M135" s="47">
        <f t="shared" si="53"/>
        <v>180</v>
      </c>
      <c r="N135" s="27">
        <f t="shared" si="54"/>
        <v>80</v>
      </c>
    </row>
    <row r="136" spans="1:14" ht="13.8" thickTop="1">
      <c r="A136" s="19"/>
      <c r="B136" s="54"/>
      <c r="C136" s="84"/>
      <c r="D136" s="86"/>
      <c r="E136" s="31"/>
      <c r="F136" s="27" t="str">
        <f t="shared" si="47"/>
        <v/>
      </c>
      <c r="G136" s="28" t="str">
        <f t="shared" si="48"/>
        <v/>
      </c>
      <c r="H136" s="26">
        <f t="shared" si="49"/>
        <v>90</v>
      </c>
      <c r="I136" s="32"/>
      <c r="J136" s="27" t="str">
        <f t="shared" si="50"/>
        <v/>
      </c>
      <c r="K136" s="28" t="str">
        <f t="shared" si="51"/>
        <v/>
      </c>
      <c r="L136" s="26">
        <f t="shared" si="52"/>
        <v>90</v>
      </c>
      <c r="M136" s="47">
        <f t="shared" si="53"/>
        <v>180</v>
      </c>
      <c r="N136" s="27">
        <f t="shared" si="54"/>
        <v>80</v>
      </c>
    </row>
    <row r="137" spans="1:14">
      <c r="A137" s="19"/>
      <c r="B137" s="54"/>
      <c r="C137" s="19"/>
      <c r="D137" s="20"/>
      <c r="E137" s="31"/>
      <c r="F137" s="27" t="str">
        <f t="shared" si="47"/>
        <v/>
      </c>
      <c r="G137" s="28" t="str">
        <f t="shared" si="48"/>
        <v/>
      </c>
      <c r="H137" s="26">
        <f t="shared" si="49"/>
        <v>90</v>
      </c>
      <c r="I137" s="32"/>
      <c r="J137" s="27" t="str">
        <f t="shared" si="50"/>
        <v/>
      </c>
      <c r="K137" s="28" t="str">
        <f t="shared" si="51"/>
        <v/>
      </c>
      <c r="L137" s="26">
        <f t="shared" si="52"/>
        <v>90</v>
      </c>
      <c r="M137" s="47">
        <f t="shared" si="53"/>
        <v>180</v>
      </c>
      <c r="N137" s="27">
        <f t="shared" si="54"/>
        <v>80</v>
      </c>
    </row>
    <row r="138" spans="1:14">
      <c r="A138" s="19"/>
      <c r="B138" s="54"/>
      <c r="C138" s="19"/>
      <c r="D138" s="20"/>
      <c r="E138" s="31"/>
      <c r="F138" s="27" t="str">
        <f t="shared" si="47"/>
        <v/>
      </c>
      <c r="G138" s="28" t="str">
        <f t="shared" si="48"/>
        <v/>
      </c>
      <c r="H138" s="26">
        <f t="shared" si="49"/>
        <v>90</v>
      </c>
      <c r="I138" s="32"/>
      <c r="J138" s="27" t="str">
        <f t="shared" si="50"/>
        <v/>
      </c>
      <c r="K138" s="28" t="str">
        <f t="shared" si="51"/>
        <v/>
      </c>
      <c r="L138" s="26">
        <f t="shared" si="52"/>
        <v>90</v>
      </c>
      <c r="M138" s="47">
        <f t="shared" si="53"/>
        <v>180</v>
      </c>
      <c r="N138" s="27">
        <f t="shared" si="54"/>
        <v>80</v>
      </c>
    </row>
    <row r="139" spans="1:14">
      <c r="A139" s="19"/>
      <c r="B139" s="54"/>
      <c r="C139" s="67"/>
      <c r="D139" s="71"/>
      <c r="E139" s="31"/>
      <c r="F139" s="27" t="str">
        <f t="shared" si="47"/>
        <v/>
      </c>
      <c r="G139" s="28" t="str">
        <f t="shared" si="48"/>
        <v/>
      </c>
      <c r="H139" s="26">
        <f t="shared" si="49"/>
        <v>90</v>
      </c>
      <c r="I139" s="32"/>
      <c r="J139" s="27" t="str">
        <f t="shared" si="50"/>
        <v/>
      </c>
      <c r="K139" s="28" t="str">
        <f t="shared" si="51"/>
        <v/>
      </c>
      <c r="L139" s="26">
        <f t="shared" si="52"/>
        <v>90</v>
      </c>
      <c r="M139" s="47">
        <f t="shared" si="53"/>
        <v>180</v>
      </c>
      <c r="N139" s="27">
        <f t="shared" si="54"/>
        <v>80</v>
      </c>
    </row>
    <row r="140" spans="1:14">
      <c r="A140" s="19"/>
      <c r="B140" s="54"/>
      <c r="C140" s="67"/>
      <c r="D140" s="71"/>
      <c r="E140" s="31"/>
      <c r="F140" s="27" t="str">
        <f t="shared" si="47"/>
        <v/>
      </c>
      <c r="G140" s="28" t="str">
        <f t="shared" si="48"/>
        <v/>
      </c>
      <c r="H140" s="26">
        <f t="shared" si="49"/>
        <v>90</v>
      </c>
      <c r="I140" s="32"/>
      <c r="J140" s="27" t="str">
        <f t="shared" si="50"/>
        <v/>
      </c>
      <c r="K140" s="28" t="str">
        <f t="shared" si="51"/>
        <v/>
      </c>
      <c r="L140" s="26">
        <f t="shared" si="52"/>
        <v>90</v>
      </c>
      <c r="M140" s="47">
        <f t="shared" si="53"/>
        <v>180</v>
      </c>
      <c r="N140" s="27">
        <f t="shared" si="54"/>
        <v>80</v>
      </c>
    </row>
    <row r="141" spans="1:14">
      <c r="A141" s="19"/>
      <c r="B141" s="54"/>
      <c r="C141" s="19"/>
      <c r="D141" s="20"/>
      <c r="E141" s="31"/>
      <c r="F141" s="27" t="str">
        <f t="shared" si="47"/>
        <v/>
      </c>
      <c r="G141" s="28" t="str">
        <f t="shared" si="48"/>
        <v/>
      </c>
      <c r="H141" s="26">
        <f t="shared" si="49"/>
        <v>90</v>
      </c>
      <c r="I141" s="32"/>
      <c r="J141" s="27" t="str">
        <f t="shared" si="50"/>
        <v/>
      </c>
      <c r="K141" s="28" t="str">
        <f t="shared" si="51"/>
        <v/>
      </c>
      <c r="L141" s="26">
        <f t="shared" si="52"/>
        <v>90</v>
      </c>
      <c r="M141" s="47">
        <f t="shared" si="53"/>
        <v>180</v>
      </c>
      <c r="N141" s="27">
        <f t="shared" si="54"/>
        <v>80</v>
      </c>
    </row>
    <row r="142" spans="1:14">
      <c r="A142" s="58"/>
      <c r="B142" s="54"/>
      <c r="C142" s="67"/>
      <c r="D142" s="71"/>
      <c r="E142" s="31"/>
      <c r="F142" s="27" t="str">
        <f t="shared" si="47"/>
        <v/>
      </c>
      <c r="G142" s="28" t="str">
        <f t="shared" si="48"/>
        <v/>
      </c>
      <c r="H142" s="26">
        <f t="shared" si="49"/>
        <v>90</v>
      </c>
      <c r="I142" s="39"/>
      <c r="J142" s="27" t="str">
        <f t="shared" si="50"/>
        <v/>
      </c>
      <c r="K142" s="28" t="str">
        <f t="shared" si="51"/>
        <v/>
      </c>
      <c r="L142" s="26">
        <f t="shared" si="52"/>
        <v>90</v>
      </c>
      <c r="M142" s="47">
        <f t="shared" si="53"/>
        <v>180</v>
      </c>
      <c r="N142" s="27">
        <f t="shared" si="54"/>
        <v>80</v>
      </c>
    </row>
    <row r="143" spans="1:14">
      <c r="A143" s="19"/>
      <c r="B143" s="54"/>
      <c r="C143" s="19"/>
      <c r="D143" s="20"/>
      <c r="E143" s="31"/>
      <c r="F143" s="27" t="str">
        <f t="shared" si="47"/>
        <v/>
      </c>
      <c r="G143" s="28" t="str">
        <f t="shared" si="48"/>
        <v/>
      </c>
      <c r="H143" s="26">
        <f t="shared" si="49"/>
        <v>90</v>
      </c>
      <c r="I143" s="39"/>
      <c r="J143" s="27" t="str">
        <f t="shared" si="50"/>
        <v/>
      </c>
      <c r="K143" s="28" t="str">
        <f t="shared" si="51"/>
        <v/>
      </c>
      <c r="L143" s="26">
        <f t="shared" si="52"/>
        <v>90</v>
      </c>
      <c r="M143" s="47">
        <f t="shared" si="53"/>
        <v>180</v>
      </c>
      <c r="N143" s="27">
        <f t="shared" si="54"/>
        <v>80</v>
      </c>
    </row>
    <row r="144" spans="1:14">
      <c r="A144" s="19"/>
      <c r="B144" s="54"/>
      <c r="C144" s="19"/>
      <c r="D144" s="20"/>
      <c r="E144" s="31"/>
      <c r="F144" s="27" t="str">
        <f t="shared" si="47"/>
        <v/>
      </c>
      <c r="G144" s="28" t="str">
        <f t="shared" si="48"/>
        <v/>
      </c>
      <c r="H144" s="26">
        <f t="shared" si="49"/>
        <v>90</v>
      </c>
      <c r="I144" s="32"/>
      <c r="J144" s="27" t="str">
        <f t="shared" si="50"/>
        <v/>
      </c>
      <c r="K144" s="28" t="str">
        <f t="shared" si="51"/>
        <v/>
      </c>
      <c r="L144" s="26">
        <f t="shared" si="52"/>
        <v>90</v>
      </c>
      <c r="M144" s="47">
        <f t="shared" si="53"/>
        <v>180</v>
      </c>
      <c r="N144" s="27">
        <f t="shared" si="54"/>
        <v>80</v>
      </c>
    </row>
    <row r="145" spans="1:14" ht="13.8" thickBot="1">
      <c r="A145" s="19"/>
      <c r="B145" s="54"/>
      <c r="C145" s="81"/>
      <c r="D145" s="82"/>
      <c r="E145" s="31"/>
      <c r="F145" s="27" t="str">
        <f t="shared" si="47"/>
        <v/>
      </c>
      <c r="G145" s="28" t="str">
        <f t="shared" si="48"/>
        <v/>
      </c>
      <c r="H145" s="26">
        <f t="shared" si="49"/>
        <v>90</v>
      </c>
      <c r="I145" s="32"/>
      <c r="J145" s="27" t="str">
        <f t="shared" si="50"/>
        <v/>
      </c>
      <c r="K145" s="28" t="str">
        <f t="shared" si="51"/>
        <v/>
      </c>
      <c r="L145" s="26">
        <f t="shared" si="52"/>
        <v>90</v>
      </c>
      <c r="M145" s="47">
        <f t="shared" si="53"/>
        <v>180</v>
      </c>
      <c r="N145" s="27">
        <f t="shared" si="54"/>
        <v>80</v>
      </c>
    </row>
    <row r="146" spans="1:14" ht="13.8" thickTop="1">
      <c r="A146" s="58"/>
      <c r="B146" s="54"/>
      <c r="C146" s="41"/>
      <c r="D146" s="42"/>
      <c r="E146" s="31"/>
      <c r="F146" s="27" t="str">
        <f t="shared" si="47"/>
        <v/>
      </c>
      <c r="G146" s="28" t="str">
        <f t="shared" si="48"/>
        <v/>
      </c>
      <c r="H146" s="26">
        <f t="shared" si="49"/>
        <v>90</v>
      </c>
      <c r="I146" s="39"/>
      <c r="J146" s="27" t="str">
        <f t="shared" si="50"/>
        <v/>
      </c>
      <c r="K146" s="28" t="str">
        <f t="shared" si="51"/>
        <v/>
      </c>
      <c r="L146" s="26">
        <f t="shared" si="52"/>
        <v>90</v>
      </c>
      <c r="M146" s="47">
        <f t="shared" si="53"/>
        <v>180</v>
      </c>
      <c r="N146" s="27">
        <f t="shared" si="54"/>
        <v>80</v>
      </c>
    </row>
    <row r="147" spans="1:14">
      <c r="A147" s="58"/>
      <c r="B147" s="54"/>
      <c r="C147" s="67"/>
      <c r="D147" s="71"/>
      <c r="E147" s="31"/>
      <c r="F147" s="27" t="str">
        <f t="shared" si="47"/>
        <v/>
      </c>
      <c r="G147" s="28" t="str">
        <f t="shared" si="48"/>
        <v/>
      </c>
      <c r="H147" s="26">
        <f t="shared" si="49"/>
        <v>90</v>
      </c>
      <c r="I147" s="32"/>
      <c r="J147" s="27" t="str">
        <f t="shared" si="50"/>
        <v/>
      </c>
      <c r="K147" s="28" t="str">
        <f t="shared" si="51"/>
        <v/>
      </c>
      <c r="L147" s="26">
        <f t="shared" si="52"/>
        <v>90</v>
      </c>
      <c r="M147" s="47">
        <f t="shared" si="53"/>
        <v>180</v>
      </c>
      <c r="N147" s="27">
        <f t="shared" si="54"/>
        <v>80</v>
      </c>
    </row>
    <row r="148" spans="1:14">
      <c r="A148" s="58"/>
      <c r="B148" s="54"/>
      <c r="C148" s="19"/>
      <c r="D148" s="20"/>
      <c r="E148" s="31"/>
      <c r="F148" s="27" t="str">
        <f t="shared" si="47"/>
        <v/>
      </c>
      <c r="G148" s="28" t="str">
        <f t="shared" si="48"/>
        <v/>
      </c>
      <c r="H148" s="26">
        <f t="shared" si="49"/>
        <v>90</v>
      </c>
      <c r="I148" s="32"/>
      <c r="J148" s="27" t="str">
        <f t="shared" si="50"/>
        <v/>
      </c>
      <c r="K148" s="28" t="str">
        <f t="shared" si="51"/>
        <v/>
      </c>
      <c r="L148" s="26">
        <f t="shared" si="52"/>
        <v>90</v>
      </c>
      <c r="M148" s="47">
        <f t="shared" si="53"/>
        <v>180</v>
      </c>
      <c r="N148" s="27">
        <f t="shared" si="54"/>
        <v>80</v>
      </c>
    </row>
    <row r="149" spans="1:14">
      <c r="A149" s="58"/>
      <c r="B149" s="54"/>
      <c r="C149" s="19"/>
      <c r="D149" s="20"/>
      <c r="E149" s="31"/>
      <c r="F149" s="27" t="str">
        <f t="shared" si="47"/>
        <v/>
      </c>
      <c r="G149" s="28" t="str">
        <f t="shared" si="48"/>
        <v/>
      </c>
      <c r="H149" s="26">
        <f t="shared" si="49"/>
        <v>90</v>
      </c>
      <c r="I149" s="32"/>
      <c r="J149" s="27" t="str">
        <f t="shared" si="50"/>
        <v/>
      </c>
      <c r="K149" s="28" t="str">
        <f t="shared" si="51"/>
        <v/>
      </c>
      <c r="L149" s="26">
        <f t="shared" si="52"/>
        <v>90</v>
      </c>
      <c r="M149" s="47">
        <f t="shared" si="53"/>
        <v>180</v>
      </c>
      <c r="N149" s="27">
        <f t="shared" si="54"/>
        <v>80</v>
      </c>
    </row>
    <row r="150" spans="1:14">
      <c r="A150" s="19"/>
      <c r="B150" s="54"/>
      <c r="C150" s="69"/>
      <c r="D150" s="70"/>
      <c r="E150" s="31"/>
      <c r="F150" s="27" t="str">
        <f t="shared" si="47"/>
        <v/>
      </c>
      <c r="G150" s="28" t="str">
        <f t="shared" si="48"/>
        <v/>
      </c>
      <c r="H150" s="26">
        <f t="shared" si="49"/>
        <v>90</v>
      </c>
      <c r="I150" s="32"/>
      <c r="J150" s="27" t="str">
        <f t="shared" si="50"/>
        <v/>
      </c>
      <c r="K150" s="28" t="str">
        <f t="shared" si="51"/>
        <v/>
      </c>
      <c r="L150" s="26">
        <f t="shared" si="52"/>
        <v>90</v>
      </c>
      <c r="M150" s="47">
        <f t="shared" si="53"/>
        <v>180</v>
      </c>
      <c r="N150" s="27">
        <f t="shared" si="54"/>
        <v>80</v>
      </c>
    </row>
    <row r="151" spans="1:14">
      <c r="A151" s="19"/>
      <c r="B151" s="54"/>
      <c r="C151" s="19"/>
      <c r="D151" s="20"/>
      <c r="E151" s="31"/>
      <c r="F151" s="27" t="str">
        <f t="shared" si="47"/>
        <v/>
      </c>
      <c r="G151" s="28" t="str">
        <f t="shared" si="48"/>
        <v/>
      </c>
      <c r="H151" s="26">
        <f t="shared" si="49"/>
        <v>90</v>
      </c>
      <c r="I151" s="39"/>
      <c r="J151" s="27" t="str">
        <f t="shared" si="50"/>
        <v/>
      </c>
      <c r="K151" s="28" t="str">
        <f t="shared" si="51"/>
        <v/>
      </c>
      <c r="L151" s="26">
        <f t="shared" si="52"/>
        <v>90</v>
      </c>
      <c r="M151" s="47">
        <f t="shared" si="53"/>
        <v>180</v>
      </c>
      <c r="N151" s="27">
        <f t="shared" si="54"/>
        <v>80</v>
      </c>
    </row>
    <row r="152" spans="1:14">
      <c r="A152" s="58"/>
      <c r="B152" s="54"/>
      <c r="C152" s="19"/>
      <c r="D152" s="20"/>
      <c r="E152" s="31"/>
      <c r="F152" s="27" t="str">
        <f t="shared" si="47"/>
        <v/>
      </c>
      <c r="G152" s="28" t="str">
        <f t="shared" si="48"/>
        <v/>
      </c>
      <c r="H152" s="26">
        <f t="shared" si="49"/>
        <v>90</v>
      </c>
      <c r="I152" s="39"/>
      <c r="J152" s="27" t="str">
        <f t="shared" si="50"/>
        <v/>
      </c>
      <c r="K152" s="28" t="str">
        <f t="shared" si="51"/>
        <v/>
      </c>
      <c r="L152" s="26">
        <f t="shared" si="52"/>
        <v>90</v>
      </c>
      <c r="M152" s="47">
        <f t="shared" si="53"/>
        <v>180</v>
      </c>
      <c r="N152" s="27">
        <f t="shared" si="54"/>
        <v>80</v>
      </c>
    </row>
    <row r="153" spans="1:14">
      <c r="A153" s="19"/>
      <c r="B153" s="54"/>
      <c r="C153" s="30"/>
      <c r="D153" s="40"/>
      <c r="E153" s="31"/>
      <c r="F153" s="27" t="str">
        <f t="shared" si="47"/>
        <v/>
      </c>
      <c r="G153" s="28" t="str">
        <f t="shared" si="48"/>
        <v/>
      </c>
      <c r="H153" s="26">
        <f t="shared" si="49"/>
        <v>90</v>
      </c>
      <c r="I153" s="32"/>
      <c r="J153" s="27" t="str">
        <f t="shared" si="50"/>
        <v/>
      </c>
      <c r="K153" s="28" t="str">
        <f t="shared" si="51"/>
        <v/>
      </c>
      <c r="L153" s="26">
        <f t="shared" si="52"/>
        <v>90</v>
      </c>
      <c r="M153" s="47">
        <f t="shared" si="53"/>
        <v>180</v>
      </c>
      <c r="N153" s="27">
        <f t="shared" si="54"/>
        <v>80</v>
      </c>
    </row>
    <row r="154" spans="1:14">
      <c r="A154" s="19"/>
      <c r="B154" s="54"/>
      <c r="C154" s="19"/>
      <c r="D154" s="20"/>
      <c r="E154" s="31"/>
      <c r="F154" s="27" t="str">
        <f t="shared" si="47"/>
        <v/>
      </c>
      <c r="G154" s="28" t="str">
        <f t="shared" si="48"/>
        <v/>
      </c>
      <c r="H154" s="26">
        <f t="shared" si="49"/>
        <v>90</v>
      </c>
      <c r="I154" s="32"/>
      <c r="J154" s="27" t="str">
        <f t="shared" si="50"/>
        <v/>
      </c>
      <c r="K154" s="28" t="str">
        <f t="shared" si="51"/>
        <v/>
      </c>
      <c r="L154" s="26">
        <f t="shared" si="52"/>
        <v>90</v>
      </c>
      <c r="M154" s="47">
        <f t="shared" si="53"/>
        <v>180</v>
      </c>
      <c r="N154" s="27">
        <f t="shared" si="54"/>
        <v>80</v>
      </c>
    </row>
    <row r="155" spans="1:14" ht="13.8" thickBot="1">
      <c r="A155" s="58"/>
      <c r="B155" s="54"/>
      <c r="C155" s="30"/>
      <c r="D155" s="40"/>
      <c r="E155" s="31"/>
      <c r="F155" s="27" t="str">
        <f t="shared" si="47"/>
        <v/>
      </c>
      <c r="G155" s="28" t="str">
        <f t="shared" si="48"/>
        <v/>
      </c>
      <c r="H155" s="26">
        <f t="shared" si="49"/>
        <v>90</v>
      </c>
      <c r="I155" s="39"/>
      <c r="J155" s="27" t="str">
        <f t="shared" si="50"/>
        <v/>
      </c>
      <c r="K155" s="28" t="str">
        <f t="shared" si="51"/>
        <v/>
      </c>
      <c r="L155" s="26">
        <f t="shared" si="52"/>
        <v>90</v>
      </c>
      <c r="M155" s="47">
        <f t="shared" si="53"/>
        <v>180</v>
      </c>
      <c r="N155" s="27">
        <f t="shared" si="54"/>
        <v>80</v>
      </c>
    </row>
    <row r="156" spans="1:14" ht="13.8" thickTop="1">
      <c r="A156" s="19"/>
      <c r="B156" s="54"/>
      <c r="C156" s="84"/>
      <c r="D156" s="86"/>
      <c r="E156" s="31"/>
      <c r="F156" s="27" t="str">
        <f t="shared" si="47"/>
        <v/>
      </c>
      <c r="G156" s="28" t="str">
        <f t="shared" si="48"/>
        <v/>
      </c>
      <c r="H156" s="26">
        <f t="shared" si="49"/>
        <v>90</v>
      </c>
      <c r="I156" s="39"/>
      <c r="J156" s="27" t="str">
        <f t="shared" si="50"/>
        <v/>
      </c>
      <c r="K156" s="28" t="str">
        <f t="shared" si="51"/>
        <v/>
      </c>
      <c r="L156" s="26">
        <f t="shared" si="52"/>
        <v>90</v>
      </c>
      <c r="M156" s="47">
        <f t="shared" si="53"/>
        <v>180</v>
      </c>
      <c r="N156" s="27">
        <f t="shared" si="54"/>
        <v>80</v>
      </c>
    </row>
    <row r="157" spans="1:14">
      <c r="A157" s="58"/>
      <c r="B157" s="54"/>
      <c r="C157" s="19"/>
      <c r="D157" s="20"/>
      <c r="E157" s="31"/>
      <c r="F157" s="27" t="str">
        <f t="shared" si="47"/>
        <v/>
      </c>
      <c r="G157" s="28" t="str">
        <f t="shared" si="48"/>
        <v/>
      </c>
      <c r="H157" s="26">
        <f t="shared" si="49"/>
        <v>90</v>
      </c>
      <c r="I157" s="39"/>
      <c r="J157" s="27" t="str">
        <f t="shared" si="50"/>
        <v/>
      </c>
      <c r="K157" s="28" t="str">
        <f t="shared" si="51"/>
        <v/>
      </c>
      <c r="L157" s="26">
        <f t="shared" si="52"/>
        <v>90</v>
      </c>
      <c r="M157" s="47">
        <f t="shared" si="53"/>
        <v>180</v>
      </c>
      <c r="N157" s="27">
        <f t="shared" si="54"/>
        <v>80</v>
      </c>
    </row>
    <row r="158" spans="1:14">
      <c r="A158" s="58"/>
      <c r="B158" s="54"/>
      <c r="C158" s="19"/>
      <c r="D158" s="68"/>
      <c r="E158" s="31"/>
      <c r="F158" s="27" t="str">
        <f t="shared" si="47"/>
        <v/>
      </c>
      <c r="G158" s="28" t="str">
        <f t="shared" si="48"/>
        <v/>
      </c>
      <c r="H158" s="26">
        <f t="shared" si="49"/>
        <v>90</v>
      </c>
      <c r="I158" s="32"/>
      <c r="J158" s="27" t="str">
        <f t="shared" si="50"/>
        <v/>
      </c>
      <c r="K158" s="28" t="str">
        <f t="shared" si="51"/>
        <v/>
      </c>
      <c r="L158" s="26">
        <f t="shared" si="52"/>
        <v>90</v>
      </c>
      <c r="M158" s="47">
        <f t="shared" si="53"/>
        <v>180</v>
      </c>
      <c r="N158" s="27">
        <f t="shared" si="54"/>
        <v>80</v>
      </c>
    </row>
    <row r="159" spans="1:14">
      <c r="A159" s="19"/>
      <c r="B159" s="54"/>
      <c r="C159" s="67"/>
      <c r="D159" s="71"/>
      <c r="E159" s="31"/>
      <c r="F159" s="27" t="str">
        <f t="shared" si="47"/>
        <v/>
      </c>
      <c r="G159" s="28" t="str">
        <f t="shared" si="48"/>
        <v/>
      </c>
      <c r="H159" s="26">
        <f t="shared" si="49"/>
        <v>90</v>
      </c>
      <c r="I159" s="39"/>
      <c r="J159" s="27" t="str">
        <f t="shared" si="50"/>
        <v/>
      </c>
      <c r="K159" s="28" t="str">
        <f t="shared" si="51"/>
        <v/>
      </c>
      <c r="L159" s="26">
        <f t="shared" si="52"/>
        <v>90</v>
      </c>
      <c r="M159" s="47">
        <f t="shared" si="53"/>
        <v>180</v>
      </c>
      <c r="N159" s="27">
        <f t="shared" si="54"/>
        <v>80</v>
      </c>
    </row>
    <row r="160" spans="1:14">
      <c r="A160" s="19"/>
      <c r="B160" s="54"/>
      <c r="C160" s="19"/>
      <c r="D160" s="68"/>
      <c r="E160" s="31"/>
      <c r="F160" s="27" t="str">
        <f t="shared" si="47"/>
        <v/>
      </c>
      <c r="G160" s="28" t="str">
        <f t="shared" si="48"/>
        <v/>
      </c>
      <c r="H160" s="26">
        <f t="shared" si="49"/>
        <v>90</v>
      </c>
      <c r="I160" s="39"/>
      <c r="J160" s="27" t="str">
        <f t="shared" si="50"/>
        <v/>
      </c>
      <c r="K160" s="28" t="str">
        <f t="shared" si="51"/>
        <v/>
      </c>
      <c r="L160" s="26">
        <f t="shared" si="52"/>
        <v>90</v>
      </c>
      <c r="M160" s="47">
        <f t="shared" si="53"/>
        <v>180</v>
      </c>
      <c r="N160" s="27">
        <f t="shared" si="54"/>
        <v>80</v>
      </c>
    </row>
    <row r="161" spans="1:14">
      <c r="A161" s="19"/>
      <c r="B161" s="54"/>
      <c r="C161" s="19"/>
      <c r="D161" s="68"/>
      <c r="E161" s="31"/>
      <c r="F161" s="27" t="str">
        <f t="shared" si="47"/>
        <v/>
      </c>
      <c r="G161" s="28" t="str">
        <f t="shared" si="48"/>
        <v/>
      </c>
      <c r="H161" s="26">
        <f t="shared" si="49"/>
        <v>90</v>
      </c>
      <c r="I161" s="39"/>
      <c r="J161" s="27" t="str">
        <f t="shared" si="50"/>
        <v/>
      </c>
      <c r="K161" s="28" t="str">
        <f t="shared" si="51"/>
        <v/>
      </c>
      <c r="L161" s="26">
        <f t="shared" si="52"/>
        <v>90</v>
      </c>
      <c r="M161" s="47">
        <f t="shared" si="53"/>
        <v>180</v>
      </c>
      <c r="N161" s="27">
        <f t="shared" si="54"/>
        <v>80</v>
      </c>
    </row>
    <row r="162" spans="1:14">
      <c r="A162" s="19"/>
      <c r="B162" s="54"/>
      <c r="C162" s="69"/>
      <c r="D162" s="70"/>
      <c r="E162" s="31"/>
      <c r="F162" s="27" t="str">
        <f t="shared" si="47"/>
        <v/>
      </c>
      <c r="G162" s="28" t="str">
        <f t="shared" si="48"/>
        <v/>
      </c>
      <c r="H162" s="26">
        <f t="shared" si="49"/>
        <v>90</v>
      </c>
      <c r="I162" s="39"/>
      <c r="J162" s="27" t="str">
        <f t="shared" si="50"/>
        <v/>
      </c>
      <c r="K162" s="28" t="str">
        <f t="shared" si="51"/>
        <v/>
      </c>
      <c r="L162" s="26">
        <f t="shared" si="52"/>
        <v>90</v>
      </c>
      <c r="M162" s="47">
        <f t="shared" si="53"/>
        <v>180</v>
      </c>
      <c r="N162" s="27">
        <f t="shared" si="54"/>
        <v>80</v>
      </c>
    </row>
    <row r="163" spans="1:14">
      <c r="A163" s="58"/>
      <c r="B163" s="54"/>
      <c r="C163" s="67"/>
      <c r="D163" s="71"/>
      <c r="E163" s="37"/>
      <c r="F163" s="27" t="str">
        <f t="shared" ref="F163:F168" si="55">IF(ISNUMBER(E163),RANK(E163,E$3:E$250,1),"")</f>
        <v/>
      </c>
      <c r="G163" s="28" t="str">
        <f t="shared" ref="G163:G168" si="56">IF(ISNUMBER(F163),IF(11-F163&lt;=0,"",11-F163-(COUNTIF(F:F,F163)-1)/2),"")</f>
        <v/>
      </c>
      <c r="H163" s="26">
        <f t="shared" ref="H163:H168" si="57">IF(ISNUMBER(E163),E163,90)</f>
        <v>90</v>
      </c>
      <c r="I163" s="39"/>
      <c r="J163" s="27" t="str">
        <f t="shared" ref="J163:J168" si="58">IF(ISNUMBER(I163),RANK(I163,I$3:I$250,1),"")</f>
        <v/>
      </c>
      <c r="K163" s="28" t="str">
        <f t="shared" ref="K163:K168" si="59">IF(ISNUMBER(J163),IF(11-J163&lt;=0,"",11-J163-(COUNTIF(J:J,J163)-1)/2),"")</f>
        <v/>
      </c>
      <c r="L163" s="26">
        <f t="shared" ref="L163:L168" si="60">IF(ISNUMBER(I163),I163,90)</f>
        <v>90</v>
      </c>
      <c r="M163" s="47">
        <f t="shared" ref="M163:M168" si="61">H163+L163</f>
        <v>180</v>
      </c>
      <c r="N163" s="27">
        <f t="shared" ref="N163:N168" si="62">RANK(M163,M$3:M$250,1)</f>
        <v>80</v>
      </c>
    </row>
    <row r="164" spans="1:14">
      <c r="A164" s="58"/>
      <c r="B164" s="54"/>
      <c r="C164" s="19"/>
      <c r="D164" s="20"/>
      <c r="E164" s="31"/>
      <c r="F164" s="27" t="str">
        <f t="shared" si="55"/>
        <v/>
      </c>
      <c r="G164" s="28" t="str">
        <f t="shared" si="56"/>
        <v/>
      </c>
      <c r="H164" s="26">
        <f t="shared" si="57"/>
        <v>90</v>
      </c>
      <c r="I164" s="39"/>
      <c r="J164" s="27" t="str">
        <f t="shared" si="58"/>
        <v/>
      </c>
      <c r="K164" s="28" t="str">
        <f t="shared" si="59"/>
        <v/>
      </c>
      <c r="L164" s="26">
        <f t="shared" si="60"/>
        <v>90</v>
      </c>
      <c r="M164" s="47">
        <f t="shared" si="61"/>
        <v>180</v>
      </c>
      <c r="N164" s="27">
        <f t="shared" si="62"/>
        <v>80</v>
      </c>
    </row>
    <row r="165" spans="1:14" ht="13.8" thickBot="1">
      <c r="A165" s="58"/>
      <c r="B165" s="54"/>
      <c r="C165" s="30"/>
      <c r="D165" s="40"/>
      <c r="E165" s="31"/>
      <c r="F165" s="27" t="str">
        <f t="shared" si="55"/>
        <v/>
      </c>
      <c r="G165" s="28" t="str">
        <f t="shared" si="56"/>
        <v/>
      </c>
      <c r="H165" s="26">
        <f t="shared" si="57"/>
        <v>90</v>
      </c>
      <c r="I165" s="39"/>
      <c r="J165" s="27" t="str">
        <f t="shared" si="58"/>
        <v/>
      </c>
      <c r="K165" s="28" t="str">
        <f t="shared" si="59"/>
        <v/>
      </c>
      <c r="L165" s="26">
        <f t="shared" si="60"/>
        <v>90</v>
      </c>
      <c r="M165" s="47">
        <f t="shared" si="61"/>
        <v>180</v>
      </c>
      <c r="N165" s="27">
        <f t="shared" si="62"/>
        <v>80</v>
      </c>
    </row>
    <row r="166" spans="1:14" ht="13.8" thickTop="1">
      <c r="A166" s="58"/>
      <c r="B166" s="54"/>
      <c r="C166" s="95"/>
      <c r="D166" s="91"/>
      <c r="E166" s="31"/>
      <c r="F166" s="27" t="str">
        <f t="shared" si="55"/>
        <v/>
      </c>
      <c r="G166" s="28" t="str">
        <f t="shared" si="56"/>
        <v/>
      </c>
      <c r="H166" s="26">
        <f t="shared" si="57"/>
        <v>90</v>
      </c>
      <c r="I166" s="39"/>
      <c r="J166" s="27" t="str">
        <f t="shared" si="58"/>
        <v/>
      </c>
      <c r="K166" s="28" t="str">
        <f t="shared" si="59"/>
        <v/>
      </c>
      <c r="L166" s="26">
        <f t="shared" si="60"/>
        <v>90</v>
      </c>
      <c r="M166" s="47">
        <f t="shared" si="61"/>
        <v>180</v>
      </c>
      <c r="N166" s="27">
        <f t="shared" si="62"/>
        <v>80</v>
      </c>
    </row>
    <row r="167" spans="1:14">
      <c r="A167" s="19"/>
      <c r="B167" s="54"/>
      <c r="C167" s="19"/>
      <c r="D167" s="20"/>
      <c r="E167" s="37"/>
      <c r="F167" s="27" t="str">
        <f t="shared" si="55"/>
        <v/>
      </c>
      <c r="G167" s="28" t="str">
        <f t="shared" si="56"/>
        <v/>
      </c>
      <c r="H167" s="26">
        <f t="shared" si="57"/>
        <v>90</v>
      </c>
      <c r="I167" s="39"/>
      <c r="J167" s="27" t="str">
        <f t="shared" si="58"/>
        <v/>
      </c>
      <c r="K167" s="28" t="str">
        <f t="shared" si="59"/>
        <v/>
      </c>
      <c r="L167" s="26">
        <f t="shared" si="60"/>
        <v>90</v>
      </c>
      <c r="M167" s="47">
        <f t="shared" si="61"/>
        <v>180</v>
      </c>
      <c r="N167" s="27">
        <f t="shared" si="62"/>
        <v>80</v>
      </c>
    </row>
    <row r="168" spans="1:14">
      <c r="A168" s="58"/>
      <c r="B168" s="54"/>
      <c r="C168" s="19"/>
      <c r="D168" s="20"/>
      <c r="E168" s="31"/>
      <c r="F168" s="27" t="str">
        <f t="shared" si="55"/>
        <v/>
      </c>
      <c r="G168" s="28" t="str">
        <f t="shared" si="56"/>
        <v/>
      </c>
      <c r="H168" s="26">
        <f t="shared" si="57"/>
        <v>90</v>
      </c>
      <c r="I168" s="32"/>
      <c r="J168" s="27" t="str">
        <f t="shared" si="58"/>
        <v/>
      </c>
      <c r="K168" s="28" t="str">
        <f t="shared" si="59"/>
        <v/>
      </c>
      <c r="L168" s="26">
        <f t="shared" si="60"/>
        <v>90</v>
      </c>
      <c r="M168" s="47">
        <f t="shared" si="61"/>
        <v>180</v>
      </c>
      <c r="N168" s="27">
        <f t="shared" si="62"/>
        <v>80</v>
      </c>
    </row>
    <row r="169" spans="1:14">
      <c r="A169" s="58"/>
      <c r="B169" s="54"/>
      <c r="C169" s="19"/>
      <c r="D169" s="20"/>
      <c r="E169" s="31"/>
      <c r="F169" s="27" t="str">
        <f t="shared" ref="F169:F195" si="63">IF(ISNUMBER(E169),RANK(E169,E$3:E$250,1),"")</f>
        <v/>
      </c>
      <c r="G169" s="28" t="str">
        <f t="shared" ref="G169:G195" si="64">IF(ISNUMBER(F169),IF(11-F169&lt;=0,"",11-F169-(COUNTIF(F:F,F169)-1)/2),"")</f>
        <v/>
      </c>
      <c r="H169" s="26">
        <f t="shared" ref="H169:H195" si="65">IF(ISNUMBER(E169),E169,90)</f>
        <v>90</v>
      </c>
      <c r="I169" s="32"/>
      <c r="J169" s="27" t="str">
        <f t="shared" ref="J169:J195" si="66">IF(ISNUMBER(I169),RANK(I169,I$3:I$250,1),"")</f>
        <v/>
      </c>
      <c r="K169" s="28" t="str">
        <f t="shared" ref="K169:K195" si="67">IF(ISNUMBER(J169),IF(11-J169&lt;=0,"",11-J169-(COUNTIF(J:J,J169)-1)/2),"")</f>
        <v/>
      </c>
      <c r="L169" s="26">
        <f t="shared" ref="L169:L195" si="68">IF(ISNUMBER(I169),I169,90)</f>
        <v>90</v>
      </c>
      <c r="M169" s="47">
        <f t="shared" ref="M169:M195" si="69">H169+L169</f>
        <v>180</v>
      </c>
      <c r="N169" s="27">
        <f t="shared" ref="N169:N195" si="70">RANK(M169,M$3:M$250,1)</f>
        <v>80</v>
      </c>
    </row>
    <row r="170" spans="1:14">
      <c r="A170" s="58"/>
      <c r="B170" s="54"/>
      <c r="C170" s="19"/>
      <c r="D170" s="20"/>
      <c r="E170" s="31"/>
      <c r="F170" s="27" t="str">
        <f t="shared" si="63"/>
        <v/>
      </c>
      <c r="G170" s="28" t="str">
        <f t="shared" si="64"/>
        <v/>
      </c>
      <c r="H170" s="26">
        <f t="shared" si="65"/>
        <v>90</v>
      </c>
      <c r="I170" s="32"/>
      <c r="J170" s="27" t="str">
        <f t="shared" si="66"/>
        <v/>
      </c>
      <c r="K170" s="28" t="str">
        <f t="shared" si="67"/>
        <v/>
      </c>
      <c r="L170" s="26">
        <f t="shared" si="68"/>
        <v>90</v>
      </c>
      <c r="M170" s="47">
        <f t="shared" si="69"/>
        <v>180</v>
      </c>
      <c r="N170" s="27">
        <f t="shared" si="70"/>
        <v>80</v>
      </c>
    </row>
    <row r="171" spans="1:14">
      <c r="A171" s="58"/>
      <c r="B171" s="54"/>
      <c r="C171" s="19"/>
      <c r="D171" s="20"/>
      <c r="E171" s="31"/>
      <c r="F171" s="27" t="str">
        <f t="shared" si="63"/>
        <v/>
      </c>
      <c r="G171" s="28" t="str">
        <f t="shared" si="64"/>
        <v/>
      </c>
      <c r="H171" s="26">
        <f t="shared" si="65"/>
        <v>90</v>
      </c>
      <c r="I171" s="32"/>
      <c r="J171" s="27" t="str">
        <f t="shared" si="66"/>
        <v/>
      </c>
      <c r="K171" s="28" t="str">
        <f t="shared" si="67"/>
        <v/>
      </c>
      <c r="L171" s="26">
        <f t="shared" si="68"/>
        <v>90</v>
      </c>
      <c r="M171" s="47">
        <f t="shared" si="69"/>
        <v>180</v>
      </c>
      <c r="N171" s="27">
        <f t="shared" si="70"/>
        <v>80</v>
      </c>
    </row>
    <row r="172" spans="1:14">
      <c r="A172" s="58"/>
      <c r="B172" s="54"/>
      <c r="C172" s="19"/>
      <c r="D172" s="20"/>
      <c r="E172" s="31"/>
      <c r="F172" s="27" t="str">
        <f t="shared" si="63"/>
        <v/>
      </c>
      <c r="G172" s="28" t="str">
        <f t="shared" si="64"/>
        <v/>
      </c>
      <c r="H172" s="26">
        <f t="shared" si="65"/>
        <v>90</v>
      </c>
      <c r="I172" s="32"/>
      <c r="J172" s="27" t="str">
        <f t="shared" si="66"/>
        <v/>
      </c>
      <c r="K172" s="28" t="str">
        <f t="shared" si="67"/>
        <v/>
      </c>
      <c r="L172" s="26">
        <f t="shared" si="68"/>
        <v>90</v>
      </c>
      <c r="M172" s="47">
        <f t="shared" si="69"/>
        <v>180</v>
      </c>
      <c r="N172" s="27">
        <f t="shared" si="70"/>
        <v>80</v>
      </c>
    </row>
    <row r="173" spans="1:14">
      <c r="A173" s="58"/>
      <c r="B173" s="54"/>
      <c r="C173" s="19"/>
      <c r="D173" s="20"/>
      <c r="E173" s="31"/>
      <c r="F173" s="27" t="str">
        <f t="shared" si="63"/>
        <v/>
      </c>
      <c r="G173" s="28" t="str">
        <f t="shared" si="64"/>
        <v/>
      </c>
      <c r="H173" s="26">
        <f t="shared" si="65"/>
        <v>90</v>
      </c>
      <c r="I173" s="32"/>
      <c r="J173" s="27" t="str">
        <f t="shared" si="66"/>
        <v/>
      </c>
      <c r="K173" s="28" t="str">
        <f t="shared" si="67"/>
        <v/>
      </c>
      <c r="L173" s="26">
        <f t="shared" si="68"/>
        <v>90</v>
      </c>
      <c r="M173" s="47">
        <f t="shared" si="69"/>
        <v>180</v>
      </c>
      <c r="N173" s="27">
        <f t="shared" si="70"/>
        <v>80</v>
      </c>
    </row>
    <row r="174" spans="1:14">
      <c r="A174" s="58"/>
      <c r="B174" s="54"/>
      <c r="C174" s="19"/>
      <c r="D174" s="20"/>
      <c r="E174" s="31"/>
      <c r="F174" s="27" t="str">
        <f t="shared" si="63"/>
        <v/>
      </c>
      <c r="G174" s="28" t="str">
        <f t="shared" si="64"/>
        <v/>
      </c>
      <c r="H174" s="26">
        <f t="shared" si="65"/>
        <v>90</v>
      </c>
      <c r="I174" s="32"/>
      <c r="J174" s="27" t="str">
        <f t="shared" si="66"/>
        <v/>
      </c>
      <c r="K174" s="28" t="str">
        <f t="shared" si="67"/>
        <v/>
      </c>
      <c r="L174" s="26">
        <f t="shared" si="68"/>
        <v>90</v>
      </c>
      <c r="M174" s="47">
        <f t="shared" si="69"/>
        <v>180</v>
      </c>
      <c r="N174" s="27">
        <f t="shared" si="70"/>
        <v>80</v>
      </c>
    </row>
    <row r="175" spans="1:14">
      <c r="A175" s="58"/>
      <c r="B175" s="54"/>
      <c r="C175" s="19"/>
      <c r="D175" s="20"/>
      <c r="E175" s="31"/>
      <c r="F175" s="27" t="str">
        <f t="shared" si="63"/>
        <v/>
      </c>
      <c r="G175" s="28" t="str">
        <f t="shared" si="64"/>
        <v/>
      </c>
      <c r="H175" s="26">
        <f t="shared" si="65"/>
        <v>90</v>
      </c>
      <c r="I175" s="32"/>
      <c r="J175" s="27" t="str">
        <f t="shared" si="66"/>
        <v/>
      </c>
      <c r="K175" s="28" t="str">
        <f t="shared" si="67"/>
        <v/>
      </c>
      <c r="L175" s="26">
        <f t="shared" si="68"/>
        <v>90</v>
      </c>
      <c r="M175" s="47">
        <f t="shared" si="69"/>
        <v>180</v>
      </c>
      <c r="N175" s="27">
        <f t="shared" si="70"/>
        <v>80</v>
      </c>
    </row>
    <row r="176" spans="1:14">
      <c r="A176" s="58"/>
      <c r="B176" s="54"/>
      <c r="C176" s="19"/>
      <c r="D176" s="20"/>
      <c r="E176" s="31"/>
      <c r="F176" s="27" t="str">
        <f t="shared" si="63"/>
        <v/>
      </c>
      <c r="G176" s="28" t="str">
        <f t="shared" si="64"/>
        <v/>
      </c>
      <c r="H176" s="26">
        <f t="shared" si="65"/>
        <v>90</v>
      </c>
      <c r="I176" s="32"/>
      <c r="J176" s="27" t="str">
        <f t="shared" si="66"/>
        <v/>
      </c>
      <c r="K176" s="28" t="str">
        <f t="shared" si="67"/>
        <v/>
      </c>
      <c r="L176" s="26">
        <f t="shared" si="68"/>
        <v>90</v>
      </c>
      <c r="M176" s="47">
        <f t="shared" si="69"/>
        <v>180</v>
      </c>
      <c r="N176" s="27">
        <f t="shared" si="70"/>
        <v>80</v>
      </c>
    </row>
    <row r="177" spans="1:14">
      <c r="A177" s="58"/>
      <c r="B177" s="54"/>
      <c r="C177" s="19"/>
      <c r="D177" s="20"/>
      <c r="E177" s="31"/>
      <c r="F177" s="27" t="str">
        <f t="shared" si="63"/>
        <v/>
      </c>
      <c r="G177" s="28" t="str">
        <f t="shared" si="64"/>
        <v/>
      </c>
      <c r="H177" s="26">
        <f t="shared" si="65"/>
        <v>90</v>
      </c>
      <c r="I177" s="32"/>
      <c r="J177" s="27" t="str">
        <f t="shared" si="66"/>
        <v/>
      </c>
      <c r="K177" s="28" t="str">
        <f t="shared" si="67"/>
        <v/>
      </c>
      <c r="L177" s="26">
        <f t="shared" si="68"/>
        <v>90</v>
      </c>
      <c r="M177" s="47">
        <f t="shared" si="69"/>
        <v>180</v>
      </c>
      <c r="N177" s="27">
        <f t="shared" si="70"/>
        <v>80</v>
      </c>
    </row>
    <row r="178" spans="1:14">
      <c r="A178" s="58"/>
      <c r="B178" s="54"/>
      <c r="C178" s="19"/>
      <c r="D178" s="20"/>
      <c r="E178" s="31"/>
      <c r="F178" s="27" t="str">
        <f t="shared" si="63"/>
        <v/>
      </c>
      <c r="G178" s="28" t="str">
        <f t="shared" si="64"/>
        <v/>
      </c>
      <c r="H178" s="26">
        <f t="shared" si="65"/>
        <v>90</v>
      </c>
      <c r="I178" s="32"/>
      <c r="J178" s="27" t="str">
        <f t="shared" si="66"/>
        <v/>
      </c>
      <c r="K178" s="28" t="str">
        <f t="shared" si="67"/>
        <v/>
      </c>
      <c r="L178" s="26">
        <f t="shared" si="68"/>
        <v>90</v>
      </c>
      <c r="M178" s="47">
        <f t="shared" si="69"/>
        <v>180</v>
      </c>
      <c r="N178" s="27">
        <f t="shared" si="70"/>
        <v>80</v>
      </c>
    </row>
    <row r="179" spans="1:14">
      <c r="A179" s="58"/>
      <c r="B179" s="54"/>
      <c r="C179" s="19"/>
      <c r="D179" s="20"/>
      <c r="E179" s="31"/>
      <c r="F179" s="27" t="str">
        <f t="shared" si="63"/>
        <v/>
      </c>
      <c r="G179" s="28" t="str">
        <f t="shared" si="64"/>
        <v/>
      </c>
      <c r="H179" s="26">
        <f t="shared" si="65"/>
        <v>90</v>
      </c>
      <c r="I179" s="32"/>
      <c r="J179" s="27" t="str">
        <f t="shared" si="66"/>
        <v/>
      </c>
      <c r="K179" s="28" t="str">
        <f t="shared" si="67"/>
        <v/>
      </c>
      <c r="L179" s="26">
        <f t="shared" si="68"/>
        <v>90</v>
      </c>
      <c r="M179" s="47">
        <f t="shared" si="69"/>
        <v>180</v>
      </c>
      <c r="N179" s="27">
        <f t="shared" si="70"/>
        <v>80</v>
      </c>
    </row>
    <row r="180" spans="1:14">
      <c r="A180" s="58"/>
      <c r="B180" s="54"/>
      <c r="C180" s="19"/>
      <c r="D180" s="20"/>
      <c r="E180" s="31"/>
      <c r="F180" s="27" t="str">
        <f t="shared" si="63"/>
        <v/>
      </c>
      <c r="G180" s="28" t="str">
        <f t="shared" si="64"/>
        <v/>
      </c>
      <c r="H180" s="26">
        <f t="shared" si="65"/>
        <v>90</v>
      </c>
      <c r="I180" s="32"/>
      <c r="J180" s="27" t="str">
        <f t="shared" si="66"/>
        <v/>
      </c>
      <c r="K180" s="28" t="str">
        <f t="shared" si="67"/>
        <v/>
      </c>
      <c r="L180" s="26">
        <f t="shared" si="68"/>
        <v>90</v>
      </c>
      <c r="M180" s="47">
        <f t="shared" si="69"/>
        <v>180</v>
      </c>
      <c r="N180" s="27">
        <f t="shared" si="70"/>
        <v>80</v>
      </c>
    </row>
    <row r="181" spans="1:14">
      <c r="A181" s="58"/>
      <c r="B181" s="54"/>
      <c r="C181" s="19"/>
      <c r="D181" s="20"/>
      <c r="E181" s="31"/>
      <c r="F181" s="27" t="str">
        <f t="shared" si="63"/>
        <v/>
      </c>
      <c r="G181" s="28" t="str">
        <f t="shared" si="64"/>
        <v/>
      </c>
      <c r="H181" s="26">
        <f t="shared" si="65"/>
        <v>90</v>
      </c>
      <c r="I181" s="32"/>
      <c r="J181" s="27" t="str">
        <f t="shared" si="66"/>
        <v/>
      </c>
      <c r="K181" s="28" t="str">
        <f t="shared" si="67"/>
        <v/>
      </c>
      <c r="L181" s="26">
        <f t="shared" si="68"/>
        <v>90</v>
      </c>
      <c r="M181" s="47">
        <f t="shared" si="69"/>
        <v>180</v>
      </c>
      <c r="N181" s="27">
        <f t="shared" si="70"/>
        <v>80</v>
      </c>
    </row>
    <row r="182" spans="1:14">
      <c r="A182" s="58"/>
      <c r="B182" s="54"/>
      <c r="C182" s="19"/>
      <c r="D182" s="20"/>
      <c r="E182" s="31"/>
      <c r="F182" s="27" t="str">
        <f t="shared" si="63"/>
        <v/>
      </c>
      <c r="G182" s="28" t="str">
        <f t="shared" si="64"/>
        <v/>
      </c>
      <c r="H182" s="26">
        <f t="shared" si="65"/>
        <v>90</v>
      </c>
      <c r="I182" s="32"/>
      <c r="J182" s="27" t="str">
        <f t="shared" si="66"/>
        <v/>
      </c>
      <c r="K182" s="28" t="str">
        <f t="shared" si="67"/>
        <v/>
      </c>
      <c r="L182" s="26">
        <f t="shared" si="68"/>
        <v>90</v>
      </c>
      <c r="M182" s="47">
        <f t="shared" si="69"/>
        <v>180</v>
      </c>
      <c r="N182" s="27">
        <f t="shared" si="70"/>
        <v>80</v>
      </c>
    </row>
    <row r="183" spans="1:14">
      <c r="A183" s="58"/>
      <c r="B183" s="54"/>
      <c r="C183" s="19"/>
      <c r="D183" s="20"/>
      <c r="E183" s="31"/>
      <c r="F183" s="27" t="str">
        <f t="shared" si="63"/>
        <v/>
      </c>
      <c r="G183" s="28" t="str">
        <f t="shared" si="64"/>
        <v/>
      </c>
      <c r="H183" s="26">
        <f t="shared" si="65"/>
        <v>90</v>
      </c>
      <c r="I183" s="32"/>
      <c r="J183" s="27" t="str">
        <f t="shared" si="66"/>
        <v/>
      </c>
      <c r="K183" s="28" t="str">
        <f t="shared" si="67"/>
        <v/>
      </c>
      <c r="L183" s="26">
        <f t="shared" si="68"/>
        <v>90</v>
      </c>
      <c r="M183" s="47">
        <f t="shared" si="69"/>
        <v>180</v>
      </c>
      <c r="N183" s="27">
        <f t="shared" si="70"/>
        <v>80</v>
      </c>
    </row>
    <row r="184" spans="1:14">
      <c r="A184" s="58"/>
      <c r="B184" s="54"/>
      <c r="C184" s="19"/>
      <c r="D184" s="20"/>
      <c r="E184" s="31"/>
      <c r="F184" s="27" t="str">
        <f t="shared" si="63"/>
        <v/>
      </c>
      <c r="G184" s="28" t="str">
        <f t="shared" si="64"/>
        <v/>
      </c>
      <c r="H184" s="26">
        <f t="shared" si="65"/>
        <v>90</v>
      </c>
      <c r="I184" s="32"/>
      <c r="J184" s="27" t="str">
        <f t="shared" si="66"/>
        <v/>
      </c>
      <c r="K184" s="28" t="str">
        <f t="shared" si="67"/>
        <v/>
      </c>
      <c r="L184" s="26">
        <f t="shared" si="68"/>
        <v>90</v>
      </c>
      <c r="M184" s="47">
        <f t="shared" si="69"/>
        <v>180</v>
      </c>
      <c r="N184" s="27">
        <f t="shared" si="70"/>
        <v>80</v>
      </c>
    </row>
    <row r="185" spans="1:14">
      <c r="A185" s="58"/>
      <c r="B185" s="54"/>
      <c r="C185" s="19"/>
      <c r="D185" s="20"/>
      <c r="E185" s="31"/>
      <c r="F185" s="27" t="str">
        <f t="shared" si="63"/>
        <v/>
      </c>
      <c r="G185" s="28" t="str">
        <f t="shared" si="64"/>
        <v/>
      </c>
      <c r="H185" s="26">
        <f t="shared" si="65"/>
        <v>90</v>
      </c>
      <c r="I185" s="32"/>
      <c r="J185" s="27" t="str">
        <f t="shared" si="66"/>
        <v/>
      </c>
      <c r="K185" s="28" t="str">
        <f t="shared" si="67"/>
        <v/>
      </c>
      <c r="L185" s="26">
        <f t="shared" si="68"/>
        <v>90</v>
      </c>
      <c r="M185" s="47">
        <f t="shared" si="69"/>
        <v>180</v>
      </c>
      <c r="N185" s="27">
        <f t="shared" si="70"/>
        <v>80</v>
      </c>
    </row>
    <row r="186" spans="1:14">
      <c r="A186" s="58"/>
      <c r="B186" s="54"/>
      <c r="C186" s="19"/>
      <c r="D186" s="20"/>
      <c r="E186" s="31"/>
      <c r="F186" s="27" t="str">
        <f t="shared" si="63"/>
        <v/>
      </c>
      <c r="G186" s="28" t="str">
        <f t="shared" si="64"/>
        <v/>
      </c>
      <c r="H186" s="26">
        <f t="shared" si="65"/>
        <v>90</v>
      </c>
      <c r="I186" s="32"/>
      <c r="J186" s="27" t="str">
        <f t="shared" si="66"/>
        <v/>
      </c>
      <c r="K186" s="28" t="str">
        <f t="shared" si="67"/>
        <v/>
      </c>
      <c r="L186" s="26">
        <f t="shared" si="68"/>
        <v>90</v>
      </c>
      <c r="M186" s="47">
        <f t="shared" si="69"/>
        <v>180</v>
      </c>
      <c r="N186" s="27">
        <f t="shared" si="70"/>
        <v>80</v>
      </c>
    </row>
    <row r="187" spans="1:14">
      <c r="A187" s="58"/>
      <c r="B187" s="54"/>
      <c r="C187" s="19"/>
      <c r="D187" s="20"/>
      <c r="E187" s="31"/>
      <c r="F187" s="27" t="str">
        <f t="shared" si="63"/>
        <v/>
      </c>
      <c r="G187" s="28" t="str">
        <f t="shared" si="64"/>
        <v/>
      </c>
      <c r="H187" s="26">
        <f t="shared" si="65"/>
        <v>90</v>
      </c>
      <c r="I187" s="32"/>
      <c r="J187" s="27" t="str">
        <f t="shared" si="66"/>
        <v/>
      </c>
      <c r="K187" s="28" t="str">
        <f t="shared" si="67"/>
        <v/>
      </c>
      <c r="L187" s="26">
        <f t="shared" si="68"/>
        <v>90</v>
      </c>
      <c r="M187" s="47">
        <f t="shared" si="69"/>
        <v>180</v>
      </c>
      <c r="N187" s="27">
        <f t="shared" si="70"/>
        <v>80</v>
      </c>
    </row>
    <row r="188" spans="1:14">
      <c r="A188" s="58"/>
      <c r="B188" s="54"/>
      <c r="C188" s="19"/>
      <c r="D188" s="20"/>
      <c r="E188" s="31"/>
      <c r="F188" s="27" t="str">
        <f t="shared" si="63"/>
        <v/>
      </c>
      <c r="G188" s="28" t="str">
        <f t="shared" si="64"/>
        <v/>
      </c>
      <c r="H188" s="26">
        <f t="shared" si="65"/>
        <v>90</v>
      </c>
      <c r="I188" s="32"/>
      <c r="J188" s="27" t="str">
        <f t="shared" si="66"/>
        <v/>
      </c>
      <c r="K188" s="28" t="str">
        <f t="shared" si="67"/>
        <v/>
      </c>
      <c r="L188" s="26">
        <f t="shared" si="68"/>
        <v>90</v>
      </c>
      <c r="M188" s="47">
        <f t="shared" si="69"/>
        <v>180</v>
      </c>
      <c r="N188" s="27">
        <f t="shared" si="70"/>
        <v>80</v>
      </c>
    </row>
    <row r="189" spans="1:14">
      <c r="A189" s="58"/>
      <c r="B189" s="54"/>
      <c r="C189" s="19"/>
      <c r="D189" s="20"/>
      <c r="E189" s="31"/>
      <c r="F189" s="27" t="str">
        <f t="shared" si="63"/>
        <v/>
      </c>
      <c r="G189" s="28" t="str">
        <f t="shared" si="64"/>
        <v/>
      </c>
      <c r="H189" s="26">
        <f t="shared" si="65"/>
        <v>90</v>
      </c>
      <c r="I189" s="32"/>
      <c r="J189" s="27" t="str">
        <f t="shared" si="66"/>
        <v/>
      </c>
      <c r="K189" s="28" t="str">
        <f t="shared" si="67"/>
        <v/>
      </c>
      <c r="L189" s="26">
        <f t="shared" si="68"/>
        <v>90</v>
      </c>
      <c r="M189" s="47">
        <f t="shared" si="69"/>
        <v>180</v>
      </c>
      <c r="N189" s="27">
        <f t="shared" si="70"/>
        <v>80</v>
      </c>
    </row>
    <row r="190" spans="1:14">
      <c r="A190" s="58"/>
      <c r="B190" s="54"/>
      <c r="C190" s="19"/>
      <c r="D190" s="20"/>
      <c r="E190" s="31"/>
      <c r="F190" s="27" t="str">
        <f t="shared" si="63"/>
        <v/>
      </c>
      <c r="G190" s="28" t="str">
        <f t="shared" si="64"/>
        <v/>
      </c>
      <c r="H190" s="26">
        <f t="shared" si="65"/>
        <v>90</v>
      </c>
      <c r="I190" s="32"/>
      <c r="J190" s="27" t="str">
        <f t="shared" si="66"/>
        <v/>
      </c>
      <c r="K190" s="28" t="str">
        <f t="shared" si="67"/>
        <v/>
      </c>
      <c r="L190" s="26">
        <f t="shared" si="68"/>
        <v>90</v>
      </c>
      <c r="M190" s="47">
        <f t="shared" si="69"/>
        <v>180</v>
      </c>
      <c r="N190" s="27">
        <f t="shared" si="70"/>
        <v>80</v>
      </c>
    </row>
    <row r="191" spans="1:14">
      <c r="A191" s="58"/>
      <c r="B191" s="54"/>
      <c r="C191" s="19"/>
      <c r="D191" s="20"/>
      <c r="E191" s="31"/>
      <c r="F191" s="27" t="str">
        <f t="shared" si="63"/>
        <v/>
      </c>
      <c r="G191" s="28" t="str">
        <f t="shared" si="64"/>
        <v/>
      </c>
      <c r="H191" s="26">
        <f t="shared" si="65"/>
        <v>90</v>
      </c>
      <c r="I191" s="32"/>
      <c r="J191" s="27" t="str">
        <f t="shared" si="66"/>
        <v/>
      </c>
      <c r="K191" s="28" t="str">
        <f t="shared" si="67"/>
        <v/>
      </c>
      <c r="L191" s="26">
        <f t="shared" si="68"/>
        <v>90</v>
      </c>
      <c r="M191" s="47">
        <f t="shared" si="69"/>
        <v>180</v>
      </c>
      <c r="N191" s="27">
        <f t="shared" si="70"/>
        <v>80</v>
      </c>
    </row>
    <row r="192" spans="1:14">
      <c r="A192" s="58"/>
      <c r="B192" s="54"/>
      <c r="C192" s="19"/>
      <c r="D192" s="20"/>
      <c r="E192" s="31"/>
      <c r="F192" s="27" t="str">
        <f t="shared" si="63"/>
        <v/>
      </c>
      <c r="G192" s="28" t="str">
        <f t="shared" si="64"/>
        <v/>
      </c>
      <c r="H192" s="26">
        <f t="shared" si="65"/>
        <v>90</v>
      </c>
      <c r="I192" s="32"/>
      <c r="J192" s="27" t="str">
        <f t="shared" si="66"/>
        <v/>
      </c>
      <c r="K192" s="28" t="str">
        <f t="shared" si="67"/>
        <v/>
      </c>
      <c r="L192" s="26">
        <f t="shared" si="68"/>
        <v>90</v>
      </c>
      <c r="M192" s="47">
        <f t="shared" si="69"/>
        <v>180</v>
      </c>
      <c r="N192" s="27">
        <f t="shared" si="70"/>
        <v>80</v>
      </c>
    </row>
    <row r="193" spans="1:14">
      <c r="A193" s="58"/>
      <c r="B193" s="54"/>
      <c r="C193" s="19"/>
      <c r="D193" s="20"/>
      <c r="E193" s="31"/>
      <c r="F193" s="27" t="str">
        <f t="shared" si="63"/>
        <v/>
      </c>
      <c r="G193" s="28" t="str">
        <f t="shared" si="64"/>
        <v/>
      </c>
      <c r="H193" s="26">
        <f t="shared" si="65"/>
        <v>90</v>
      </c>
      <c r="I193" s="32"/>
      <c r="J193" s="27" t="str">
        <f t="shared" si="66"/>
        <v/>
      </c>
      <c r="K193" s="28" t="str">
        <f t="shared" si="67"/>
        <v/>
      </c>
      <c r="L193" s="26">
        <f t="shared" si="68"/>
        <v>90</v>
      </c>
      <c r="M193" s="47">
        <f t="shared" si="69"/>
        <v>180</v>
      </c>
      <c r="N193" s="27">
        <f t="shared" si="70"/>
        <v>80</v>
      </c>
    </row>
    <row r="194" spans="1:14">
      <c r="A194" s="58"/>
      <c r="B194" s="54"/>
      <c r="C194" s="19"/>
      <c r="D194" s="20"/>
      <c r="E194" s="31"/>
      <c r="F194" s="27" t="str">
        <f t="shared" si="63"/>
        <v/>
      </c>
      <c r="G194" s="28" t="str">
        <f t="shared" si="64"/>
        <v/>
      </c>
      <c r="H194" s="26">
        <f t="shared" si="65"/>
        <v>90</v>
      </c>
      <c r="I194" s="32"/>
      <c r="J194" s="27" t="str">
        <f t="shared" si="66"/>
        <v/>
      </c>
      <c r="K194" s="28" t="str">
        <f t="shared" si="67"/>
        <v/>
      </c>
      <c r="L194" s="26">
        <f t="shared" si="68"/>
        <v>90</v>
      </c>
      <c r="M194" s="47">
        <f t="shared" si="69"/>
        <v>180</v>
      </c>
      <c r="N194" s="27">
        <f t="shared" si="70"/>
        <v>80</v>
      </c>
    </row>
    <row r="195" spans="1:14">
      <c r="A195" s="58"/>
      <c r="B195" s="54"/>
      <c r="C195" s="19"/>
      <c r="D195" s="20"/>
      <c r="E195" s="31"/>
      <c r="F195" s="27" t="str">
        <f t="shared" si="63"/>
        <v/>
      </c>
      <c r="G195" s="28" t="str">
        <f t="shared" si="64"/>
        <v/>
      </c>
      <c r="H195" s="26">
        <f t="shared" si="65"/>
        <v>90</v>
      </c>
      <c r="I195" s="32"/>
      <c r="J195" s="27" t="str">
        <f t="shared" si="66"/>
        <v/>
      </c>
      <c r="K195" s="28" t="str">
        <f t="shared" si="67"/>
        <v/>
      </c>
      <c r="L195" s="26">
        <f t="shared" si="68"/>
        <v>90</v>
      </c>
      <c r="M195" s="47">
        <f t="shared" si="69"/>
        <v>180</v>
      </c>
      <c r="N195" s="27">
        <f t="shared" si="70"/>
        <v>80</v>
      </c>
    </row>
    <row r="196" spans="1:14">
      <c r="A196" s="58"/>
      <c r="B196" s="54"/>
      <c r="C196" s="19"/>
      <c r="D196" s="20"/>
      <c r="E196" s="31"/>
      <c r="F196" s="27" t="str">
        <f t="shared" ref="F196:F250" si="71">IF(ISNUMBER(E196),RANK(E196,E$3:E$250,1),"")</f>
        <v/>
      </c>
      <c r="G196" s="28" t="str">
        <f t="shared" ref="G196:G250" si="72">IF(ISNUMBER(F196),IF(11-F196&lt;=0,"",11-F196-(COUNTIF(F:F,F196)-1)/2),"")</f>
        <v/>
      </c>
      <c r="H196" s="26">
        <f t="shared" ref="H196:H250" si="73">IF(ISNUMBER(E196),E196,90)</f>
        <v>90</v>
      </c>
      <c r="I196" s="32"/>
      <c r="J196" s="27" t="str">
        <f t="shared" ref="J196:J250" si="74">IF(ISNUMBER(I196),RANK(I196,I$3:I$250,1),"")</f>
        <v/>
      </c>
      <c r="K196" s="28" t="str">
        <f t="shared" ref="K196:K250" si="75">IF(ISNUMBER(J196),IF(11-J196&lt;=0,"",11-J196-(COUNTIF(J:J,J196)-1)/2),"")</f>
        <v/>
      </c>
      <c r="L196" s="26">
        <f t="shared" ref="L196:L250" si="76">IF(ISNUMBER(I196),I196,90)</f>
        <v>90</v>
      </c>
      <c r="M196" s="47">
        <f t="shared" ref="M196:M250" si="77">H196+L196</f>
        <v>180</v>
      </c>
      <c r="N196" s="27">
        <f t="shared" ref="N196:N250" si="78">RANK(M196,M$3:M$250,1)</f>
        <v>80</v>
      </c>
    </row>
    <row r="197" spans="1:14">
      <c r="A197" s="58"/>
      <c r="B197" s="54"/>
      <c r="C197" s="19"/>
      <c r="D197" s="20"/>
      <c r="E197" s="31"/>
      <c r="F197" s="27" t="str">
        <f t="shared" si="71"/>
        <v/>
      </c>
      <c r="G197" s="28" t="str">
        <f t="shared" si="72"/>
        <v/>
      </c>
      <c r="H197" s="26">
        <f t="shared" si="73"/>
        <v>90</v>
      </c>
      <c r="I197" s="32"/>
      <c r="J197" s="27" t="str">
        <f t="shared" si="74"/>
        <v/>
      </c>
      <c r="K197" s="28" t="str">
        <f t="shared" si="75"/>
        <v/>
      </c>
      <c r="L197" s="26">
        <f t="shared" si="76"/>
        <v>90</v>
      </c>
      <c r="M197" s="47">
        <f t="shared" si="77"/>
        <v>180</v>
      </c>
      <c r="N197" s="27">
        <f t="shared" si="78"/>
        <v>80</v>
      </c>
    </row>
    <row r="198" spans="1:14">
      <c r="A198" s="58"/>
      <c r="B198" s="54"/>
      <c r="C198" s="19"/>
      <c r="D198" s="20"/>
      <c r="E198" s="31"/>
      <c r="F198" s="27" t="str">
        <f t="shared" si="71"/>
        <v/>
      </c>
      <c r="G198" s="28" t="str">
        <f t="shared" si="72"/>
        <v/>
      </c>
      <c r="H198" s="26">
        <f t="shared" si="73"/>
        <v>90</v>
      </c>
      <c r="I198" s="32"/>
      <c r="J198" s="27" t="str">
        <f t="shared" si="74"/>
        <v/>
      </c>
      <c r="K198" s="28" t="str">
        <f t="shared" si="75"/>
        <v/>
      </c>
      <c r="L198" s="26">
        <f t="shared" si="76"/>
        <v>90</v>
      </c>
      <c r="M198" s="47">
        <f t="shared" si="77"/>
        <v>180</v>
      </c>
      <c r="N198" s="27">
        <f t="shared" si="78"/>
        <v>80</v>
      </c>
    </row>
    <row r="199" spans="1:14">
      <c r="A199" s="58"/>
      <c r="B199" s="54"/>
      <c r="C199" s="19"/>
      <c r="D199" s="20"/>
      <c r="E199" s="31"/>
      <c r="F199" s="27" t="str">
        <f t="shared" si="71"/>
        <v/>
      </c>
      <c r="G199" s="28" t="str">
        <f t="shared" si="72"/>
        <v/>
      </c>
      <c r="H199" s="26">
        <f t="shared" si="73"/>
        <v>90</v>
      </c>
      <c r="I199" s="32"/>
      <c r="J199" s="27" t="str">
        <f t="shared" si="74"/>
        <v/>
      </c>
      <c r="K199" s="28" t="str">
        <f t="shared" si="75"/>
        <v/>
      </c>
      <c r="L199" s="26">
        <f t="shared" si="76"/>
        <v>90</v>
      </c>
      <c r="M199" s="47">
        <f t="shared" si="77"/>
        <v>180</v>
      </c>
      <c r="N199" s="27">
        <f t="shared" si="78"/>
        <v>80</v>
      </c>
    </row>
    <row r="200" spans="1:14">
      <c r="A200" s="58"/>
      <c r="B200" s="54"/>
      <c r="C200" s="19"/>
      <c r="D200" s="20"/>
      <c r="E200" s="31"/>
      <c r="F200" s="27" t="str">
        <f t="shared" si="71"/>
        <v/>
      </c>
      <c r="G200" s="28" t="str">
        <f t="shared" si="72"/>
        <v/>
      </c>
      <c r="H200" s="26">
        <f t="shared" si="73"/>
        <v>90</v>
      </c>
      <c r="I200" s="32"/>
      <c r="J200" s="27" t="str">
        <f t="shared" si="74"/>
        <v/>
      </c>
      <c r="K200" s="28" t="str">
        <f t="shared" si="75"/>
        <v/>
      </c>
      <c r="L200" s="26">
        <f t="shared" si="76"/>
        <v>90</v>
      </c>
      <c r="M200" s="47">
        <f t="shared" si="77"/>
        <v>180</v>
      </c>
      <c r="N200" s="27">
        <f t="shared" si="78"/>
        <v>80</v>
      </c>
    </row>
    <row r="201" spans="1:14">
      <c r="A201" s="58"/>
      <c r="B201" s="54"/>
      <c r="C201" s="19"/>
      <c r="D201" s="20"/>
      <c r="E201" s="31"/>
      <c r="F201" s="27" t="str">
        <f t="shared" si="71"/>
        <v/>
      </c>
      <c r="G201" s="28" t="str">
        <f t="shared" si="72"/>
        <v/>
      </c>
      <c r="H201" s="26">
        <f t="shared" si="73"/>
        <v>90</v>
      </c>
      <c r="I201" s="32"/>
      <c r="J201" s="27" t="str">
        <f t="shared" si="74"/>
        <v/>
      </c>
      <c r="K201" s="28" t="str">
        <f t="shared" si="75"/>
        <v/>
      </c>
      <c r="L201" s="26">
        <f t="shared" si="76"/>
        <v>90</v>
      </c>
      <c r="M201" s="47">
        <f t="shared" si="77"/>
        <v>180</v>
      </c>
      <c r="N201" s="27">
        <f t="shared" si="78"/>
        <v>80</v>
      </c>
    </row>
    <row r="202" spans="1:14">
      <c r="A202" s="58"/>
      <c r="B202" s="54"/>
      <c r="C202" s="19"/>
      <c r="D202" s="20"/>
      <c r="E202" s="31"/>
      <c r="F202" s="27" t="str">
        <f t="shared" si="71"/>
        <v/>
      </c>
      <c r="G202" s="28" t="str">
        <f t="shared" si="72"/>
        <v/>
      </c>
      <c r="H202" s="26">
        <f t="shared" si="73"/>
        <v>90</v>
      </c>
      <c r="I202" s="32"/>
      <c r="J202" s="27" t="str">
        <f t="shared" si="74"/>
        <v/>
      </c>
      <c r="K202" s="28" t="str">
        <f t="shared" si="75"/>
        <v/>
      </c>
      <c r="L202" s="26">
        <f t="shared" si="76"/>
        <v>90</v>
      </c>
      <c r="M202" s="47">
        <f t="shared" si="77"/>
        <v>180</v>
      </c>
      <c r="N202" s="27">
        <f t="shared" si="78"/>
        <v>80</v>
      </c>
    </row>
    <row r="203" spans="1:14">
      <c r="A203" s="58"/>
      <c r="B203" s="54"/>
      <c r="C203" s="19"/>
      <c r="D203" s="20"/>
      <c r="E203" s="31"/>
      <c r="F203" s="27" t="str">
        <f t="shared" si="71"/>
        <v/>
      </c>
      <c r="G203" s="28" t="str">
        <f t="shared" si="72"/>
        <v/>
      </c>
      <c r="H203" s="26">
        <f t="shared" si="73"/>
        <v>90</v>
      </c>
      <c r="I203" s="32"/>
      <c r="J203" s="27" t="str">
        <f t="shared" si="74"/>
        <v/>
      </c>
      <c r="K203" s="28" t="str">
        <f t="shared" si="75"/>
        <v/>
      </c>
      <c r="L203" s="26">
        <f t="shared" si="76"/>
        <v>90</v>
      </c>
      <c r="M203" s="47">
        <f t="shared" si="77"/>
        <v>180</v>
      </c>
      <c r="N203" s="27">
        <f t="shared" si="78"/>
        <v>80</v>
      </c>
    </row>
    <row r="204" spans="1:14">
      <c r="A204" s="58"/>
      <c r="B204" s="54"/>
      <c r="C204" s="19"/>
      <c r="D204" s="20"/>
      <c r="E204" s="31"/>
      <c r="F204" s="27" t="str">
        <f t="shared" si="71"/>
        <v/>
      </c>
      <c r="G204" s="28" t="str">
        <f t="shared" si="72"/>
        <v/>
      </c>
      <c r="H204" s="26">
        <f t="shared" si="73"/>
        <v>90</v>
      </c>
      <c r="I204" s="32"/>
      <c r="J204" s="27" t="str">
        <f t="shared" si="74"/>
        <v/>
      </c>
      <c r="K204" s="28" t="str">
        <f t="shared" si="75"/>
        <v/>
      </c>
      <c r="L204" s="26">
        <f t="shared" si="76"/>
        <v>90</v>
      </c>
      <c r="M204" s="47">
        <f t="shared" si="77"/>
        <v>180</v>
      </c>
      <c r="N204" s="27">
        <f t="shared" si="78"/>
        <v>80</v>
      </c>
    </row>
    <row r="205" spans="1:14">
      <c r="A205" s="58"/>
      <c r="B205" s="54"/>
      <c r="C205" s="19"/>
      <c r="D205" s="20"/>
      <c r="E205" s="31"/>
      <c r="F205" s="27" t="str">
        <f t="shared" si="71"/>
        <v/>
      </c>
      <c r="G205" s="28" t="str">
        <f t="shared" si="72"/>
        <v/>
      </c>
      <c r="H205" s="26">
        <f t="shared" si="73"/>
        <v>90</v>
      </c>
      <c r="I205" s="32"/>
      <c r="J205" s="27" t="str">
        <f t="shared" si="74"/>
        <v/>
      </c>
      <c r="K205" s="28" t="str">
        <f t="shared" si="75"/>
        <v/>
      </c>
      <c r="L205" s="26">
        <f t="shared" si="76"/>
        <v>90</v>
      </c>
      <c r="M205" s="47">
        <f t="shared" si="77"/>
        <v>180</v>
      </c>
      <c r="N205" s="27">
        <f t="shared" si="78"/>
        <v>80</v>
      </c>
    </row>
    <row r="206" spans="1:14">
      <c r="A206" s="58"/>
      <c r="B206" s="54"/>
      <c r="C206" s="19"/>
      <c r="D206" s="20"/>
      <c r="E206" s="31"/>
      <c r="F206" s="27" t="str">
        <f t="shared" si="71"/>
        <v/>
      </c>
      <c r="G206" s="28" t="str">
        <f t="shared" si="72"/>
        <v/>
      </c>
      <c r="H206" s="26">
        <f t="shared" si="73"/>
        <v>90</v>
      </c>
      <c r="I206" s="32"/>
      <c r="J206" s="27" t="str">
        <f t="shared" si="74"/>
        <v/>
      </c>
      <c r="K206" s="28" t="str">
        <f t="shared" si="75"/>
        <v/>
      </c>
      <c r="L206" s="26">
        <f t="shared" si="76"/>
        <v>90</v>
      </c>
      <c r="M206" s="47">
        <f t="shared" si="77"/>
        <v>180</v>
      </c>
      <c r="N206" s="27">
        <f t="shared" si="78"/>
        <v>80</v>
      </c>
    </row>
    <row r="207" spans="1:14">
      <c r="A207" s="58"/>
      <c r="B207" s="54"/>
      <c r="C207" s="19"/>
      <c r="D207" s="20"/>
      <c r="E207" s="31"/>
      <c r="F207" s="27" t="str">
        <f t="shared" si="71"/>
        <v/>
      </c>
      <c r="G207" s="28" t="str">
        <f t="shared" si="72"/>
        <v/>
      </c>
      <c r="H207" s="26">
        <f t="shared" si="73"/>
        <v>90</v>
      </c>
      <c r="I207" s="32"/>
      <c r="J207" s="27" t="str">
        <f t="shared" si="74"/>
        <v/>
      </c>
      <c r="K207" s="28" t="str">
        <f t="shared" si="75"/>
        <v/>
      </c>
      <c r="L207" s="26">
        <f t="shared" si="76"/>
        <v>90</v>
      </c>
      <c r="M207" s="47">
        <f t="shared" si="77"/>
        <v>180</v>
      </c>
      <c r="N207" s="27">
        <f t="shared" si="78"/>
        <v>80</v>
      </c>
    </row>
    <row r="208" spans="1:14">
      <c r="A208" s="58"/>
      <c r="B208" s="54"/>
      <c r="C208" s="19"/>
      <c r="D208" s="20"/>
      <c r="E208" s="31"/>
      <c r="F208" s="27" t="str">
        <f t="shared" si="71"/>
        <v/>
      </c>
      <c r="G208" s="28" t="str">
        <f t="shared" si="72"/>
        <v/>
      </c>
      <c r="H208" s="26">
        <f t="shared" si="73"/>
        <v>90</v>
      </c>
      <c r="I208" s="32"/>
      <c r="J208" s="27" t="str">
        <f t="shared" si="74"/>
        <v/>
      </c>
      <c r="K208" s="28" t="str">
        <f t="shared" si="75"/>
        <v/>
      </c>
      <c r="L208" s="26">
        <f t="shared" si="76"/>
        <v>90</v>
      </c>
      <c r="M208" s="47">
        <f t="shared" si="77"/>
        <v>180</v>
      </c>
      <c r="N208" s="27">
        <f t="shared" si="78"/>
        <v>80</v>
      </c>
    </row>
    <row r="209" spans="1:14">
      <c r="A209" s="58"/>
      <c r="B209" s="54"/>
      <c r="C209" s="19"/>
      <c r="D209" s="20"/>
      <c r="E209" s="31"/>
      <c r="F209" s="27" t="str">
        <f t="shared" si="71"/>
        <v/>
      </c>
      <c r="G209" s="28" t="str">
        <f t="shared" si="72"/>
        <v/>
      </c>
      <c r="H209" s="26">
        <f t="shared" si="73"/>
        <v>90</v>
      </c>
      <c r="I209" s="32"/>
      <c r="J209" s="27" t="str">
        <f t="shared" si="74"/>
        <v/>
      </c>
      <c r="K209" s="28" t="str">
        <f t="shared" si="75"/>
        <v/>
      </c>
      <c r="L209" s="26">
        <f t="shared" si="76"/>
        <v>90</v>
      </c>
      <c r="M209" s="47">
        <f t="shared" si="77"/>
        <v>180</v>
      </c>
      <c r="N209" s="27">
        <f t="shared" si="78"/>
        <v>80</v>
      </c>
    </row>
    <row r="210" spans="1:14">
      <c r="A210" s="58"/>
      <c r="B210" s="54"/>
      <c r="C210" s="19"/>
      <c r="D210" s="20"/>
      <c r="E210" s="31"/>
      <c r="F210" s="27" t="str">
        <f t="shared" si="71"/>
        <v/>
      </c>
      <c r="G210" s="28" t="str">
        <f t="shared" si="72"/>
        <v/>
      </c>
      <c r="H210" s="26">
        <f t="shared" si="73"/>
        <v>90</v>
      </c>
      <c r="I210" s="32"/>
      <c r="J210" s="27" t="str">
        <f t="shared" si="74"/>
        <v/>
      </c>
      <c r="K210" s="28" t="str">
        <f t="shared" si="75"/>
        <v/>
      </c>
      <c r="L210" s="26">
        <f t="shared" si="76"/>
        <v>90</v>
      </c>
      <c r="M210" s="47">
        <f t="shared" si="77"/>
        <v>180</v>
      </c>
      <c r="N210" s="27">
        <f t="shared" si="78"/>
        <v>80</v>
      </c>
    </row>
    <row r="211" spans="1:14">
      <c r="A211" s="58"/>
      <c r="B211" s="54"/>
      <c r="C211" s="19"/>
      <c r="D211" s="20"/>
      <c r="E211" s="31"/>
      <c r="F211" s="27" t="str">
        <f t="shared" si="71"/>
        <v/>
      </c>
      <c r="G211" s="28" t="str">
        <f t="shared" si="72"/>
        <v/>
      </c>
      <c r="H211" s="26">
        <f t="shared" si="73"/>
        <v>90</v>
      </c>
      <c r="I211" s="32"/>
      <c r="J211" s="27" t="str">
        <f t="shared" si="74"/>
        <v/>
      </c>
      <c r="K211" s="28" t="str">
        <f t="shared" si="75"/>
        <v/>
      </c>
      <c r="L211" s="26">
        <f t="shared" si="76"/>
        <v>90</v>
      </c>
      <c r="M211" s="47">
        <f t="shared" si="77"/>
        <v>180</v>
      </c>
      <c r="N211" s="27">
        <f t="shared" si="78"/>
        <v>80</v>
      </c>
    </row>
    <row r="212" spans="1:14">
      <c r="A212" s="58"/>
      <c r="B212" s="54"/>
      <c r="C212" s="19"/>
      <c r="D212" s="20"/>
      <c r="E212" s="31"/>
      <c r="F212" s="27" t="str">
        <f t="shared" si="71"/>
        <v/>
      </c>
      <c r="G212" s="28" t="str">
        <f t="shared" si="72"/>
        <v/>
      </c>
      <c r="H212" s="26">
        <f t="shared" si="73"/>
        <v>90</v>
      </c>
      <c r="I212" s="32"/>
      <c r="J212" s="27" t="str">
        <f t="shared" si="74"/>
        <v/>
      </c>
      <c r="K212" s="28" t="str">
        <f t="shared" si="75"/>
        <v/>
      </c>
      <c r="L212" s="26">
        <f t="shared" si="76"/>
        <v>90</v>
      </c>
      <c r="M212" s="47">
        <f t="shared" si="77"/>
        <v>180</v>
      </c>
      <c r="N212" s="27">
        <f t="shared" si="78"/>
        <v>80</v>
      </c>
    </row>
    <row r="213" spans="1:14">
      <c r="A213" s="58"/>
      <c r="B213" s="54"/>
      <c r="C213" s="19"/>
      <c r="D213" s="20"/>
      <c r="E213" s="31"/>
      <c r="F213" s="27" t="str">
        <f t="shared" si="71"/>
        <v/>
      </c>
      <c r="G213" s="28" t="str">
        <f t="shared" si="72"/>
        <v/>
      </c>
      <c r="H213" s="26">
        <f t="shared" si="73"/>
        <v>90</v>
      </c>
      <c r="I213" s="32"/>
      <c r="J213" s="27" t="str">
        <f t="shared" si="74"/>
        <v/>
      </c>
      <c r="K213" s="28" t="str">
        <f t="shared" si="75"/>
        <v/>
      </c>
      <c r="L213" s="26">
        <f t="shared" si="76"/>
        <v>90</v>
      </c>
      <c r="M213" s="47">
        <f t="shared" si="77"/>
        <v>180</v>
      </c>
      <c r="N213" s="27">
        <f t="shared" si="78"/>
        <v>80</v>
      </c>
    </row>
    <row r="214" spans="1:14">
      <c r="A214" s="58"/>
      <c r="B214" s="54"/>
      <c r="C214" s="19"/>
      <c r="D214" s="20"/>
      <c r="E214" s="31"/>
      <c r="F214" s="27" t="str">
        <f t="shared" si="71"/>
        <v/>
      </c>
      <c r="G214" s="28" t="str">
        <f t="shared" si="72"/>
        <v/>
      </c>
      <c r="H214" s="26">
        <f t="shared" si="73"/>
        <v>90</v>
      </c>
      <c r="I214" s="32"/>
      <c r="J214" s="27" t="str">
        <f t="shared" si="74"/>
        <v/>
      </c>
      <c r="K214" s="28" t="str">
        <f t="shared" si="75"/>
        <v/>
      </c>
      <c r="L214" s="26">
        <f t="shared" si="76"/>
        <v>90</v>
      </c>
      <c r="M214" s="47">
        <f t="shared" si="77"/>
        <v>180</v>
      </c>
      <c r="N214" s="27">
        <f t="shared" si="78"/>
        <v>80</v>
      </c>
    </row>
    <row r="215" spans="1:14">
      <c r="A215" s="58"/>
      <c r="B215" s="54"/>
      <c r="C215" s="19"/>
      <c r="D215" s="20"/>
      <c r="E215" s="31"/>
      <c r="F215" s="27" t="str">
        <f t="shared" si="71"/>
        <v/>
      </c>
      <c r="G215" s="28" t="str">
        <f t="shared" si="72"/>
        <v/>
      </c>
      <c r="H215" s="26">
        <f t="shared" si="73"/>
        <v>90</v>
      </c>
      <c r="I215" s="32"/>
      <c r="J215" s="27" t="str">
        <f t="shared" si="74"/>
        <v/>
      </c>
      <c r="K215" s="28" t="str">
        <f t="shared" si="75"/>
        <v/>
      </c>
      <c r="L215" s="26">
        <f t="shared" si="76"/>
        <v>90</v>
      </c>
      <c r="M215" s="47">
        <f t="shared" si="77"/>
        <v>180</v>
      </c>
      <c r="N215" s="27">
        <f t="shared" si="78"/>
        <v>80</v>
      </c>
    </row>
    <row r="216" spans="1:14">
      <c r="A216" s="58"/>
      <c r="B216" s="54"/>
      <c r="C216" s="19"/>
      <c r="D216" s="20"/>
      <c r="E216" s="31"/>
      <c r="F216" s="27" t="str">
        <f t="shared" si="71"/>
        <v/>
      </c>
      <c r="G216" s="28" t="str">
        <f t="shared" si="72"/>
        <v/>
      </c>
      <c r="H216" s="26">
        <f t="shared" si="73"/>
        <v>90</v>
      </c>
      <c r="I216" s="32"/>
      <c r="J216" s="27" t="str">
        <f t="shared" si="74"/>
        <v/>
      </c>
      <c r="K216" s="28" t="str">
        <f t="shared" si="75"/>
        <v/>
      </c>
      <c r="L216" s="26">
        <f t="shared" si="76"/>
        <v>90</v>
      </c>
      <c r="M216" s="47">
        <f t="shared" si="77"/>
        <v>180</v>
      </c>
      <c r="N216" s="27">
        <f t="shared" si="78"/>
        <v>80</v>
      </c>
    </row>
    <row r="217" spans="1:14">
      <c r="A217" s="58"/>
      <c r="B217" s="54"/>
      <c r="C217" s="19"/>
      <c r="D217" s="20"/>
      <c r="E217" s="31"/>
      <c r="F217" s="27" t="str">
        <f t="shared" si="71"/>
        <v/>
      </c>
      <c r="G217" s="28" t="str">
        <f t="shared" si="72"/>
        <v/>
      </c>
      <c r="H217" s="26">
        <f t="shared" si="73"/>
        <v>90</v>
      </c>
      <c r="I217" s="32"/>
      <c r="J217" s="27" t="str">
        <f t="shared" si="74"/>
        <v/>
      </c>
      <c r="K217" s="28" t="str">
        <f t="shared" si="75"/>
        <v/>
      </c>
      <c r="L217" s="26">
        <f t="shared" si="76"/>
        <v>90</v>
      </c>
      <c r="M217" s="47">
        <f t="shared" si="77"/>
        <v>180</v>
      </c>
      <c r="N217" s="27">
        <f t="shared" si="78"/>
        <v>80</v>
      </c>
    </row>
    <row r="218" spans="1:14">
      <c r="A218" s="58"/>
      <c r="B218" s="54"/>
      <c r="C218" s="19"/>
      <c r="D218" s="20"/>
      <c r="E218" s="31"/>
      <c r="F218" s="27" t="str">
        <f t="shared" si="71"/>
        <v/>
      </c>
      <c r="G218" s="28" t="str">
        <f t="shared" si="72"/>
        <v/>
      </c>
      <c r="H218" s="26">
        <f t="shared" si="73"/>
        <v>90</v>
      </c>
      <c r="I218" s="32"/>
      <c r="J218" s="27" t="str">
        <f t="shared" si="74"/>
        <v/>
      </c>
      <c r="K218" s="28" t="str">
        <f t="shared" si="75"/>
        <v/>
      </c>
      <c r="L218" s="26">
        <f t="shared" si="76"/>
        <v>90</v>
      </c>
      <c r="M218" s="47">
        <f t="shared" si="77"/>
        <v>180</v>
      </c>
      <c r="N218" s="27">
        <f t="shared" si="78"/>
        <v>80</v>
      </c>
    </row>
    <row r="219" spans="1:14">
      <c r="A219" s="58"/>
      <c r="B219" s="54"/>
      <c r="C219" s="19"/>
      <c r="D219" s="20"/>
      <c r="E219" s="31"/>
      <c r="F219" s="27" t="str">
        <f t="shared" si="71"/>
        <v/>
      </c>
      <c r="G219" s="28" t="str">
        <f t="shared" si="72"/>
        <v/>
      </c>
      <c r="H219" s="26">
        <f t="shared" si="73"/>
        <v>90</v>
      </c>
      <c r="I219" s="32"/>
      <c r="J219" s="27" t="str">
        <f t="shared" si="74"/>
        <v/>
      </c>
      <c r="K219" s="28" t="str">
        <f t="shared" si="75"/>
        <v/>
      </c>
      <c r="L219" s="26">
        <f t="shared" si="76"/>
        <v>90</v>
      </c>
      <c r="M219" s="47">
        <f t="shared" si="77"/>
        <v>180</v>
      </c>
      <c r="N219" s="27">
        <f t="shared" si="78"/>
        <v>80</v>
      </c>
    </row>
    <row r="220" spans="1:14">
      <c r="A220" s="58"/>
      <c r="B220" s="54"/>
      <c r="C220" s="19"/>
      <c r="D220" s="20"/>
      <c r="E220" s="31"/>
      <c r="F220" s="27" t="str">
        <f t="shared" si="71"/>
        <v/>
      </c>
      <c r="G220" s="28" t="str">
        <f t="shared" si="72"/>
        <v/>
      </c>
      <c r="H220" s="26">
        <f t="shared" si="73"/>
        <v>90</v>
      </c>
      <c r="I220" s="32"/>
      <c r="J220" s="27" t="str">
        <f t="shared" si="74"/>
        <v/>
      </c>
      <c r="K220" s="28" t="str">
        <f t="shared" si="75"/>
        <v/>
      </c>
      <c r="L220" s="26">
        <f t="shared" si="76"/>
        <v>90</v>
      </c>
      <c r="M220" s="47">
        <f t="shared" si="77"/>
        <v>180</v>
      </c>
      <c r="N220" s="27">
        <f t="shared" si="78"/>
        <v>80</v>
      </c>
    </row>
    <row r="221" spans="1:14">
      <c r="A221" s="58"/>
      <c r="B221" s="54"/>
      <c r="C221" s="19"/>
      <c r="D221" s="20"/>
      <c r="E221" s="31"/>
      <c r="F221" s="27" t="str">
        <f t="shared" si="71"/>
        <v/>
      </c>
      <c r="G221" s="28" t="str">
        <f t="shared" si="72"/>
        <v/>
      </c>
      <c r="H221" s="26">
        <f t="shared" si="73"/>
        <v>90</v>
      </c>
      <c r="I221" s="32"/>
      <c r="J221" s="27" t="str">
        <f t="shared" si="74"/>
        <v/>
      </c>
      <c r="K221" s="28" t="str">
        <f t="shared" si="75"/>
        <v/>
      </c>
      <c r="L221" s="26">
        <f t="shared" si="76"/>
        <v>90</v>
      </c>
      <c r="M221" s="47">
        <f t="shared" si="77"/>
        <v>180</v>
      </c>
      <c r="N221" s="27">
        <f t="shared" si="78"/>
        <v>80</v>
      </c>
    </row>
    <row r="222" spans="1:14">
      <c r="A222" s="58"/>
      <c r="B222" s="54"/>
      <c r="C222" s="19"/>
      <c r="D222" s="20"/>
      <c r="E222" s="31"/>
      <c r="F222" s="27" t="str">
        <f t="shared" si="71"/>
        <v/>
      </c>
      <c r="G222" s="28" t="str">
        <f t="shared" si="72"/>
        <v/>
      </c>
      <c r="H222" s="26">
        <f t="shared" si="73"/>
        <v>90</v>
      </c>
      <c r="I222" s="32"/>
      <c r="J222" s="27" t="str">
        <f t="shared" si="74"/>
        <v/>
      </c>
      <c r="K222" s="28" t="str">
        <f t="shared" si="75"/>
        <v/>
      </c>
      <c r="L222" s="26">
        <f t="shared" si="76"/>
        <v>90</v>
      </c>
      <c r="M222" s="47">
        <f t="shared" si="77"/>
        <v>180</v>
      </c>
      <c r="N222" s="27">
        <f t="shared" si="78"/>
        <v>80</v>
      </c>
    </row>
    <row r="223" spans="1:14">
      <c r="A223" s="58"/>
      <c r="B223" s="54"/>
      <c r="C223" s="19"/>
      <c r="D223" s="20"/>
      <c r="E223" s="31"/>
      <c r="F223" s="27" t="str">
        <f t="shared" si="71"/>
        <v/>
      </c>
      <c r="G223" s="28" t="str">
        <f t="shared" si="72"/>
        <v/>
      </c>
      <c r="H223" s="26">
        <f t="shared" si="73"/>
        <v>90</v>
      </c>
      <c r="I223" s="32"/>
      <c r="J223" s="27" t="str">
        <f t="shared" si="74"/>
        <v/>
      </c>
      <c r="K223" s="28" t="str">
        <f t="shared" si="75"/>
        <v/>
      </c>
      <c r="L223" s="26">
        <f t="shared" si="76"/>
        <v>90</v>
      </c>
      <c r="M223" s="47">
        <f t="shared" si="77"/>
        <v>180</v>
      </c>
      <c r="N223" s="27">
        <f t="shared" si="78"/>
        <v>80</v>
      </c>
    </row>
    <row r="224" spans="1:14">
      <c r="A224" s="58"/>
      <c r="B224" s="54"/>
      <c r="C224" s="19"/>
      <c r="D224" s="20"/>
      <c r="E224" s="31"/>
      <c r="F224" s="27" t="str">
        <f t="shared" si="71"/>
        <v/>
      </c>
      <c r="G224" s="28" t="str">
        <f t="shared" si="72"/>
        <v/>
      </c>
      <c r="H224" s="26">
        <f t="shared" si="73"/>
        <v>90</v>
      </c>
      <c r="I224" s="32"/>
      <c r="J224" s="27" t="str">
        <f t="shared" si="74"/>
        <v/>
      </c>
      <c r="K224" s="28" t="str">
        <f t="shared" si="75"/>
        <v/>
      </c>
      <c r="L224" s="26">
        <f t="shared" si="76"/>
        <v>90</v>
      </c>
      <c r="M224" s="47">
        <f t="shared" si="77"/>
        <v>180</v>
      </c>
      <c r="N224" s="27">
        <f t="shared" si="78"/>
        <v>80</v>
      </c>
    </row>
    <row r="225" spans="1:14">
      <c r="A225" s="58"/>
      <c r="B225" s="54"/>
      <c r="C225" s="19"/>
      <c r="D225" s="20"/>
      <c r="E225" s="31"/>
      <c r="F225" s="27" t="str">
        <f t="shared" si="71"/>
        <v/>
      </c>
      <c r="G225" s="28" t="str">
        <f t="shared" si="72"/>
        <v/>
      </c>
      <c r="H225" s="26">
        <f t="shared" si="73"/>
        <v>90</v>
      </c>
      <c r="I225" s="32"/>
      <c r="J225" s="27" t="str">
        <f t="shared" si="74"/>
        <v/>
      </c>
      <c r="K225" s="28" t="str">
        <f t="shared" si="75"/>
        <v/>
      </c>
      <c r="L225" s="26">
        <f t="shared" si="76"/>
        <v>90</v>
      </c>
      <c r="M225" s="47">
        <f t="shared" si="77"/>
        <v>180</v>
      </c>
      <c r="N225" s="27">
        <f t="shared" si="78"/>
        <v>80</v>
      </c>
    </row>
    <row r="226" spans="1:14">
      <c r="A226" s="58"/>
      <c r="B226" s="54"/>
      <c r="C226" s="19"/>
      <c r="D226" s="20"/>
      <c r="E226" s="31"/>
      <c r="F226" s="27" t="str">
        <f t="shared" si="71"/>
        <v/>
      </c>
      <c r="G226" s="28" t="str">
        <f t="shared" si="72"/>
        <v/>
      </c>
      <c r="H226" s="26">
        <f t="shared" si="73"/>
        <v>90</v>
      </c>
      <c r="I226" s="32"/>
      <c r="J226" s="27" t="str">
        <f t="shared" si="74"/>
        <v/>
      </c>
      <c r="K226" s="28" t="str">
        <f t="shared" si="75"/>
        <v/>
      </c>
      <c r="L226" s="26">
        <f t="shared" si="76"/>
        <v>90</v>
      </c>
      <c r="M226" s="47">
        <f t="shared" si="77"/>
        <v>180</v>
      </c>
      <c r="N226" s="27">
        <f t="shared" si="78"/>
        <v>80</v>
      </c>
    </row>
    <row r="227" spans="1:14">
      <c r="A227" s="58"/>
      <c r="B227" s="54"/>
      <c r="C227" s="19"/>
      <c r="D227" s="20"/>
      <c r="E227" s="31"/>
      <c r="F227" s="27" t="str">
        <f t="shared" si="71"/>
        <v/>
      </c>
      <c r="G227" s="28" t="str">
        <f t="shared" si="72"/>
        <v/>
      </c>
      <c r="H227" s="26">
        <f t="shared" si="73"/>
        <v>90</v>
      </c>
      <c r="I227" s="32"/>
      <c r="J227" s="27" t="str">
        <f t="shared" si="74"/>
        <v/>
      </c>
      <c r="K227" s="28" t="str">
        <f t="shared" si="75"/>
        <v/>
      </c>
      <c r="L227" s="26">
        <f t="shared" si="76"/>
        <v>90</v>
      </c>
      <c r="M227" s="47">
        <f t="shared" si="77"/>
        <v>180</v>
      </c>
      <c r="N227" s="27">
        <f t="shared" si="78"/>
        <v>80</v>
      </c>
    </row>
    <row r="228" spans="1:14">
      <c r="A228" s="58"/>
      <c r="B228" s="54"/>
      <c r="C228" s="19"/>
      <c r="D228" s="20"/>
      <c r="E228" s="31"/>
      <c r="F228" s="27" t="str">
        <f t="shared" si="71"/>
        <v/>
      </c>
      <c r="G228" s="28" t="str">
        <f t="shared" si="72"/>
        <v/>
      </c>
      <c r="H228" s="26">
        <f t="shared" si="73"/>
        <v>90</v>
      </c>
      <c r="I228" s="32"/>
      <c r="J228" s="27" t="str">
        <f t="shared" si="74"/>
        <v/>
      </c>
      <c r="K228" s="28" t="str">
        <f t="shared" si="75"/>
        <v/>
      </c>
      <c r="L228" s="26">
        <f t="shared" si="76"/>
        <v>90</v>
      </c>
      <c r="M228" s="47">
        <f t="shared" si="77"/>
        <v>180</v>
      </c>
      <c r="N228" s="27">
        <f t="shared" si="78"/>
        <v>80</v>
      </c>
    </row>
    <row r="229" spans="1:14">
      <c r="A229" s="58"/>
      <c r="B229" s="54"/>
      <c r="C229" s="19"/>
      <c r="D229" s="20"/>
      <c r="E229" s="31"/>
      <c r="F229" s="27" t="str">
        <f t="shared" si="71"/>
        <v/>
      </c>
      <c r="G229" s="28" t="str">
        <f t="shared" si="72"/>
        <v/>
      </c>
      <c r="H229" s="26">
        <f t="shared" si="73"/>
        <v>90</v>
      </c>
      <c r="I229" s="32"/>
      <c r="J229" s="27" t="str">
        <f t="shared" si="74"/>
        <v/>
      </c>
      <c r="K229" s="28" t="str">
        <f t="shared" si="75"/>
        <v/>
      </c>
      <c r="L229" s="26">
        <f t="shared" si="76"/>
        <v>90</v>
      </c>
      <c r="M229" s="47">
        <f t="shared" si="77"/>
        <v>180</v>
      </c>
      <c r="N229" s="27">
        <f t="shared" si="78"/>
        <v>80</v>
      </c>
    </row>
    <row r="230" spans="1:14">
      <c r="A230" s="58"/>
      <c r="B230" s="54"/>
      <c r="C230" s="19"/>
      <c r="D230" s="20"/>
      <c r="E230" s="31"/>
      <c r="F230" s="27" t="str">
        <f t="shared" si="71"/>
        <v/>
      </c>
      <c r="G230" s="28" t="str">
        <f t="shared" si="72"/>
        <v/>
      </c>
      <c r="H230" s="26">
        <f t="shared" si="73"/>
        <v>90</v>
      </c>
      <c r="I230" s="32"/>
      <c r="J230" s="27" t="str">
        <f t="shared" si="74"/>
        <v/>
      </c>
      <c r="K230" s="28" t="str">
        <f t="shared" si="75"/>
        <v/>
      </c>
      <c r="L230" s="26">
        <f t="shared" si="76"/>
        <v>90</v>
      </c>
      <c r="M230" s="47">
        <f t="shared" si="77"/>
        <v>180</v>
      </c>
      <c r="N230" s="27">
        <f t="shared" si="78"/>
        <v>80</v>
      </c>
    </row>
    <row r="231" spans="1:14">
      <c r="A231" s="58"/>
      <c r="B231" s="54"/>
      <c r="C231" s="19"/>
      <c r="D231" s="20"/>
      <c r="E231" s="31"/>
      <c r="F231" s="27" t="str">
        <f t="shared" si="71"/>
        <v/>
      </c>
      <c r="G231" s="28" t="str">
        <f t="shared" si="72"/>
        <v/>
      </c>
      <c r="H231" s="26">
        <f t="shared" si="73"/>
        <v>90</v>
      </c>
      <c r="I231" s="32"/>
      <c r="J231" s="27" t="str">
        <f t="shared" si="74"/>
        <v/>
      </c>
      <c r="K231" s="28" t="str">
        <f t="shared" si="75"/>
        <v/>
      </c>
      <c r="L231" s="26">
        <f t="shared" si="76"/>
        <v>90</v>
      </c>
      <c r="M231" s="47">
        <f t="shared" si="77"/>
        <v>180</v>
      </c>
      <c r="N231" s="27">
        <f t="shared" si="78"/>
        <v>80</v>
      </c>
    </row>
    <row r="232" spans="1:14">
      <c r="A232" s="58"/>
      <c r="B232" s="54"/>
      <c r="C232" s="19"/>
      <c r="D232" s="20"/>
      <c r="E232" s="31"/>
      <c r="F232" s="27" t="str">
        <f t="shared" si="71"/>
        <v/>
      </c>
      <c r="G232" s="28" t="str">
        <f t="shared" si="72"/>
        <v/>
      </c>
      <c r="H232" s="26">
        <f t="shared" si="73"/>
        <v>90</v>
      </c>
      <c r="I232" s="32"/>
      <c r="J232" s="27" t="str">
        <f t="shared" si="74"/>
        <v/>
      </c>
      <c r="K232" s="28" t="str">
        <f t="shared" si="75"/>
        <v/>
      </c>
      <c r="L232" s="26">
        <f t="shared" si="76"/>
        <v>90</v>
      </c>
      <c r="M232" s="47">
        <f t="shared" si="77"/>
        <v>180</v>
      </c>
      <c r="N232" s="27">
        <f t="shared" si="78"/>
        <v>80</v>
      </c>
    </row>
    <row r="233" spans="1:14">
      <c r="A233" s="58"/>
      <c r="B233" s="54"/>
      <c r="C233" s="19"/>
      <c r="D233" s="20"/>
      <c r="E233" s="31"/>
      <c r="F233" s="27" t="str">
        <f t="shared" si="71"/>
        <v/>
      </c>
      <c r="G233" s="28" t="str">
        <f t="shared" si="72"/>
        <v/>
      </c>
      <c r="H233" s="26">
        <f t="shared" si="73"/>
        <v>90</v>
      </c>
      <c r="I233" s="32"/>
      <c r="J233" s="27" t="str">
        <f t="shared" si="74"/>
        <v/>
      </c>
      <c r="K233" s="28" t="str">
        <f t="shared" si="75"/>
        <v/>
      </c>
      <c r="L233" s="26">
        <f t="shared" si="76"/>
        <v>90</v>
      </c>
      <c r="M233" s="47">
        <f t="shared" si="77"/>
        <v>180</v>
      </c>
      <c r="N233" s="27">
        <f t="shared" si="78"/>
        <v>80</v>
      </c>
    </row>
    <row r="234" spans="1:14">
      <c r="A234" s="58"/>
      <c r="B234" s="54"/>
      <c r="C234" s="19"/>
      <c r="D234" s="20"/>
      <c r="E234" s="31"/>
      <c r="F234" s="27" t="str">
        <f t="shared" si="71"/>
        <v/>
      </c>
      <c r="G234" s="28" t="str">
        <f t="shared" si="72"/>
        <v/>
      </c>
      <c r="H234" s="26">
        <f t="shared" si="73"/>
        <v>90</v>
      </c>
      <c r="I234" s="32"/>
      <c r="J234" s="27" t="str">
        <f t="shared" si="74"/>
        <v/>
      </c>
      <c r="K234" s="28" t="str">
        <f t="shared" si="75"/>
        <v/>
      </c>
      <c r="L234" s="26">
        <f t="shared" si="76"/>
        <v>90</v>
      </c>
      <c r="M234" s="47">
        <f t="shared" si="77"/>
        <v>180</v>
      </c>
      <c r="N234" s="27">
        <f t="shared" si="78"/>
        <v>80</v>
      </c>
    </row>
    <row r="235" spans="1:14">
      <c r="A235" s="58"/>
      <c r="B235" s="54"/>
      <c r="C235" s="19"/>
      <c r="D235" s="20"/>
      <c r="E235" s="31"/>
      <c r="F235" s="27" t="str">
        <f t="shared" si="71"/>
        <v/>
      </c>
      <c r="G235" s="28" t="str">
        <f t="shared" si="72"/>
        <v/>
      </c>
      <c r="H235" s="26">
        <f t="shared" si="73"/>
        <v>90</v>
      </c>
      <c r="I235" s="32"/>
      <c r="J235" s="27" t="str">
        <f t="shared" si="74"/>
        <v/>
      </c>
      <c r="K235" s="28" t="str">
        <f t="shared" si="75"/>
        <v/>
      </c>
      <c r="L235" s="26">
        <f t="shared" si="76"/>
        <v>90</v>
      </c>
      <c r="M235" s="47">
        <f t="shared" si="77"/>
        <v>180</v>
      </c>
      <c r="N235" s="27">
        <f t="shared" si="78"/>
        <v>80</v>
      </c>
    </row>
    <row r="236" spans="1:14">
      <c r="A236" s="58"/>
      <c r="B236" s="54"/>
      <c r="C236" s="19"/>
      <c r="D236" s="20"/>
      <c r="E236" s="31"/>
      <c r="F236" s="27" t="str">
        <f t="shared" si="71"/>
        <v/>
      </c>
      <c r="G236" s="28" t="str">
        <f t="shared" si="72"/>
        <v/>
      </c>
      <c r="H236" s="26">
        <f t="shared" si="73"/>
        <v>90</v>
      </c>
      <c r="I236" s="32"/>
      <c r="J236" s="27" t="str">
        <f t="shared" si="74"/>
        <v/>
      </c>
      <c r="K236" s="28" t="str">
        <f t="shared" si="75"/>
        <v/>
      </c>
      <c r="L236" s="26">
        <f t="shared" si="76"/>
        <v>90</v>
      </c>
      <c r="M236" s="47">
        <f t="shared" si="77"/>
        <v>180</v>
      </c>
      <c r="N236" s="27">
        <f t="shared" si="78"/>
        <v>80</v>
      </c>
    </row>
    <row r="237" spans="1:14">
      <c r="A237" s="58"/>
      <c r="B237" s="54"/>
      <c r="C237" s="19"/>
      <c r="D237" s="20"/>
      <c r="E237" s="31"/>
      <c r="F237" s="27" t="str">
        <f t="shared" si="71"/>
        <v/>
      </c>
      <c r="G237" s="28" t="str">
        <f t="shared" si="72"/>
        <v/>
      </c>
      <c r="H237" s="26">
        <f t="shared" si="73"/>
        <v>90</v>
      </c>
      <c r="I237" s="32"/>
      <c r="J237" s="27" t="str">
        <f t="shared" si="74"/>
        <v/>
      </c>
      <c r="K237" s="28" t="str">
        <f t="shared" si="75"/>
        <v/>
      </c>
      <c r="L237" s="26">
        <f t="shared" si="76"/>
        <v>90</v>
      </c>
      <c r="M237" s="47">
        <f t="shared" si="77"/>
        <v>180</v>
      </c>
      <c r="N237" s="27">
        <f t="shared" si="78"/>
        <v>80</v>
      </c>
    </row>
    <row r="238" spans="1:14">
      <c r="A238" s="58"/>
      <c r="B238" s="54"/>
      <c r="C238" s="19"/>
      <c r="D238" s="20"/>
      <c r="E238" s="31"/>
      <c r="F238" s="27" t="str">
        <f t="shared" si="71"/>
        <v/>
      </c>
      <c r="G238" s="28" t="str">
        <f t="shared" si="72"/>
        <v/>
      </c>
      <c r="H238" s="26">
        <f t="shared" si="73"/>
        <v>90</v>
      </c>
      <c r="I238" s="32"/>
      <c r="J238" s="27" t="str">
        <f t="shared" si="74"/>
        <v/>
      </c>
      <c r="K238" s="28" t="str">
        <f t="shared" si="75"/>
        <v/>
      </c>
      <c r="L238" s="26">
        <f t="shared" si="76"/>
        <v>90</v>
      </c>
      <c r="M238" s="47">
        <f t="shared" si="77"/>
        <v>180</v>
      </c>
      <c r="N238" s="27">
        <f t="shared" si="78"/>
        <v>80</v>
      </c>
    </row>
    <row r="239" spans="1:14">
      <c r="A239" s="58"/>
      <c r="B239" s="54"/>
      <c r="C239" s="19"/>
      <c r="D239" s="20"/>
      <c r="E239" s="31"/>
      <c r="F239" s="27" t="str">
        <f t="shared" si="71"/>
        <v/>
      </c>
      <c r="G239" s="28" t="str">
        <f t="shared" si="72"/>
        <v/>
      </c>
      <c r="H239" s="26">
        <f t="shared" si="73"/>
        <v>90</v>
      </c>
      <c r="I239" s="32"/>
      <c r="J239" s="27" t="str">
        <f t="shared" si="74"/>
        <v/>
      </c>
      <c r="K239" s="28" t="str">
        <f t="shared" si="75"/>
        <v/>
      </c>
      <c r="L239" s="26">
        <f t="shared" si="76"/>
        <v>90</v>
      </c>
      <c r="M239" s="47">
        <f t="shared" si="77"/>
        <v>180</v>
      </c>
      <c r="N239" s="27">
        <f t="shared" si="78"/>
        <v>80</v>
      </c>
    </row>
    <row r="240" spans="1:14">
      <c r="A240" s="58"/>
      <c r="B240" s="54"/>
      <c r="C240" s="19"/>
      <c r="D240" s="20"/>
      <c r="E240" s="31"/>
      <c r="F240" s="27" t="str">
        <f t="shared" si="71"/>
        <v/>
      </c>
      <c r="G240" s="28" t="str">
        <f t="shared" si="72"/>
        <v/>
      </c>
      <c r="H240" s="26">
        <f t="shared" si="73"/>
        <v>90</v>
      </c>
      <c r="I240" s="32"/>
      <c r="J240" s="27" t="str">
        <f t="shared" si="74"/>
        <v/>
      </c>
      <c r="K240" s="28" t="str">
        <f t="shared" si="75"/>
        <v/>
      </c>
      <c r="L240" s="26">
        <f t="shared" si="76"/>
        <v>90</v>
      </c>
      <c r="M240" s="47">
        <f t="shared" si="77"/>
        <v>180</v>
      </c>
      <c r="N240" s="27">
        <f t="shared" si="78"/>
        <v>80</v>
      </c>
    </row>
    <row r="241" spans="1:14">
      <c r="A241" s="58"/>
      <c r="B241" s="54"/>
      <c r="C241" s="19"/>
      <c r="D241" s="20"/>
      <c r="E241" s="31"/>
      <c r="F241" s="27" t="str">
        <f t="shared" si="71"/>
        <v/>
      </c>
      <c r="G241" s="28" t="str">
        <f t="shared" si="72"/>
        <v/>
      </c>
      <c r="H241" s="26">
        <f t="shared" si="73"/>
        <v>90</v>
      </c>
      <c r="I241" s="32"/>
      <c r="J241" s="27" t="str">
        <f t="shared" si="74"/>
        <v/>
      </c>
      <c r="K241" s="28" t="str">
        <f t="shared" si="75"/>
        <v/>
      </c>
      <c r="L241" s="26">
        <f t="shared" si="76"/>
        <v>90</v>
      </c>
      <c r="M241" s="47">
        <f t="shared" si="77"/>
        <v>180</v>
      </c>
      <c r="N241" s="27">
        <f t="shared" si="78"/>
        <v>80</v>
      </c>
    </row>
    <row r="242" spans="1:14">
      <c r="A242" s="58"/>
      <c r="B242" s="54"/>
      <c r="C242" s="19"/>
      <c r="D242" s="20"/>
      <c r="E242" s="31"/>
      <c r="F242" s="27" t="str">
        <f t="shared" si="71"/>
        <v/>
      </c>
      <c r="G242" s="28" t="str">
        <f t="shared" si="72"/>
        <v/>
      </c>
      <c r="H242" s="26">
        <f t="shared" si="73"/>
        <v>90</v>
      </c>
      <c r="I242" s="32"/>
      <c r="J242" s="27" t="str">
        <f t="shared" si="74"/>
        <v/>
      </c>
      <c r="K242" s="28" t="str">
        <f t="shared" si="75"/>
        <v/>
      </c>
      <c r="L242" s="26">
        <f t="shared" si="76"/>
        <v>90</v>
      </c>
      <c r="M242" s="47">
        <f t="shared" si="77"/>
        <v>180</v>
      </c>
      <c r="N242" s="27">
        <f t="shared" si="78"/>
        <v>80</v>
      </c>
    </row>
    <row r="243" spans="1:14">
      <c r="A243" s="58"/>
      <c r="B243" s="54"/>
      <c r="C243" s="19"/>
      <c r="D243" s="20"/>
      <c r="E243" s="31"/>
      <c r="F243" s="27" t="str">
        <f t="shared" si="71"/>
        <v/>
      </c>
      <c r="G243" s="28" t="str">
        <f t="shared" si="72"/>
        <v/>
      </c>
      <c r="H243" s="26">
        <f t="shared" si="73"/>
        <v>90</v>
      </c>
      <c r="I243" s="32"/>
      <c r="J243" s="27" t="str">
        <f t="shared" si="74"/>
        <v/>
      </c>
      <c r="K243" s="28" t="str">
        <f t="shared" si="75"/>
        <v/>
      </c>
      <c r="L243" s="26">
        <f t="shared" si="76"/>
        <v>90</v>
      </c>
      <c r="M243" s="47">
        <f t="shared" si="77"/>
        <v>180</v>
      </c>
      <c r="N243" s="27">
        <f t="shared" si="78"/>
        <v>80</v>
      </c>
    </row>
    <row r="244" spans="1:14">
      <c r="A244" s="58"/>
      <c r="B244" s="54"/>
      <c r="C244" s="19"/>
      <c r="D244" s="20"/>
      <c r="E244" s="31"/>
      <c r="F244" s="27" t="str">
        <f t="shared" si="71"/>
        <v/>
      </c>
      <c r="G244" s="28" t="str">
        <f t="shared" si="72"/>
        <v/>
      </c>
      <c r="H244" s="26">
        <f t="shared" si="73"/>
        <v>90</v>
      </c>
      <c r="I244" s="32"/>
      <c r="J244" s="27" t="str">
        <f t="shared" si="74"/>
        <v/>
      </c>
      <c r="K244" s="28" t="str">
        <f t="shared" si="75"/>
        <v/>
      </c>
      <c r="L244" s="26">
        <f t="shared" si="76"/>
        <v>90</v>
      </c>
      <c r="M244" s="47">
        <f t="shared" si="77"/>
        <v>180</v>
      </c>
      <c r="N244" s="27">
        <f t="shared" si="78"/>
        <v>80</v>
      </c>
    </row>
    <row r="245" spans="1:14">
      <c r="A245" s="58"/>
      <c r="B245" s="54"/>
      <c r="C245" s="19"/>
      <c r="D245" s="20"/>
      <c r="E245" s="31"/>
      <c r="F245" s="27" t="str">
        <f t="shared" si="71"/>
        <v/>
      </c>
      <c r="G245" s="28" t="str">
        <f t="shared" si="72"/>
        <v/>
      </c>
      <c r="H245" s="26">
        <f t="shared" si="73"/>
        <v>90</v>
      </c>
      <c r="I245" s="32"/>
      <c r="J245" s="27" t="str">
        <f t="shared" si="74"/>
        <v/>
      </c>
      <c r="K245" s="28" t="str">
        <f t="shared" si="75"/>
        <v/>
      </c>
      <c r="L245" s="26">
        <f t="shared" si="76"/>
        <v>90</v>
      </c>
      <c r="M245" s="47">
        <f t="shared" si="77"/>
        <v>180</v>
      </c>
      <c r="N245" s="27">
        <f t="shared" si="78"/>
        <v>80</v>
      </c>
    </row>
    <row r="246" spans="1:14">
      <c r="A246" s="58"/>
      <c r="B246" s="54"/>
      <c r="C246" s="19"/>
      <c r="D246" s="20"/>
      <c r="E246" s="31"/>
      <c r="F246" s="27" t="str">
        <f t="shared" si="71"/>
        <v/>
      </c>
      <c r="G246" s="28" t="str">
        <f t="shared" si="72"/>
        <v/>
      </c>
      <c r="H246" s="26">
        <f t="shared" si="73"/>
        <v>90</v>
      </c>
      <c r="I246" s="32"/>
      <c r="J246" s="27" t="str">
        <f t="shared" si="74"/>
        <v/>
      </c>
      <c r="K246" s="28" t="str">
        <f t="shared" si="75"/>
        <v/>
      </c>
      <c r="L246" s="26">
        <f t="shared" si="76"/>
        <v>90</v>
      </c>
      <c r="M246" s="47">
        <f t="shared" si="77"/>
        <v>180</v>
      </c>
      <c r="N246" s="27">
        <f t="shared" si="78"/>
        <v>80</v>
      </c>
    </row>
    <row r="247" spans="1:14">
      <c r="A247" s="58"/>
      <c r="B247" s="54"/>
      <c r="C247" s="19"/>
      <c r="D247" s="20"/>
      <c r="E247" s="31"/>
      <c r="F247" s="27" t="str">
        <f t="shared" si="71"/>
        <v/>
      </c>
      <c r="G247" s="28" t="str">
        <f t="shared" si="72"/>
        <v/>
      </c>
      <c r="H247" s="26">
        <f t="shared" si="73"/>
        <v>90</v>
      </c>
      <c r="I247" s="32"/>
      <c r="J247" s="27" t="str">
        <f t="shared" si="74"/>
        <v/>
      </c>
      <c r="K247" s="28" t="str">
        <f t="shared" si="75"/>
        <v/>
      </c>
      <c r="L247" s="26">
        <f t="shared" si="76"/>
        <v>90</v>
      </c>
      <c r="M247" s="47">
        <f t="shared" si="77"/>
        <v>180</v>
      </c>
      <c r="N247" s="27">
        <f t="shared" si="78"/>
        <v>80</v>
      </c>
    </row>
    <row r="248" spans="1:14">
      <c r="A248" s="58"/>
      <c r="B248" s="54"/>
      <c r="C248" s="19"/>
      <c r="D248" s="20"/>
      <c r="E248" s="31"/>
      <c r="F248" s="27" t="str">
        <f t="shared" si="71"/>
        <v/>
      </c>
      <c r="G248" s="28" t="str">
        <f t="shared" si="72"/>
        <v/>
      </c>
      <c r="H248" s="26">
        <f t="shared" si="73"/>
        <v>90</v>
      </c>
      <c r="I248" s="32"/>
      <c r="J248" s="27" t="str">
        <f t="shared" si="74"/>
        <v/>
      </c>
      <c r="K248" s="28" t="str">
        <f t="shared" si="75"/>
        <v/>
      </c>
      <c r="L248" s="26">
        <f t="shared" si="76"/>
        <v>90</v>
      </c>
      <c r="M248" s="47">
        <f t="shared" si="77"/>
        <v>180</v>
      </c>
      <c r="N248" s="27">
        <f t="shared" si="78"/>
        <v>80</v>
      </c>
    </row>
    <row r="249" spans="1:14">
      <c r="A249" s="58"/>
      <c r="B249" s="54"/>
      <c r="C249" s="19"/>
      <c r="D249" s="20"/>
      <c r="E249" s="31"/>
      <c r="F249" s="27" t="str">
        <f t="shared" si="71"/>
        <v/>
      </c>
      <c r="G249" s="28" t="str">
        <f t="shared" si="72"/>
        <v/>
      </c>
      <c r="H249" s="26">
        <f t="shared" si="73"/>
        <v>90</v>
      </c>
      <c r="I249" s="32"/>
      <c r="J249" s="27" t="str">
        <f t="shared" si="74"/>
        <v/>
      </c>
      <c r="K249" s="28" t="str">
        <f t="shared" si="75"/>
        <v/>
      </c>
      <c r="L249" s="26">
        <f t="shared" si="76"/>
        <v>90</v>
      </c>
      <c r="M249" s="47">
        <f t="shared" si="77"/>
        <v>180</v>
      </c>
      <c r="N249" s="27">
        <f t="shared" si="78"/>
        <v>80</v>
      </c>
    </row>
    <row r="250" spans="1:14">
      <c r="A250" s="58"/>
      <c r="B250" s="54"/>
      <c r="C250" s="19"/>
      <c r="D250" s="20"/>
      <c r="E250" s="31"/>
      <c r="F250" s="27" t="str">
        <f t="shared" si="71"/>
        <v/>
      </c>
      <c r="G250" s="28" t="str">
        <f t="shared" si="72"/>
        <v/>
      </c>
      <c r="H250" s="26">
        <f t="shared" si="73"/>
        <v>90</v>
      </c>
      <c r="I250" s="32"/>
      <c r="J250" s="27" t="str">
        <f t="shared" si="74"/>
        <v/>
      </c>
      <c r="K250" s="28" t="str">
        <f t="shared" si="75"/>
        <v/>
      </c>
      <c r="L250" s="26">
        <f t="shared" si="76"/>
        <v>90</v>
      </c>
      <c r="M250" s="47">
        <f t="shared" si="77"/>
        <v>180</v>
      </c>
      <c r="N250" s="27">
        <f t="shared" si="78"/>
        <v>80</v>
      </c>
    </row>
  </sheetData>
  <sortState xmlns:xlrd2="http://schemas.microsoft.com/office/spreadsheetml/2017/richdata2" ref="A3:N84">
    <sortCondition ref="I3:I84"/>
  </sortState>
  <mergeCells count="3">
    <mergeCell ref="E1:G1"/>
    <mergeCell ref="I1:K1"/>
    <mergeCell ref="M1:N1"/>
  </mergeCells>
  <phoneticPr fontId="0" type="noConversion"/>
  <conditionalFormatting sqref="D85:D250">
    <cfRule type="expression" dxfId="4" priority="3">
      <formula>ISNA(VLOOKUP(D85,#REF!,1,FALSE))</formula>
    </cfRule>
  </conditionalFormatting>
  <printOptions horizontalCentered="1"/>
  <pageMargins left="0.25" right="0.25" top="0.75" bottom="0.75" header="0.3" footer="0.3"/>
  <pageSetup scale="95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186"/>
  <sheetViews>
    <sheetView zoomScale="120" zoomScaleNormal="120" workbookViewId="0">
      <pane ySplit="2" topLeftCell="A3" activePane="bottomLeft" state="frozen"/>
      <selection pane="bottomLeft" activeCell="L8" sqref="L8"/>
    </sheetView>
  </sheetViews>
  <sheetFormatPr defaultRowHeight="13.2"/>
  <cols>
    <col min="1" max="1" width="5" bestFit="1" customWidth="1"/>
    <col min="2" max="2" width="5.88671875" bestFit="1" customWidth="1"/>
    <col min="3" max="3" width="3.33203125" style="14" bestFit="1" customWidth="1"/>
    <col min="4" max="4" width="20.109375" customWidth="1"/>
    <col min="5" max="5" width="24" customWidth="1"/>
    <col min="6" max="6" width="8.33203125" customWidth="1"/>
    <col min="7" max="10" width="8.6640625" bestFit="1" customWidth="1"/>
    <col min="11" max="11" width="6" style="17" bestFit="1" customWidth="1"/>
    <col min="12" max="15" width="8.6640625" bestFit="1" customWidth="1"/>
    <col min="16" max="16" width="7.88671875" style="17" customWidth="1"/>
    <col min="17" max="17" width="7.88671875" customWidth="1"/>
  </cols>
  <sheetData>
    <row r="1" spans="1:18">
      <c r="D1" s="1" t="s">
        <v>16</v>
      </c>
      <c r="E1" s="1"/>
      <c r="F1" s="360" t="s">
        <v>5</v>
      </c>
      <c r="G1" s="360"/>
      <c r="H1" s="360"/>
      <c r="I1" s="5"/>
      <c r="J1" s="2"/>
      <c r="K1" s="360" t="s">
        <v>6</v>
      </c>
      <c r="L1" s="360"/>
      <c r="M1" s="360"/>
      <c r="N1" s="5"/>
      <c r="O1" s="2"/>
      <c r="P1" s="360" t="s">
        <v>11</v>
      </c>
      <c r="Q1" s="360"/>
      <c r="R1" s="23"/>
    </row>
    <row r="2" spans="1:18" ht="13.8" thickBot="1">
      <c r="A2" s="33" t="s">
        <v>25</v>
      </c>
      <c r="B2" s="33" t="s">
        <v>26</v>
      </c>
      <c r="C2" s="33" t="s">
        <v>22</v>
      </c>
      <c r="D2" s="33" t="s">
        <v>10</v>
      </c>
      <c r="E2" s="33" t="s">
        <v>9</v>
      </c>
      <c r="F2" s="10" t="s">
        <v>0</v>
      </c>
      <c r="G2" s="11" t="s">
        <v>1</v>
      </c>
      <c r="H2" s="11" t="s">
        <v>23</v>
      </c>
      <c r="I2" s="11" t="s">
        <v>24</v>
      </c>
      <c r="J2" s="12" t="s">
        <v>20</v>
      </c>
      <c r="K2" s="10" t="s">
        <v>0</v>
      </c>
      <c r="L2" s="11" t="s">
        <v>1</v>
      </c>
      <c r="M2" s="11" t="s">
        <v>23</v>
      </c>
      <c r="N2" s="11" t="s">
        <v>24</v>
      </c>
      <c r="O2" s="12" t="s">
        <v>20</v>
      </c>
      <c r="P2" s="5" t="s">
        <v>21</v>
      </c>
      <c r="Q2" s="5" t="s">
        <v>1</v>
      </c>
      <c r="R2" s="23"/>
    </row>
    <row r="3" spans="1:18" s="269" customFormat="1" ht="16.2" thickBot="1">
      <c r="A3" s="261"/>
      <c r="B3" s="261">
        <v>6</v>
      </c>
      <c r="C3" s="338" t="s">
        <v>35</v>
      </c>
      <c r="D3" s="339" t="s">
        <v>159</v>
      </c>
      <c r="E3" s="340" t="s">
        <v>147</v>
      </c>
      <c r="F3" s="341" t="s">
        <v>221</v>
      </c>
      <c r="G3" s="264" t="str">
        <f t="shared" ref="G3:G21" si="0">IF(ISNUMBER(F3),RANK(F3,F$3:F$186,1),"")</f>
        <v/>
      </c>
      <c r="H3" s="265" t="str">
        <f t="shared" ref="H3:H21" si="1">IF(ISNUMBER(G3),IF(11-G3&lt;=0,"",11-G3-(COUNTIF(G:G,G3)-1)/2),"")</f>
        <v/>
      </c>
      <c r="I3" s="265" t="str">
        <f t="shared" ref="I3:I21" si="2">IF(ISNUMBER(G3),IF(11-G3&lt;=0,"",11-G3-(COUNTIF(G:G,G3)-1)/2),"")</f>
        <v/>
      </c>
      <c r="J3" s="342">
        <f t="shared" ref="J3:J21" si="3">IF(ISNUMBER(F3),F3,90)</f>
        <v>90</v>
      </c>
      <c r="K3" s="343">
        <v>13.25</v>
      </c>
      <c r="L3" s="264">
        <f t="shared" ref="L3:L21" si="4">IF(ISNUMBER(K3),RANK(K3,K$3:K$186,1),"")</f>
        <v>1</v>
      </c>
      <c r="M3" s="265">
        <f t="shared" ref="M3:M21" si="5">IF(ISNUMBER(L3),IF(11-L3&lt;=0,"",11-L3-(COUNTIF(L:L,L3)-1)/2),"")</f>
        <v>10</v>
      </c>
      <c r="N3" s="265">
        <f t="shared" ref="N3:N21" si="6">IF(ISNUMBER(L3),IF(11-L3&lt;=0,"",11-L3-(COUNTIF(L:L,L3)-1)/2),"")</f>
        <v>10</v>
      </c>
      <c r="O3" s="342">
        <f t="shared" ref="O3:O21" si="7">IF(ISNUMBER(K3),K3,90)</f>
        <v>13.25</v>
      </c>
      <c r="P3" s="273">
        <f t="shared" ref="P3:P21" si="8">J3+O3</f>
        <v>103.25</v>
      </c>
      <c r="Q3" s="264">
        <f t="shared" ref="Q3:Q21" si="9">RANK(P3,P$3:P$186,1)</f>
        <v>4</v>
      </c>
      <c r="R3" s="274"/>
    </row>
    <row r="4" spans="1:18" s="269" customFormat="1" ht="15" thickBot="1">
      <c r="A4" s="261"/>
      <c r="B4" s="261"/>
      <c r="C4" s="338" t="s">
        <v>42</v>
      </c>
      <c r="D4" s="344" t="s">
        <v>148</v>
      </c>
      <c r="E4" s="345" t="s">
        <v>47</v>
      </c>
      <c r="F4" s="341" t="s">
        <v>221</v>
      </c>
      <c r="G4" s="264" t="str">
        <f t="shared" si="0"/>
        <v/>
      </c>
      <c r="H4" s="265" t="str">
        <f t="shared" si="1"/>
        <v/>
      </c>
      <c r="I4" s="265" t="str">
        <f t="shared" si="2"/>
        <v/>
      </c>
      <c r="J4" s="342">
        <f t="shared" si="3"/>
        <v>90</v>
      </c>
      <c r="K4" s="343">
        <v>14.56</v>
      </c>
      <c r="L4" s="264">
        <f t="shared" si="4"/>
        <v>2</v>
      </c>
      <c r="M4" s="265">
        <f t="shared" si="5"/>
        <v>9</v>
      </c>
      <c r="N4" s="265">
        <f t="shared" si="6"/>
        <v>9</v>
      </c>
      <c r="O4" s="342">
        <f t="shared" si="7"/>
        <v>14.56</v>
      </c>
      <c r="P4" s="273">
        <f t="shared" si="8"/>
        <v>104.56</v>
      </c>
      <c r="Q4" s="264">
        <f t="shared" si="9"/>
        <v>6</v>
      </c>
      <c r="R4" s="274"/>
    </row>
    <row r="5" spans="1:18" s="269" customFormat="1" ht="15" thickBot="1">
      <c r="A5" s="261"/>
      <c r="B5" s="261"/>
      <c r="C5" s="338" t="s">
        <v>48</v>
      </c>
      <c r="D5" s="344" t="s">
        <v>49</v>
      </c>
      <c r="E5" s="345" t="s">
        <v>108</v>
      </c>
      <c r="F5" s="341" t="s">
        <v>221</v>
      </c>
      <c r="G5" s="264" t="str">
        <f t="shared" si="0"/>
        <v/>
      </c>
      <c r="H5" s="265" t="str">
        <f t="shared" si="1"/>
        <v/>
      </c>
      <c r="I5" s="265" t="str">
        <f t="shared" si="2"/>
        <v/>
      </c>
      <c r="J5" s="342">
        <f t="shared" si="3"/>
        <v>90</v>
      </c>
      <c r="K5" s="343">
        <v>15</v>
      </c>
      <c r="L5" s="264">
        <f t="shared" si="4"/>
        <v>3</v>
      </c>
      <c r="M5" s="265">
        <f t="shared" si="5"/>
        <v>8</v>
      </c>
      <c r="N5" s="265">
        <f t="shared" si="6"/>
        <v>8</v>
      </c>
      <c r="O5" s="342">
        <f t="shared" si="7"/>
        <v>15</v>
      </c>
      <c r="P5" s="273">
        <f t="shared" si="8"/>
        <v>105</v>
      </c>
      <c r="Q5" s="264">
        <f t="shared" si="9"/>
        <v>7</v>
      </c>
      <c r="R5" s="274"/>
    </row>
    <row r="6" spans="1:18" ht="15" thickBot="1">
      <c r="A6" s="19"/>
      <c r="B6" s="19">
        <v>5</v>
      </c>
      <c r="C6" s="48" t="s">
        <v>35</v>
      </c>
      <c r="D6" s="111" t="s">
        <v>87</v>
      </c>
      <c r="E6" s="109" t="s">
        <v>68</v>
      </c>
      <c r="F6" s="38">
        <v>22.37</v>
      </c>
      <c r="G6" s="27">
        <f t="shared" si="0"/>
        <v>6</v>
      </c>
      <c r="H6" s="28">
        <f t="shared" si="1"/>
        <v>5</v>
      </c>
      <c r="I6" s="28">
        <f t="shared" si="2"/>
        <v>5</v>
      </c>
      <c r="J6" s="29">
        <f t="shared" si="3"/>
        <v>22.37</v>
      </c>
      <c r="K6" s="43">
        <v>24.27</v>
      </c>
      <c r="L6" s="27">
        <f t="shared" si="4"/>
        <v>4</v>
      </c>
      <c r="M6" s="28">
        <f t="shared" si="5"/>
        <v>7</v>
      </c>
      <c r="N6" s="28">
        <f t="shared" si="6"/>
        <v>7</v>
      </c>
      <c r="O6" s="29">
        <f t="shared" si="7"/>
        <v>24.27</v>
      </c>
      <c r="P6" s="9">
        <f t="shared" si="8"/>
        <v>46.64</v>
      </c>
      <c r="Q6" s="27">
        <f t="shared" si="9"/>
        <v>1</v>
      </c>
      <c r="R6" s="23"/>
    </row>
    <row r="7" spans="1:18" ht="16.2" thickBot="1">
      <c r="A7" s="19"/>
      <c r="B7" s="19">
        <v>1</v>
      </c>
      <c r="C7" s="48" t="s">
        <v>34</v>
      </c>
      <c r="D7" s="108" t="s">
        <v>67</v>
      </c>
      <c r="E7" s="109" t="s">
        <v>80</v>
      </c>
      <c r="F7" s="38"/>
      <c r="G7" s="27" t="str">
        <f t="shared" si="0"/>
        <v/>
      </c>
      <c r="H7" s="28" t="str">
        <f t="shared" si="1"/>
        <v/>
      </c>
      <c r="I7" s="28" t="str">
        <f t="shared" si="2"/>
        <v/>
      </c>
      <c r="J7" s="29">
        <f t="shared" si="3"/>
        <v>90</v>
      </c>
      <c r="K7" s="43" t="s">
        <v>221</v>
      </c>
      <c r="L7" s="27" t="str">
        <f t="shared" si="4"/>
        <v/>
      </c>
      <c r="M7" s="28" t="str">
        <f t="shared" si="5"/>
        <v/>
      </c>
      <c r="N7" s="28" t="str">
        <f t="shared" si="6"/>
        <v/>
      </c>
      <c r="O7" s="29">
        <f t="shared" si="7"/>
        <v>90</v>
      </c>
      <c r="P7" s="9">
        <f t="shared" si="8"/>
        <v>180</v>
      </c>
      <c r="Q7" s="27">
        <f t="shared" si="9"/>
        <v>11</v>
      </c>
      <c r="R7" s="23"/>
    </row>
    <row r="8" spans="1:18" ht="16.2" thickBot="1">
      <c r="A8" s="19"/>
      <c r="B8" s="19">
        <v>2</v>
      </c>
      <c r="C8" s="48" t="s">
        <v>38</v>
      </c>
      <c r="D8" s="108" t="s">
        <v>78</v>
      </c>
      <c r="E8" s="109" t="s">
        <v>93</v>
      </c>
      <c r="F8" s="38">
        <v>25.58</v>
      </c>
      <c r="G8" s="27">
        <f t="shared" si="0"/>
        <v>7</v>
      </c>
      <c r="H8" s="28">
        <f t="shared" si="1"/>
        <v>4</v>
      </c>
      <c r="I8" s="28">
        <f t="shared" si="2"/>
        <v>4</v>
      </c>
      <c r="J8" s="29">
        <f t="shared" si="3"/>
        <v>25.58</v>
      </c>
      <c r="K8" s="43" t="s">
        <v>221</v>
      </c>
      <c r="L8" s="27" t="str">
        <f t="shared" si="4"/>
        <v/>
      </c>
      <c r="M8" s="28" t="str">
        <f t="shared" si="5"/>
        <v/>
      </c>
      <c r="N8" s="28" t="str">
        <f t="shared" si="6"/>
        <v/>
      </c>
      <c r="O8" s="29">
        <f t="shared" si="7"/>
        <v>90</v>
      </c>
      <c r="P8" s="9">
        <f t="shared" si="8"/>
        <v>115.58</v>
      </c>
      <c r="Q8" s="27">
        <f t="shared" si="9"/>
        <v>10</v>
      </c>
      <c r="R8" s="23"/>
    </row>
    <row r="9" spans="1:18" ht="16.2" thickBot="1">
      <c r="A9" s="19"/>
      <c r="B9" s="19">
        <v>3</v>
      </c>
      <c r="C9" s="48" t="s">
        <v>38</v>
      </c>
      <c r="D9" s="108" t="s">
        <v>66</v>
      </c>
      <c r="E9" s="109" t="s">
        <v>70</v>
      </c>
      <c r="F9" s="38" t="s">
        <v>221</v>
      </c>
      <c r="G9" s="27" t="str">
        <f t="shared" si="0"/>
        <v/>
      </c>
      <c r="H9" s="28" t="str">
        <f t="shared" si="1"/>
        <v/>
      </c>
      <c r="I9" s="28" t="str">
        <f t="shared" si="2"/>
        <v/>
      </c>
      <c r="J9" s="29">
        <f t="shared" si="3"/>
        <v>90</v>
      </c>
      <c r="K9" s="43" t="s">
        <v>221</v>
      </c>
      <c r="L9" s="27" t="str">
        <f t="shared" si="4"/>
        <v/>
      </c>
      <c r="M9" s="28" t="str">
        <f t="shared" si="5"/>
        <v/>
      </c>
      <c r="N9" s="28" t="str">
        <f t="shared" si="6"/>
        <v/>
      </c>
      <c r="O9" s="29">
        <f t="shared" si="7"/>
        <v>90</v>
      </c>
      <c r="P9" s="9">
        <f t="shared" si="8"/>
        <v>180</v>
      </c>
      <c r="Q9" s="27">
        <f t="shared" si="9"/>
        <v>11</v>
      </c>
      <c r="R9" s="23"/>
    </row>
    <row r="10" spans="1:18" ht="15" thickBot="1">
      <c r="A10" s="19"/>
      <c r="B10" s="19">
        <v>4</v>
      </c>
      <c r="C10" s="48" t="s">
        <v>38</v>
      </c>
      <c r="D10" s="111" t="s">
        <v>127</v>
      </c>
      <c r="E10" s="109" t="s">
        <v>200</v>
      </c>
      <c r="F10" s="38" t="s">
        <v>221</v>
      </c>
      <c r="G10" s="27" t="str">
        <f t="shared" si="0"/>
        <v/>
      </c>
      <c r="H10" s="28" t="str">
        <f t="shared" si="1"/>
        <v/>
      </c>
      <c r="I10" s="28" t="str">
        <f t="shared" si="2"/>
        <v/>
      </c>
      <c r="J10" s="29">
        <f t="shared" si="3"/>
        <v>90</v>
      </c>
      <c r="K10" s="43" t="s">
        <v>221</v>
      </c>
      <c r="L10" s="27" t="str">
        <f t="shared" si="4"/>
        <v/>
      </c>
      <c r="M10" s="28" t="str">
        <f t="shared" si="5"/>
        <v/>
      </c>
      <c r="N10" s="28" t="str">
        <f t="shared" si="6"/>
        <v/>
      </c>
      <c r="O10" s="29">
        <f t="shared" si="7"/>
        <v>90</v>
      </c>
      <c r="P10" s="9">
        <f t="shared" si="8"/>
        <v>180</v>
      </c>
      <c r="Q10" s="27">
        <f t="shared" si="9"/>
        <v>11</v>
      </c>
      <c r="R10" s="23"/>
    </row>
    <row r="11" spans="1:18" ht="16.2" thickBot="1">
      <c r="A11" s="129"/>
      <c r="B11" s="129">
        <v>7</v>
      </c>
      <c r="C11" s="170" t="s">
        <v>35</v>
      </c>
      <c r="D11" s="260" t="s">
        <v>150</v>
      </c>
      <c r="E11" s="175" t="s">
        <v>71</v>
      </c>
      <c r="F11" s="171">
        <v>9.14</v>
      </c>
      <c r="G11" s="132">
        <f t="shared" si="0"/>
        <v>1</v>
      </c>
      <c r="H11" s="133">
        <f t="shared" si="1"/>
        <v>10</v>
      </c>
      <c r="I11" s="133">
        <f t="shared" si="2"/>
        <v>10</v>
      </c>
      <c r="J11" s="172">
        <f t="shared" si="3"/>
        <v>9.14</v>
      </c>
      <c r="K11" s="173" t="s">
        <v>221</v>
      </c>
      <c r="L11" s="132" t="str">
        <f t="shared" si="4"/>
        <v/>
      </c>
      <c r="M11" s="133" t="str">
        <f t="shared" si="5"/>
        <v/>
      </c>
      <c r="N11" s="133" t="str">
        <f t="shared" si="6"/>
        <v/>
      </c>
      <c r="O11" s="172">
        <f t="shared" si="7"/>
        <v>90</v>
      </c>
      <c r="P11" s="150">
        <f t="shared" si="8"/>
        <v>99.14</v>
      </c>
      <c r="Q11" s="132">
        <f t="shared" si="9"/>
        <v>2</v>
      </c>
      <c r="R11" s="23"/>
    </row>
    <row r="12" spans="1:18" ht="16.2" thickBot="1">
      <c r="A12" s="19"/>
      <c r="B12" s="19">
        <v>8</v>
      </c>
      <c r="C12" s="48" t="s">
        <v>35</v>
      </c>
      <c r="D12" s="259" t="s">
        <v>163</v>
      </c>
      <c r="E12" s="107" t="s">
        <v>63</v>
      </c>
      <c r="F12" s="38" t="s">
        <v>221</v>
      </c>
      <c r="G12" s="27" t="str">
        <f t="shared" si="0"/>
        <v/>
      </c>
      <c r="H12" s="28" t="str">
        <f t="shared" si="1"/>
        <v/>
      </c>
      <c r="I12" s="28" t="str">
        <f t="shared" si="2"/>
        <v/>
      </c>
      <c r="J12" s="29">
        <f t="shared" si="3"/>
        <v>90</v>
      </c>
      <c r="K12" s="43" t="s">
        <v>221</v>
      </c>
      <c r="L12" s="27" t="str">
        <f t="shared" si="4"/>
        <v/>
      </c>
      <c r="M12" s="28" t="str">
        <f t="shared" si="5"/>
        <v/>
      </c>
      <c r="N12" s="28" t="str">
        <f t="shared" si="6"/>
        <v/>
      </c>
      <c r="O12" s="29">
        <f t="shared" si="7"/>
        <v>90</v>
      </c>
      <c r="P12" s="9">
        <f t="shared" si="8"/>
        <v>180</v>
      </c>
      <c r="Q12" s="27">
        <f t="shared" si="9"/>
        <v>11</v>
      </c>
      <c r="R12" s="23"/>
    </row>
    <row r="13" spans="1:18" ht="16.2" thickBot="1">
      <c r="A13" s="19"/>
      <c r="B13" s="19">
        <v>9</v>
      </c>
      <c r="C13" s="48" t="s">
        <v>38</v>
      </c>
      <c r="D13" s="108" t="s">
        <v>145</v>
      </c>
      <c r="E13" s="109" t="s">
        <v>72</v>
      </c>
      <c r="F13" s="38" t="s">
        <v>221</v>
      </c>
      <c r="G13" s="27" t="str">
        <f t="shared" si="0"/>
        <v/>
      </c>
      <c r="H13" s="28" t="str">
        <f t="shared" si="1"/>
        <v/>
      </c>
      <c r="I13" s="28" t="str">
        <f t="shared" si="2"/>
        <v/>
      </c>
      <c r="J13" s="29">
        <f t="shared" si="3"/>
        <v>90</v>
      </c>
      <c r="K13" s="43" t="s">
        <v>221</v>
      </c>
      <c r="L13" s="27" t="str">
        <f t="shared" si="4"/>
        <v/>
      </c>
      <c r="M13" s="28" t="str">
        <f t="shared" si="5"/>
        <v/>
      </c>
      <c r="N13" s="28" t="str">
        <f t="shared" si="6"/>
        <v/>
      </c>
      <c r="O13" s="29">
        <f t="shared" si="7"/>
        <v>90</v>
      </c>
      <c r="P13" s="9">
        <f t="shared" si="8"/>
        <v>180</v>
      </c>
      <c r="Q13" s="27">
        <f t="shared" si="9"/>
        <v>11</v>
      </c>
      <c r="R13" s="23"/>
    </row>
    <row r="14" spans="1:18" ht="16.2" thickBot="1">
      <c r="A14" s="19"/>
      <c r="B14" s="19"/>
      <c r="C14" s="48" t="s">
        <v>35</v>
      </c>
      <c r="D14" s="110" t="s">
        <v>74</v>
      </c>
      <c r="E14" s="109" t="s">
        <v>45</v>
      </c>
      <c r="F14" s="38">
        <v>21.09</v>
      </c>
      <c r="G14" s="27">
        <f t="shared" si="0"/>
        <v>5</v>
      </c>
      <c r="H14" s="28">
        <f t="shared" si="1"/>
        <v>6</v>
      </c>
      <c r="I14" s="28">
        <f t="shared" si="2"/>
        <v>6</v>
      </c>
      <c r="J14" s="29">
        <f t="shared" si="3"/>
        <v>21.09</v>
      </c>
      <c r="K14" s="43" t="s">
        <v>221</v>
      </c>
      <c r="L14" s="27" t="str">
        <f t="shared" si="4"/>
        <v/>
      </c>
      <c r="M14" s="28" t="str">
        <f t="shared" si="5"/>
        <v/>
      </c>
      <c r="N14" s="28" t="str">
        <f t="shared" si="6"/>
        <v/>
      </c>
      <c r="O14" s="29">
        <f t="shared" si="7"/>
        <v>90</v>
      </c>
      <c r="P14" s="9">
        <f t="shared" si="8"/>
        <v>111.09</v>
      </c>
      <c r="Q14" s="27">
        <f t="shared" si="9"/>
        <v>9</v>
      </c>
      <c r="R14" s="23"/>
    </row>
    <row r="15" spans="1:18" ht="15" thickBot="1">
      <c r="A15" s="129"/>
      <c r="B15" s="129"/>
      <c r="C15" s="170" t="s">
        <v>35</v>
      </c>
      <c r="D15" s="174" t="s">
        <v>203</v>
      </c>
      <c r="E15" s="175" t="s">
        <v>204</v>
      </c>
      <c r="F15" s="171">
        <v>10.61</v>
      </c>
      <c r="G15" s="132">
        <f t="shared" si="0"/>
        <v>2</v>
      </c>
      <c r="H15" s="133">
        <f t="shared" si="1"/>
        <v>9</v>
      </c>
      <c r="I15" s="133">
        <f t="shared" si="2"/>
        <v>9</v>
      </c>
      <c r="J15" s="172">
        <f t="shared" si="3"/>
        <v>10.61</v>
      </c>
      <c r="K15" s="173" t="s">
        <v>221</v>
      </c>
      <c r="L15" s="132" t="str">
        <f t="shared" si="4"/>
        <v/>
      </c>
      <c r="M15" s="133" t="str">
        <f t="shared" si="5"/>
        <v/>
      </c>
      <c r="N15" s="133" t="str">
        <f t="shared" si="6"/>
        <v/>
      </c>
      <c r="O15" s="172">
        <f t="shared" si="7"/>
        <v>90</v>
      </c>
      <c r="P15" s="150">
        <f t="shared" si="8"/>
        <v>100.61</v>
      </c>
      <c r="Q15" s="132">
        <f t="shared" si="9"/>
        <v>3</v>
      </c>
      <c r="R15" s="23"/>
    </row>
    <row r="16" spans="1:18" ht="15" thickBot="1">
      <c r="A16" s="19"/>
      <c r="B16" s="19"/>
      <c r="C16" s="48" t="s">
        <v>34</v>
      </c>
      <c r="D16" s="111" t="s">
        <v>88</v>
      </c>
      <c r="E16" s="109" t="s">
        <v>202</v>
      </c>
      <c r="F16" s="38">
        <v>20.25</v>
      </c>
      <c r="G16" s="27">
        <f t="shared" si="0"/>
        <v>4</v>
      </c>
      <c r="H16" s="28">
        <f t="shared" si="1"/>
        <v>7</v>
      </c>
      <c r="I16" s="28">
        <f t="shared" si="2"/>
        <v>7</v>
      </c>
      <c r="J16" s="29">
        <f t="shared" si="3"/>
        <v>20.25</v>
      </c>
      <c r="K16" s="43" t="s">
        <v>221</v>
      </c>
      <c r="L16" s="27" t="str">
        <f t="shared" si="4"/>
        <v/>
      </c>
      <c r="M16" s="28" t="str">
        <f t="shared" si="5"/>
        <v/>
      </c>
      <c r="N16" s="28" t="str">
        <f t="shared" si="6"/>
        <v/>
      </c>
      <c r="O16" s="29">
        <f t="shared" si="7"/>
        <v>90</v>
      </c>
      <c r="P16" s="9">
        <f t="shared" si="8"/>
        <v>110.25</v>
      </c>
      <c r="Q16" s="27">
        <f t="shared" si="9"/>
        <v>8</v>
      </c>
      <c r="R16" s="23"/>
    </row>
    <row r="17" spans="1:18" ht="15" thickBot="1">
      <c r="A17" s="129"/>
      <c r="B17" s="129"/>
      <c r="C17" s="170" t="s">
        <v>34</v>
      </c>
      <c r="D17" s="174" t="s">
        <v>85</v>
      </c>
      <c r="E17" s="175" t="s">
        <v>201</v>
      </c>
      <c r="F17" s="171">
        <v>14.17</v>
      </c>
      <c r="G17" s="132">
        <f t="shared" si="0"/>
        <v>3</v>
      </c>
      <c r="H17" s="133">
        <f t="shared" si="1"/>
        <v>8</v>
      </c>
      <c r="I17" s="133">
        <f t="shared" si="2"/>
        <v>8</v>
      </c>
      <c r="J17" s="172">
        <f t="shared" si="3"/>
        <v>14.17</v>
      </c>
      <c r="K17" s="173" t="s">
        <v>221</v>
      </c>
      <c r="L17" s="132" t="str">
        <f t="shared" si="4"/>
        <v/>
      </c>
      <c r="M17" s="133" t="str">
        <f t="shared" si="5"/>
        <v/>
      </c>
      <c r="N17" s="133" t="str">
        <f t="shared" si="6"/>
        <v/>
      </c>
      <c r="O17" s="172">
        <f t="shared" si="7"/>
        <v>90</v>
      </c>
      <c r="P17" s="150">
        <f t="shared" si="8"/>
        <v>104.17</v>
      </c>
      <c r="Q17" s="132">
        <f t="shared" si="9"/>
        <v>5</v>
      </c>
      <c r="R17" s="23"/>
    </row>
    <row r="18" spans="1:18" ht="15" thickBot="1">
      <c r="A18" s="19"/>
      <c r="B18" s="19"/>
      <c r="C18" s="48" t="s">
        <v>34</v>
      </c>
      <c r="D18" s="111" t="s">
        <v>54</v>
      </c>
      <c r="E18" s="109" t="s">
        <v>97</v>
      </c>
      <c r="F18" s="38" t="s">
        <v>221</v>
      </c>
      <c r="G18" s="27" t="str">
        <f t="shared" si="0"/>
        <v/>
      </c>
      <c r="H18" s="28" t="str">
        <f t="shared" si="1"/>
        <v/>
      </c>
      <c r="I18" s="28" t="str">
        <f t="shared" si="2"/>
        <v/>
      </c>
      <c r="J18" s="29">
        <f t="shared" si="3"/>
        <v>90</v>
      </c>
      <c r="K18" s="43" t="s">
        <v>221</v>
      </c>
      <c r="L18" s="27" t="str">
        <f t="shared" si="4"/>
        <v/>
      </c>
      <c r="M18" s="28" t="str">
        <f t="shared" si="5"/>
        <v/>
      </c>
      <c r="N18" s="28" t="str">
        <f t="shared" si="6"/>
        <v/>
      </c>
      <c r="O18" s="29">
        <f t="shared" si="7"/>
        <v>90</v>
      </c>
      <c r="P18" s="9">
        <f t="shared" si="8"/>
        <v>180</v>
      </c>
      <c r="Q18" s="27">
        <f t="shared" si="9"/>
        <v>11</v>
      </c>
      <c r="R18" s="23"/>
    </row>
    <row r="19" spans="1:18" ht="16.2" thickBot="1">
      <c r="A19" s="19"/>
      <c r="B19" s="19"/>
      <c r="C19" s="48" t="s">
        <v>34</v>
      </c>
      <c r="D19" s="110" t="s">
        <v>44</v>
      </c>
      <c r="E19" s="109" t="s">
        <v>43</v>
      </c>
      <c r="F19" s="38" t="s">
        <v>221</v>
      </c>
      <c r="G19" s="27" t="str">
        <f t="shared" si="0"/>
        <v/>
      </c>
      <c r="H19" s="28" t="str">
        <f t="shared" si="1"/>
        <v/>
      </c>
      <c r="I19" s="28" t="str">
        <f t="shared" si="2"/>
        <v/>
      </c>
      <c r="J19" s="29">
        <f t="shared" si="3"/>
        <v>90</v>
      </c>
      <c r="K19" s="43" t="s">
        <v>221</v>
      </c>
      <c r="L19" s="27" t="str">
        <f t="shared" si="4"/>
        <v/>
      </c>
      <c r="M19" s="28" t="str">
        <f t="shared" si="5"/>
        <v/>
      </c>
      <c r="N19" s="28" t="str">
        <f t="shared" si="6"/>
        <v/>
      </c>
      <c r="O19" s="29">
        <f t="shared" si="7"/>
        <v>90</v>
      </c>
      <c r="P19" s="9">
        <f t="shared" si="8"/>
        <v>180</v>
      </c>
      <c r="Q19" s="27">
        <f t="shared" si="9"/>
        <v>11</v>
      </c>
      <c r="R19" s="23"/>
    </row>
    <row r="20" spans="1:18" ht="15" thickBot="1">
      <c r="A20" s="19"/>
      <c r="B20" s="19"/>
      <c r="C20" s="48" t="s">
        <v>35</v>
      </c>
      <c r="D20" s="111" t="s">
        <v>75</v>
      </c>
      <c r="E20" s="109" t="s">
        <v>199</v>
      </c>
      <c r="F20" s="38" t="s">
        <v>221</v>
      </c>
      <c r="G20" s="27" t="str">
        <f t="shared" si="0"/>
        <v/>
      </c>
      <c r="H20" s="28" t="str">
        <f t="shared" si="1"/>
        <v/>
      </c>
      <c r="I20" s="28" t="str">
        <f t="shared" si="2"/>
        <v/>
      </c>
      <c r="J20" s="29">
        <f t="shared" si="3"/>
        <v>90</v>
      </c>
      <c r="K20" s="43" t="s">
        <v>221</v>
      </c>
      <c r="L20" s="27" t="str">
        <f t="shared" si="4"/>
        <v/>
      </c>
      <c r="M20" s="28" t="str">
        <f t="shared" si="5"/>
        <v/>
      </c>
      <c r="N20" s="28" t="str">
        <f t="shared" si="6"/>
        <v/>
      </c>
      <c r="O20" s="29">
        <f t="shared" si="7"/>
        <v>90</v>
      </c>
      <c r="P20" s="9">
        <f t="shared" si="8"/>
        <v>180</v>
      </c>
      <c r="Q20" s="27">
        <f t="shared" si="9"/>
        <v>11</v>
      </c>
      <c r="R20" s="23"/>
    </row>
    <row r="21" spans="1:18" ht="15" thickBot="1">
      <c r="A21" s="19"/>
      <c r="B21" s="19"/>
      <c r="C21" s="48"/>
      <c r="D21" s="112"/>
      <c r="E21" s="103"/>
      <c r="F21" s="38"/>
      <c r="G21" s="27" t="str">
        <f t="shared" si="0"/>
        <v/>
      </c>
      <c r="H21" s="28" t="str">
        <f t="shared" si="1"/>
        <v/>
      </c>
      <c r="I21" s="28" t="str">
        <f t="shared" si="2"/>
        <v/>
      </c>
      <c r="J21" s="29">
        <f t="shared" si="3"/>
        <v>90</v>
      </c>
      <c r="K21" s="43"/>
      <c r="L21" s="27" t="str">
        <f t="shared" si="4"/>
        <v/>
      </c>
      <c r="M21" s="28" t="str">
        <f t="shared" si="5"/>
        <v/>
      </c>
      <c r="N21" s="28" t="str">
        <f t="shared" si="6"/>
        <v/>
      </c>
      <c r="O21" s="29">
        <f t="shared" si="7"/>
        <v>90</v>
      </c>
      <c r="P21" s="9">
        <f t="shared" si="8"/>
        <v>180</v>
      </c>
      <c r="Q21" s="27">
        <f t="shared" si="9"/>
        <v>11</v>
      </c>
      <c r="R21" s="23"/>
    </row>
    <row r="22" spans="1:18">
      <c r="A22" s="19"/>
      <c r="B22" s="19"/>
      <c r="C22" s="48"/>
      <c r="D22" s="40"/>
      <c r="E22" s="42"/>
      <c r="F22" s="38"/>
      <c r="G22" s="27" t="str">
        <f t="shared" ref="G22:G28" si="10">IF(ISNUMBER(F22),RANK(F22,F$3:F$186,1),"")</f>
        <v/>
      </c>
      <c r="H22" s="28" t="str">
        <f t="shared" ref="H22:H28" si="11">IF(ISNUMBER(G22),IF(11-G22&lt;=0,"",11-G22-(COUNTIF(G:G,G22)-1)/2),"")</f>
        <v/>
      </c>
      <c r="I22" s="28" t="str">
        <f t="shared" ref="I22:I28" si="12">IF(ISNUMBER(G22),IF(11-G22&lt;=0,"",11-G22-(COUNTIF(G:G,G22)-1)/2),"")</f>
        <v/>
      </c>
      <c r="J22" s="29">
        <f t="shared" ref="J22:J28" si="13">IF(ISNUMBER(F22),F22,90)</f>
        <v>90</v>
      </c>
      <c r="K22" s="43"/>
      <c r="L22" s="27" t="str">
        <f t="shared" ref="L22:L28" si="14">IF(ISNUMBER(K22),RANK(K22,K$3:K$186,1),"")</f>
        <v/>
      </c>
      <c r="M22" s="28" t="str">
        <f t="shared" ref="M22:M28" si="15">IF(ISNUMBER(L22),IF(11-L22&lt;=0,"",11-L22-(COUNTIF(L:L,L22)-1)/2),"")</f>
        <v/>
      </c>
      <c r="N22" s="28" t="str">
        <f t="shared" ref="N22:N28" si="16">IF(ISNUMBER(L22),IF(11-L22&lt;=0,"",11-L22-(COUNTIF(L:L,L22)-1)/2),"")</f>
        <v/>
      </c>
      <c r="O22" s="29">
        <f t="shared" ref="O22:O28" si="17">IF(ISNUMBER(K22),K22,90)</f>
        <v>90</v>
      </c>
      <c r="P22" s="9">
        <f t="shared" ref="P22:P28" si="18">J22+O22</f>
        <v>180</v>
      </c>
      <c r="Q22" s="27">
        <f t="shared" ref="Q22:Q28" si="19">RANK(P22,P$3:P$186,1)</f>
        <v>11</v>
      </c>
      <c r="R22" s="23"/>
    </row>
    <row r="23" spans="1:18">
      <c r="A23" s="19"/>
      <c r="B23" s="19"/>
      <c r="C23" s="48"/>
      <c r="D23" s="40"/>
      <c r="E23" s="42"/>
      <c r="F23" s="38"/>
      <c r="G23" s="27" t="str">
        <f t="shared" si="10"/>
        <v/>
      </c>
      <c r="H23" s="28" t="str">
        <f t="shared" si="11"/>
        <v/>
      </c>
      <c r="I23" s="28" t="str">
        <f t="shared" si="12"/>
        <v/>
      </c>
      <c r="J23" s="29">
        <f t="shared" si="13"/>
        <v>90</v>
      </c>
      <c r="K23" s="43"/>
      <c r="L23" s="27" t="str">
        <f t="shared" si="14"/>
        <v/>
      </c>
      <c r="M23" s="28" t="str">
        <f t="shared" si="15"/>
        <v/>
      </c>
      <c r="N23" s="28" t="str">
        <f t="shared" si="16"/>
        <v/>
      </c>
      <c r="O23" s="29">
        <f t="shared" si="17"/>
        <v>90</v>
      </c>
      <c r="P23" s="9">
        <f t="shared" si="18"/>
        <v>180</v>
      </c>
      <c r="Q23" s="27">
        <f t="shared" si="19"/>
        <v>11</v>
      </c>
      <c r="R23" s="23"/>
    </row>
    <row r="24" spans="1:18">
      <c r="A24" s="19"/>
      <c r="B24" s="19"/>
      <c r="C24" s="48"/>
      <c r="D24" s="40"/>
      <c r="E24" s="42"/>
      <c r="F24" s="38"/>
      <c r="G24" s="27" t="str">
        <f t="shared" si="10"/>
        <v/>
      </c>
      <c r="H24" s="28" t="str">
        <f t="shared" si="11"/>
        <v/>
      </c>
      <c r="I24" s="28" t="str">
        <f t="shared" si="12"/>
        <v/>
      </c>
      <c r="J24" s="29">
        <f t="shared" si="13"/>
        <v>90</v>
      </c>
      <c r="K24" s="43"/>
      <c r="L24" s="27" t="str">
        <f t="shared" si="14"/>
        <v/>
      </c>
      <c r="M24" s="28" t="str">
        <f t="shared" si="15"/>
        <v/>
      </c>
      <c r="N24" s="28" t="str">
        <f t="shared" si="16"/>
        <v/>
      </c>
      <c r="O24" s="29">
        <f t="shared" si="17"/>
        <v>90</v>
      </c>
      <c r="P24" s="9">
        <f t="shared" si="18"/>
        <v>180</v>
      </c>
      <c r="Q24" s="27">
        <f t="shared" si="19"/>
        <v>11</v>
      </c>
      <c r="R24" s="23"/>
    </row>
    <row r="25" spans="1:18">
      <c r="A25" s="19"/>
      <c r="B25" s="19"/>
      <c r="C25" s="48"/>
      <c r="D25" s="40"/>
      <c r="E25" s="42"/>
      <c r="F25" s="38"/>
      <c r="G25" s="27" t="str">
        <f t="shared" si="10"/>
        <v/>
      </c>
      <c r="H25" s="28" t="str">
        <f t="shared" si="11"/>
        <v/>
      </c>
      <c r="I25" s="28" t="str">
        <f t="shared" si="12"/>
        <v/>
      </c>
      <c r="J25" s="29">
        <f t="shared" si="13"/>
        <v>90</v>
      </c>
      <c r="K25" s="43"/>
      <c r="L25" s="27" t="str">
        <f t="shared" si="14"/>
        <v/>
      </c>
      <c r="M25" s="28" t="str">
        <f t="shared" si="15"/>
        <v/>
      </c>
      <c r="N25" s="28" t="str">
        <f t="shared" si="16"/>
        <v/>
      </c>
      <c r="O25" s="29">
        <f t="shared" si="17"/>
        <v>90</v>
      </c>
      <c r="P25" s="9">
        <f t="shared" si="18"/>
        <v>180</v>
      </c>
      <c r="Q25" s="27">
        <f t="shared" si="19"/>
        <v>11</v>
      </c>
      <c r="R25" s="23"/>
    </row>
    <row r="26" spans="1:18">
      <c r="A26" s="19"/>
      <c r="B26" s="19"/>
      <c r="C26" s="48"/>
      <c r="D26" s="40"/>
      <c r="E26" s="42"/>
      <c r="F26" s="38"/>
      <c r="G26" s="27" t="str">
        <f t="shared" si="10"/>
        <v/>
      </c>
      <c r="H26" s="28" t="str">
        <f t="shared" si="11"/>
        <v/>
      </c>
      <c r="I26" s="28" t="str">
        <f t="shared" si="12"/>
        <v/>
      </c>
      <c r="J26" s="29">
        <f t="shared" si="13"/>
        <v>90</v>
      </c>
      <c r="K26" s="43"/>
      <c r="L26" s="27" t="str">
        <f t="shared" si="14"/>
        <v/>
      </c>
      <c r="M26" s="28" t="str">
        <f t="shared" si="15"/>
        <v/>
      </c>
      <c r="N26" s="28" t="str">
        <f t="shared" si="16"/>
        <v/>
      </c>
      <c r="O26" s="29">
        <f t="shared" si="17"/>
        <v>90</v>
      </c>
      <c r="P26" s="9">
        <f t="shared" si="18"/>
        <v>180</v>
      </c>
      <c r="Q26" s="27">
        <f t="shared" si="19"/>
        <v>11</v>
      </c>
      <c r="R26" s="23"/>
    </row>
    <row r="27" spans="1:18">
      <c r="A27" s="19"/>
      <c r="B27" s="19"/>
      <c r="C27" s="48"/>
      <c r="D27" s="40"/>
      <c r="E27" s="42"/>
      <c r="F27" s="38"/>
      <c r="G27" s="27" t="str">
        <f t="shared" si="10"/>
        <v/>
      </c>
      <c r="H27" s="28" t="str">
        <f t="shared" si="11"/>
        <v/>
      </c>
      <c r="I27" s="28" t="str">
        <f t="shared" si="12"/>
        <v/>
      </c>
      <c r="J27" s="29">
        <f t="shared" si="13"/>
        <v>90</v>
      </c>
      <c r="K27" s="43"/>
      <c r="L27" s="27" t="str">
        <f t="shared" si="14"/>
        <v/>
      </c>
      <c r="M27" s="28" t="str">
        <f t="shared" si="15"/>
        <v/>
      </c>
      <c r="N27" s="28" t="str">
        <f t="shared" si="16"/>
        <v/>
      </c>
      <c r="O27" s="29">
        <f t="shared" si="17"/>
        <v>90</v>
      </c>
      <c r="P27" s="9">
        <f t="shared" si="18"/>
        <v>180</v>
      </c>
      <c r="Q27" s="27">
        <f t="shared" si="19"/>
        <v>11</v>
      </c>
      <c r="R27" s="23"/>
    </row>
    <row r="28" spans="1:18">
      <c r="A28" s="19"/>
      <c r="B28" s="19"/>
      <c r="C28" s="48"/>
      <c r="D28" s="40"/>
      <c r="E28" s="42"/>
      <c r="F28" s="38"/>
      <c r="G28" s="27" t="str">
        <f t="shared" si="10"/>
        <v/>
      </c>
      <c r="H28" s="28" t="str">
        <f t="shared" si="11"/>
        <v/>
      </c>
      <c r="I28" s="28" t="str">
        <f t="shared" si="12"/>
        <v/>
      </c>
      <c r="J28" s="29">
        <f t="shared" si="13"/>
        <v>90</v>
      </c>
      <c r="K28" s="43"/>
      <c r="L28" s="27" t="str">
        <f t="shared" si="14"/>
        <v/>
      </c>
      <c r="M28" s="28" t="str">
        <f t="shared" si="15"/>
        <v/>
      </c>
      <c r="N28" s="28" t="str">
        <f t="shared" si="16"/>
        <v/>
      </c>
      <c r="O28" s="29">
        <f t="shared" si="17"/>
        <v>90</v>
      </c>
      <c r="P28" s="9">
        <f t="shared" si="18"/>
        <v>180</v>
      </c>
      <c r="Q28" s="27">
        <f t="shared" si="19"/>
        <v>11</v>
      </c>
      <c r="R28" s="23"/>
    </row>
    <row r="29" spans="1:18">
      <c r="A29" s="19"/>
      <c r="B29" s="19"/>
      <c r="C29" s="48"/>
      <c r="D29" s="40"/>
      <c r="E29" s="42"/>
      <c r="F29" s="38"/>
      <c r="G29" s="27" t="str">
        <f t="shared" ref="G29:G34" si="20">IF(ISNUMBER(F29),RANK(F29,F$3:F$186,1),"")</f>
        <v/>
      </c>
      <c r="H29" s="28" t="str">
        <f t="shared" ref="H29:H34" si="21">IF(ISNUMBER(G29),IF(11-G29&lt;=0,"",11-G29-(COUNTIF(G:G,G29)-1)/2),"")</f>
        <v/>
      </c>
      <c r="I29" s="28" t="str">
        <f t="shared" ref="I29:I34" si="22">IF(ISNUMBER(G29),IF(11-G29&lt;=0,"",11-G29-(COUNTIF(G:G,G29)-1)/2),"")</f>
        <v/>
      </c>
      <c r="J29" s="29">
        <f t="shared" ref="J29:J49" si="23">IF(ISNUMBER(F29),F29,90)</f>
        <v>90</v>
      </c>
      <c r="K29" s="43"/>
      <c r="L29" s="27" t="str">
        <f t="shared" ref="L29:L34" si="24">IF(ISNUMBER(K29),RANK(K29,K$3:K$186,1),"")</f>
        <v/>
      </c>
      <c r="M29" s="28" t="str">
        <f t="shared" ref="M29:M34" si="25">IF(ISNUMBER(L29),IF(11-L29&lt;=0,"",11-L29-(COUNTIF(L:L,L29)-1)/2),"")</f>
        <v/>
      </c>
      <c r="N29" s="28" t="str">
        <f t="shared" ref="N29:N34" si="26">IF(ISNUMBER(L29),IF(11-L29&lt;=0,"",11-L29-(COUNTIF(L:L,L29)-1)/2),"")</f>
        <v/>
      </c>
      <c r="O29" s="29">
        <f t="shared" ref="O29:O49" si="27">IF(ISNUMBER(K29),K29,90)</f>
        <v>90</v>
      </c>
      <c r="P29" s="9">
        <f t="shared" ref="P29:P49" si="28">J29+O29</f>
        <v>180</v>
      </c>
      <c r="Q29" s="27">
        <f t="shared" ref="Q29:Q34" si="29">RANK(P29,P$3:P$186,1)</f>
        <v>11</v>
      </c>
      <c r="R29" s="23"/>
    </row>
    <row r="30" spans="1:18">
      <c r="A30" s="19"/>
      <c r="B30" s="19"/>
      <c r="C30" s="48"/>
      <c r="D30" s="40"/>
      <c r="E30" s="42"/>
      <c r="F30" s="38"/>
      <c r="G30" s="27" t="str">
        <f t="shared" si="20"/>
        <v/>
      </c>
      <c r="H30" s="28" t="str">
        <f t="shared" si="21"/>
        <v/>
      </c>
      <c r="I30" s="28" t="str">
        <f t="shared" si="22"/>
        <v/>
      </c>
      <c r="J30" s="29">
        <f t="shared" si="23"/>
        <v>90</v>
      </c>
      <c r="K30" s="43"/>
      <c r="L30" s="27" t="str">
        <f t="shared" si="24"/>
        <v/>
      </c>
      <c r="M30" s="28" t="str">
        <f t="shared" si="25"/>
        <v/>
      </c>
      <c r="N30" s="28" t="str">
        <f t="shared" si="26"/>
        <v/>
      </c>
      <c r="O30" s="29">
        <f t="shared" si="27"/>
        <v>90</v>
      </c>
      <c r="P30" s="9">
        <f t="shared" si="28"/>
        <v>180</v>
      </c>
      <c r="Q30" s="27">
        <f t="shared" si="29"/>
        <v>11</v>
      </c>
      <c r="R30" s="23"/>
    </row>
    <row r="31" spans="1:18">
      <c r="A31" s="19"/>
      <c r="B31" s="19"/>
      <c r="C31" s="48"/>
      <c r="D31" s="40"/>
      <c r="E31" s="42"/>
      <c r="F31" s="38"/>
      <c r="G31" s="27" t="str">
        <f t="shared" si="20"/>
        <v/>
      </c>
      <c r="H31" s="28" t="str">
        <f t="shared" si="21"/>
        <v/>
      </c>
      <c r="I31" s="28" t="str">
        <f t="shared" si="22"/>
        <v/>
      </c>
      <c r="J31" s="29">
        <f t="shared" si="23"/>
        <v>90</v>
      </c>
      <c r="K31" s="43"/>
      <c r="L31" s="27" t="str">
        <f t="shared" si="24"/>
        <v/>
      </c>
      <c r="M31" s="28" t="str">
        <f t="shared" si="25"/>
        <v/>
      </c>
      <c r="N31" s="28" t="str">
        <f t="shared" si="26"/>
        <v/>
      </c>
      <c r="O31" s="29">
        <f t="shared" si="27"/>
        <v>90</v>
      </c>
      <c r="P31" s="9">
        <f t="shared" si="28"/>
        <v>180</v>
      </c>
      <c r="Q31" s="27">
        <f t="shared" si="29"/>
        <v>11</v>
      </c>
      <c r="R31" s="23"/>
    </row>
    <row r="32" spans="1:18">
      <c r="A32" s="19"/>
      <c r="B32" s="19"/>
      <c r="C32" s="48"/>
      <c r="D32" s="40"/>
      <c r="E32" s="42"/>
      <c r="F32" s="38"/>
      <c r="G32" s="27" t="str">
        <f t="shared" si="20"/>
        <v/>
      </c>
      <c r="H32" s="28" t="str">
        <f t="shared" si="21"/>
        <v/>
      </c>
      <c r="I32" s="28" t="str">
        <f t="shared" si="22"/>
        <v/>
      </c>
      <c r="J32" s="29">
        <f t="shared" si="23"/>
        <v>90</v>
      </c>
      <c r="K32" s="43"/>
      <c r="L32" s="27" t="str">
        <f t="shared" si="24"/>
        <v/>
      </c>
      <c r="M32" s="28" t="str">
        <f t="shared" si="25"/>
        <v/>
      </c>
      <c r="N32" s="28" t="str">
        <f t="shared" si="26"/>
        <v/>
      </c>
      <c r="O32" s="29">
        <f t="shared" si="27"/>
        <v>90</v>
      </c>
      <c r="P32" s="9">
        <f t="shared" si="28"/>
        <v>180</v>
      </c>
      <c r="Q32" s="27">
        <f t="shared" si="29"/>
        <v>11</v>
      </c>
      <c r="R32" s="23"/>
    </row>
    <row r="33" spans="1:18">
      <c r="A33" s="19"/>
      <c r="B33" s="19"/>
      <c r="C33" s="48"/>
      <c r="D33" s="40"/>
      <c r="E33" s="42"/>
      <c r="F33" s="38"/>
      <c r="G33" s="27" t="str">
        <f t="shared" si="20"/>
        <v/>
      </c>
      <c r="H33" s="28" t="str">
        <f t="shared" si="21"/>
        <v/>
      </c>
      <c r="I33" s="28" t="str">
        <f t="shared" si="22"/>
        <v/>
      </c>
      <c r="J33" s="29">
        <f t="shared" si="23"/>
        <v>90</v>
      </c>
      <c r="K33" s="43"/>
      <c r="L33" s="27" t="str">
        <f t="shared" si="24"/>
        <v/>
      </c>
      <c r="M33" s="28" t="str">
        <f t="shared" si="25"/>
        <v/>
      </c>
      <c r="N33" s="28" t="str">
        <f t="shared" si="26"/>
        <v/>
      </c>
      <c r="O33" s="29">
        <f t="shared" si="27"/>
        <v>90</v>
      </c>
      <c r="P33" s="9">
        <f t="shared" si="28"/>
        <v>180</v>
      </c>
      <c r="Q33" s="27">
        <f t="shared" si="29"/>
        <v>11</v>
      </c>
      <c r="R33" s="23"/>
    </row>
    <row r="34" spans="1:18">
      <c r="A34" s="19"/>
      <c r="B34" s="19"/>
      <c r="C34" s="48"/>
      <c r="D34" s="40"/>
      <c r="E34" s="42"/>
      <c r="F34" s="38"/>
      <c r="G34" s="27" t="str">
        <f t="shared" si="20"/>
        <v/>
      </c>
      <c r="H34" s="28" t="str">
        <f t="shared" si="21"/>
        <v/>
      </c>
      <c r="I34" s="28" t="str">
        <f t="shared" si="22"/>
        <v/>
      </c>
      <c r="J34" s="29">
        <f t="shared" si="23"/>
        <v>90</v>
      </c>
      <c r="K34" s="43"/>
      <c r="L34" s="27" t="str">
        <f t="shared" si="24"/>
        <v/>
      </c>
      <c r="M34" s="28" t="str">
        <f t="shared" si="25"/>
        <v/>
      </c>
      <c r="N34" s="28" t="str">
        <f t="shared" si="26"/>
        <v/>
      </c>
      <c r="O34" s="29">
        <f t="shared" si="27"/>
        <v>90</v>
      </c>
      <c r="P34" s="9">
        <f t="shared" si="28"/>
        <v>180</v>
      </c>
      <c r="Q34" s="27">
        <f t="shared" si="29"/>
        <v>11</v>
      </c>
      <c r="R34" s="23"/>
    </row>
    <row r="35" spans="1:18">
      <c r="A35" s="19"/>
      <c r="B35" s="19"/>
      <c r="C35" s="48"/>
      <c r="D35" s="40"/>
      <c r="E35" s="42"/>
      <c r="F35" s="38"/>
      <c r="G35" s="27" t="str">
        <f t="shared" ref="G35:G66" si="30">IF(ISNUMBER(F35),RANK(F35,F$3:F$186,1),"")</f>
        <v/>
      </c>
      <c r="H35" s="28" t="str">
        <f t="shared" ref="H35:H66" si="31">IF(ISNUMBER(G35),IF(11-G35&lt;=0,"",11-G35-(COUNTIF(G:G,G35)-1)/2),"")</f>
        <v/>
      </c>
      <c r="I35" s="28" t="str">
        <f t="shared" ref="I35:I66" si="32">IF(ISNUMBER(G35),IF(11-G35&lt;=0,"",11-G35-(COUNTIF(G:G,G35)-1)/2),"")</f>
        <v/>
      </c>
      <c r="J35" s="29">
        <f t="shared" si="23"/>
        <v>90</v>
      </c>
      <c r="K35" s="43"/>
      <c r="L35" s="27" t="str">
        <f t="shared" ref="L35:L66" si="33">IF(ISNUMBER(K35),RANK(K35,K$3:K$186,1),"")</f>
        <v/>
      </c>
      <c r="M35" s="28" t="str">
        <f t="shared" ref="M35:M66" si="34">IF(ISNUMBER(L35),IF(11-L35&lt;=0,"",11-L35-(COUNTIF(L:L,L35)-1)/2),"")</f>
        <v/>
      </c>
      <c r="N35" s="28" t="str">
        <f t="shared" ref="N35:N66" si="35">IF(ISNUMBER(L35),IF(11-L35&lt;=0,"",11-L35-(COUNTIF(L:L,L35)-1)/2),"")</f>
        <v/>
      </c>
      <c r="O35" s="29">
        <f t="shared" si="27"/>
        <v>90</v>
      </c>
      <c r="P35" s="9">
        <f t="shared" si="28"/>
        <v>180</v>
      </c>
      <c r="Q35" s="27">
        <f t="shared" ref="Q35:Q66" si="36">RANK(P35,P$3:P$186,1)</f>
        <v>11</v>
      </c>
      <c r="R35" s="23"/>
    </row>
    <row r="36" spans="1:18">
      <c r="A36" s="19"/>
      <c r="B36" s="19"/>
      <c r="C36" s="48"/>
      <c r="D36" s="40"/>
      <c r="E36" s="42"/>
      <c r="F36" s="38"/>
      <c r="G36" s="27" t="str">
        <f t="shared" si="30"/>
        <v/>
      </c>
      <c r="H36" s="28" t="str">
        <f t="shared" si="31"/>
        <v/>
      </c>
      <c r="I36" s="28" t="str">
        <f t="shared" si="32"/>
        <v/>
      </c>
      <c r="J36" s="29">
        <f t="shared" si="23"/>
        <v>90</v>
      </c>
      <c r="K36" s="43"/>
      <c r="L36" s="27" t="str">
        <f t="shared" si="33"/>
        <v/>
      </c>
      <c r="M36" s="28" t="str">
        <f t="shared" si="34"/>
        <v/>
      </c>
      <c r="N36" s="28" t="str">
        <f t="shared" si="35"/>
        <v/>
      </c>
      <c r="O36" s="29">
        <f t="shared" si="27"/>
        <v>90</v>
      </c>
      <c r="P36" s="9">
        <f t="shared" si="28"/>
        <v>180</v>
      </c>
      <c r="Q36" s="27">
        <f t="shared" si="36"/>
        <v>11</v>
      </c>
      <c r="R36" s="23"/>
    </row>
    <row r="37" spans="1:18">
      <c r="A37" s="19"/>
      <c r="B37" s="19"/>
      <c r="C37" s="48"/>
      <c r="D37" s="40"/>
      <c r="E37" s="42"/>
      <c r="F37" s="38"/>
      <c r="G37" s="27" t="str">
        <f t="shared" si="30"/>
        <v/>
      </c>
      <c r="H37" s="28" t="str">
        <f t="shared" si="31"/>
        <v/>
      </c>
      <c r="I37" s="28" t="str">
        <f t="shared" si="32"/>
        <v/>
      </c>
      <c r="J37" s="29">
        <f t="shared" si="23"/>
        <v>90</v>
      </c>
      <c r="K37" s="43"/>
      <c r="L37" s="27" t="str">
        <f t="shared" si="33"/>
        <v/>
      </c>
      <c r="M37" s="28" t="str">
        <f t="shared" si="34"/>
        <v/>
      </c>
      <c r="N37" s="28" t="str">
        <f t="shared" si="35"/>
        <v/>
      </c>
      <c r="O37" s="29">
        <f t="shared" si="27"/>
        <v>90</v>
      </c>
      <c r="P37" s="9">
        <f t="shared" si="28"/>
        <v>180</v>
      </c>
      <c r="Q37" s="27">
        <f t="shared" si="36"/>
        <v>11</v>
      </c>
      <c r="R37" s="23"/>
    </row>
    <row r="38" spans="1:18">
      <c r="A38" s="19"/>
      <c r="B38" s="19"/>
      <c r="C38" s="48"/>
      <c r="D38" s="40"/>
      <c r="E38" s="42"/>
      <c r="F38" s="38"/>
      <c r="G38" s="27" t="str">
        <f t="shared" si="30"/>
        <v/>
      </c>
      <c r="H38" s="28" t="str">
        <f t="shared" si="31"/>
        <v/>
      </c>
      <c r="I38" s="28" t="str">
        <f t="shared" si="32"/>
        <v/>
      </c>
      <c r="J38" s="29">
        <f t="shared" si="23"/>
        <v>90</v>
      </c>
      <c r="K38" s="43"/>
      <c r="L38" s="27" t="str">
        <f t="shared" si="33"/>
        <v/>
      </c>
      <c r="M38" s="28" t="str">
        <f t="shared" si="34"/>
        <v/>
      </c>
      <c r="N38" s="28" t="str">
        <f t="shared" si="35"/>
        <v/>
      </c>
      <c r="O38" s="29">
        <f t="shared" si="27"/>
        <v>90</v>
      </c>
      <c r="P38" s="9">
        <f t="shared" si="28"/>
        <v>180</v>
      </c>
      <c r="Q38" s="27">
        <f t="shared" si="36"/>
        <v>11</v>
      </c>
      <c r="R38" s="23"/>
    </row>
    <row r="39" spans="1:18">
      <c r="A39" s="19"/>
      <c r="B39" s="19"/>
      <c r="C39" s="48"/>
      <c r="D39" s="40"/>
      <c r="E39" s="42"/>
      <c r="F39" s="38"/>
      <c r="G39" s="27" t="str">
        <f t="shared" si="30"/>
        <v/>
      </c>
      <c r="H39" s="28" t="str">
        <f t="shared" si="31"/>
        <v/>
      </c>
      <c r="I39" s="28" t="str">
        <f t="shared" si="32"/>
        <v/>
      </c>
      <c r="J39" s="29">
        <f t="shared" si="23"/>
        <v>90</v>
      </c>
      <c r="K39" s="43"/>
      <c r="L39" s="27" t="str">
        <f t="shared" si="33"/>
        <v/>
      </c>
      <c r="M39" s="28" t="str">
        <f t="shared" si="34"/>
        <v/>
      </c>
      <c r="N39" s="28" t="str">
        <f t="shared" si="35"/>
        <v/>
      </c>
      <c r="O39" s="29">
        <f t="shared" si="27"/>
        <v>90</v>
      </c>
      <c r="P39" s="9">
        <f t="shared" si="28"/>
        <v>180</v>
      </c>
      <c r="Q39" s="27">
        <f t="shared" si="36"/>
        <v>11</v>
      </c>
      <c r="R39" s="23"/>
    </row>
    <row r="40" spans="1:18">
      <c r="A40" s="19"/>
      <c r="B40" s="19"/>
      <c r="C40" s="48"/>
      <c r="D40" s="40"/>
      <c r="E40" s="42"/>
      <c r="F40" s="38"/>
      <c r="G40" s="27" t="str">
        <f t="shared" si="30"/>
        <v/>
      </c>
      <c r="H40" s="28" t="str">
        <f t="shared" si="31"/>
        <v/>
      </c>
      <c r="I40" s="28" t="str">
        <f t="shared" si="32"/>
        <v/>
      </c>
      <c r="J40" s="29">
        <f t="shared" si="23"/>
        <v>90</v>
      </c>
      <c r="K40" s="43"/>
      <c r="L40" s="27" t="str">
        <f t="shared" si="33"/>
        <v/>
      </c>
      <c r="M40" s="28" t="str">
        <f t="shared" si="34"/>
        <v/>
      </c>
      <c r="N40" s="28" t="str">
        <f t="shared" si="35"/>
        <v/>
      </c>
      <c r="O40" s="29">
        <f t="shared" si="27"/>
        <v>90</v>
      </c>
      <c r="P40" s="9">
        <f t="shared" si="28"/>
        <v>180</v>
      </c>
      <c r="Q40" s="27">
        <f t="shared" si="36"/>
        <v>11</v>
      </c>
      <c r="R40" s="23"/>
    </row>
    <row r="41" spans="1:18">
      <c r="A41" s="19"/>
      <c r="B41" s="19"/>
      <c r="C41" s="40"/>
      <c r="D41" s="40"/>
      <c r="E41" s="42"/>
      <c r="F41" s="38"/>
      <c r="G41" s="27" t="str">
        <f t="shared" si="30"/>
        <v/>
      </c>
      <c r="H41" s="28" t="str">
        <f t="shared" si="31"/>
        <v/>
      </c>
      <c r="I41" s="28" t="str">
        <f t="shared" si="32"/>
        <v/>
      </c>
      <c r="J41" s="29">
        <f t="shared" si="23"/>
        <v>90</v>
      </c>
      <c r="K41" s="43"/>
      <c r="L41" s="27" t="str">
        <f t="shared" si="33"/>
        <v/>
      </c>
      <c r="M41" s="28" t="str">
        <f t="shared" si="34"/>
        <v/>
      </c>
      <c r="N41" s="28" t="str">
        <f t="shared" si="35"/>
        <v/>
      </c>
      <c r="O41" s="29">
        <f t="shared" si="27"/>
        <v>90</v>
      </c>
      <c r="P41" s="9">
        <f t="shared" si="28"/>
        <v>180</v>
      </c>
      <c r="Q41" s="27">
        <f t="shared" si="36"/>
        <v>11</v>
      </c>
      <c r="R41" s="23"/>
    </row>
    <row r="42" spans="1:18">
      <c r="A42" s="19"/>
      <c r="B42" s="19"/>
      <c r="C42" s="40"/>
      <c r="D42" s="40"/>
      <c r="E42" s="42"/>
      <c r="F42" s="38"/>
      <c r="G42" s="27" t="str">
        <f t="shared" si="30"/>
        <v/>
      </c>
      <c r="H42" s="28" t="str">
        <f t="shared" si="31"/>
        <v/>
      </c>
      <c r="I42" s="28" t="str">
        <f t="shared" si="32"/>
        <v/>
      </c>
      <c r="J42" s="29">
        <f t="shared" si="23"/>
        <v>90</v>
      </c>
      <c r="K42" s="43"/>
      <c r="L42" s="27" t="str">
        <f t="shared" si="33"/>
        <v/>
      </c>
      <c r="M42" s="28" t="str">
        <f t="shared" si="34"/>
        <v/>
      </c>
      <c r="N42" s="28" t="str">
        <f t="shared" si="35"/>
        <v/>
      </c>
      <c r="O42" s="29">
        <f t="shared" si="27"/>
        <v>90</v>
      </c>
      <c r="P42" s="9">
        <f t="shared" si="28"/>
        <v>180</v>
      </c>
      <c r="Q42" s="27">
        <f t="shared" si="36"/>
        <v>11</v>
      </c>
      <c r="R42" s="23"/>
    </row>
    <row r="43" spans="1:18">
      <c r="A43" s="19"/>
      <c r="B43" s="19"/>
      <c r="C43" s="40"/>
      <c r="D43" s="40"/>
      <c r="E43" s="42"/>
      <c r="F43" s="38"/>
      <c r="G43" s="27" t="str">
        <f t="shared" si="30"/>
        <v/>
      </c>
      <c r="H43" s="28" t="str">
        <f t="shared" si="31"/>
        <v/>
      </c>
      <c r="I43" s="28" t="str">
        <f t="shared" si="32"/>
        <v/>
      </c>
      <c r="J43" s="29">
        <f t="shared" si="23"/>
        <v>90</v>
      </c>
      <c r="K43" s="43"/>
      <c r="L43" s="27" t="str">
        <f t="shared" si="33"/>
        <v/>
      </c>
      <c r="M43" s="28" t="str">
        <f t="shared" si="34"/>
        <v/>
      </c>
      <c r="N43" s="28" t="str">
        <f t="shared" si="35"/>
        <v/>
      </c>
      <c r="O43" s="29">
        <f t="shared" si="27"/>
        <v>90</v>
      </c>
      <c r="P43" s="9">
        <f t="shared" si="28"/>
        <v>180</v>
      </c>
      <c r="Q43" s="27">
        <f t="shared" si="36"/>
        <v>11</v>
      </c>
      <c r="R43" s="23"/>
    </row>
    <row r="44" spans="1:18">
      <c r="A44" s="19"/>
      <c r="B44" s="19"/>
      <c r="C44" s="48"/>
      <c r="D44" s="40"/>
      <c r="E44" s="42"/>
      <c r="F44" s="38"/>
      <c r="G44" s="27" t="str">
        <f t="shared" si="30"/>
        <v/>
      </c>
      <c r="H44" s="28" t="str">
        <f t="shared" si="31"/>
        <v/>
      </c>
      <c r="I44" s="28" t="str">
        <f t="shared" si="32"/>
        <v/>
      </c>
      <c r="J44" s="29">
        <f t="shared" si="23"/>
        <v>90</v>
      </c>
      <c r="K44" s="43"/>
      <c r="L44" s="27" t="str">
        <f t="shared" si="33"/>
        <v/>
      </c>
      <c r="M44" s="28" t="str">
        <f t="shared" si="34"/>
        <v/>
      </c>
      <c r="N44" s="28" t="str">
        <f t="shared" si="35"/>
        <v/>
      </c>
      <c r="O44" s="29">
        <f t="shared" si="27"/>
        <v>90</v>
      </c>
      <c r="P44" s="9">
        <f t="shared" si="28"/>
        <v>180</v>
      </c>
      <c r="Q44" s="27">
        <f t="shared" si="36"/>
        <v>11</v>
      </c>
      <c r="R44" s="23"/>
    </row>
    <row r="45" spans="1:18">
      <c r="A45" s="19"/>
      <c r="B45" s="19"/>
      <c r="C45" s="48"/>
      <c r="D45" s="40"/>
      <c r="E45" s="42"/>
      <c r="F45" s="38"/>
      <c r="G45" s="27" t="str">
        <f t="shared" si="30"/>
        <v/>
      </c>
      <c r="H45" s="28" t="str">
        <f t="shared" si="31"/>
        <v/>
      </c>
      <c r="I45" s="28" t="str">
        <f t="shared" si="32"/>
        <v/>
      </c>
      <c r="J45" s="29">
        <f t="shared" si="23"/>
        <v>90</v>
      </c>
      <c r="K45" s="43"/>
      <c r="L45" s="27" t="str">
        <f t="shared" si="33"/>
        <v/>
      </c>
      <c r="M45" s="28" t="str">
        <f t="shared" si="34"/>
        <v/>
      </c>
      <c r="N45" s="28" t="str">
        <f t="shared" si="35"/>
        <v/>
      </c>
      <c r="O45" s="29">
        <f t="shared" si="27"/>
        <v>90</v>
      </c>
      <c r="P45" s="9">
        <f t="shared" si="28"/>
        <v>180</v>
      </c>
      <c r="Q45" s="27">
        <f t="shared" si="36"/>
        <v>11</v>
      </c>
      <c r="R45" s="23"/>
    </row>
    <row r="46" spans="1:18">
      <c r="A46" s="19"/>
      <c r="B46" s="19"/>
      <c r="C46" s="48"/>
      <c r="D46" s="40"/>
      <c r="E46" s="42"/>
      <c r="F46" s="38"/>
      <c r="G46" s="27" t="str">
        <f t="shared" si="30"/>
        <v/>
      </c>
      <c r="H46" s="28" t="str">
        <f t="shared" si="31"/>
        <v/>
      </c>
      <c r="I46" s="28" t="str">
        <f t="shared" si="32"/>
        <v/>
      </c>
      <c r="J46" s="29">
        <f t="shared" si="23"/>
        <v>90</v>
      </c>
      <c r="K46" s="43"/>
      <c r="L46" s="27" t="str">
        <f t="shared" si="33"/>
        <v/>
      </c>
      <c r="M46" s="28" t="str">
        <f t="shared" si="34"/>
        <v/>
      </c>
      <c r="N46" s="28" t="str">
        <f t="shared" si="35"/>
        <v/>
      </c>
      <c r="O46" s="29">
        <f t="shared" si="27"/>
        <v>90</v>
      </c>
      <c r="P46" s="9">
        <f t="shared" si="28"/>
        <v>180</v>
      </c>
      <c r="Q46" s="27">
        <f t="shared" si="36"/>
        <v>11</v>
      </c>
      <c r="R46" s="23"/>
    </row>
    <row r="47" spans="1:18">
      <c r="A47" s="19"/>
      <c r="B47" s="19"/>
      <c r="C47" s="48"/>
      <c r="D47" s="40"/>
      <c r="E47" s="42"/>
      <c r="F47" s="38"/>
      <c r="G47" s="27" t="str">
        <f t="shared" si="30"/>
        <v/>
      </c>
      <c r="H47" s="28" t="str">
        <f t="shared" si="31"/>
        <v/>
      </c>
      <c r="I47" s="28" t="str">
        <f t="shared" si="32"/>
        <v/>
      </c>
      <c r="J47" s="29">
        <f t="shared" si="23"/>
        <v>90</v>
      </c>
      <c r="K47" s="43"/>
      <c r="L47" s="27" t="str">
        <f t="shared" si="33"/>
        <v/>
      </c>
      <c r="M47" s="28" t="str">
        <f t="shared" si="34"/>
        <v/>
      </c>
      <c r="N47" s="28" t="str">
        <f t="shared" si="35"/>
        <v/>
      </c>
      <c r="O47" s="29">
        <f t="shared" si="27"/>
        <v>90</v>
      </c>
      <c r="P47" s="9">
        <f t="shared" si="28"/>
        <v>180</v>
      </c>
      <c r="Q47" s="27">
        <f t="shared" si="36"/>
        <v>11</v>
      </c>
      <c r="R47" s="23"/>
    </row>
    <row r="48" spans="1:18">
      <c r="A48" s="19"/>
      <c r="B48" s="19"/>
      <c r="C48" s="48"/>
      <c r="D48" s="40"/>
      <c r="E48" s="42"/>
      <c r="F48" s="38"/>
      <c r="G48" s="27" t="str">
        <f t="shared" si="30"/>
        <v/>
      </c>
      <c r="H48" s="28" t="str">
        <f t="shared" si="31"/>
        <v/>
      </c>
      <c r="I48" s="28" t="str">
        <f t="shared" si="32"/>
        <v/>
      </c>
      <c r="J48" s="29">
        <f t="shared" si="23"/>
        <v>90</v>
      </c>
      <c r="K48" s="43"/>
      <c r="L48" s="27" t="str">
        <f t="shared" si="33"/>
        <v/>
      </c>
      <c r="M48" s="28" t="str">
        <f t="shared" si="34"/>
        <v/>
      </c>
      <c r="N48" s="28" t="str">
        <f t="shared" si="35"/>
        <v/>
      </c>
      <c r="O48" s="29">
        <f t="shared" si="27"/>
        <v>90</v>
      </c>
      <c r="P48" s="9">
        <f t="shared" si="28"/>
        <v>180</v>
      </c>
      <c r="Q48" s="27">
        <f t="shared" si="36"/>
        <v>11</v>
      </c>
      <c r="R48" s="23"/>
    </row>
    <row r="49" spans="1:18">
      <c r="A49" s="19"/>
      <c r="B49" s="19"/>
      <c r="C49" s="40"/>
      <c r="D49" s="40"/>
      <c r="E49" s="42"/>
      <c r="F49" s="38"/>
      <c r="G49" s="27" t="str">
        <f t="shared" si="30"/>
        <v/>
      </c>
      <c r="H49" s="28" t="str">
        <f t="shared" si="31"/>
        <v/>
      </c>
      <c r="I49" s="28" t="str">
        <f t="shared" si="32"/>
        <v/>
      </c>
      <c r="J49" s="29">
        <f t="shared" si="23"/>
        <v>90</v>
      </c>
      <c r="K49" s="43"/>
      <c r="L49" s="27" t="str">
        <f t="shared" si="33"/>
        <v/>
      </c>
      <c r="M49" s="28" t="str">
        <f t="shared" si="34"/>
        <v/>
      </c>
      <c r="N49" s="28" t="str">
        <f t="shared" si="35"/>
        <v/>
      </c>
      <c r="O49" s="29">
        <f t="shared" si="27"/>
        <v>90</v>
      </c>
      <c r="P49" s="9">
        <f t="shared" si="28"/>
        <v>180</v>
      </c>
      <c r="Q49" s="27">
        <f t="shared" si="36"/>
        <v>11</v>
      </c>
      <c r="R49" s="23"/>
    </row>
    <row r="50" spans="1:18">
      <c r="A50" s="19"/>
      <c r="B50" s="19"/>
      <c r="C50" s="90"/>
      <c r="D50" s="40"/>
      <c r="E50" s="42"/>
      <c r="F50" s="38"/>
      <c r="G50" s="27" t="str">
        <f t="shared" si="30"/>
        <v/>
      </c>
      <c r="H50" s="28" t="str">
        <f t="shared" si="31"/>
        <v/>
      </c>
      <c r="I50" s="28" t="str">
        <f t="shared" si="32"/>
        <v/>
      </c>
      <c r="J50" s="29">
        <f t="shared" ref="J50:J56" si="37">IF(ISNUMBER(F50),F50,90)</f>
        <v>90</v>
      </c>
      <c r="K50" s="43"/>
      <c r="L50" s="27" t="str">
        <f t="shared" si="33"/>
        <v/>
      </c>
      <c r="M50" s="28" t="str">
        <f t="shared" si="34"/>
        <v/>
      </c>
      <c r="N50" s="28" t="str">
        <f t="shared" si="35"/>
        <v/>
      </c>
      <c r="O50" s="29">
        <f t="shared" ref="O50:O56" si="38">IF(ISNUMBER(K50),K50,90)</f>
        <v>90</v>
      </c>
      <c r="P50" s="9">
        <f t="shared" ref="P50:P56" si="39">J50+O50</f>
        <v>180</v>
      </c>
      <c r="Q50" s="27">
        <f t="shared" si="36"/>
        <v>11</v>
      </c>
    </row>
    <row r="51" spans="1:18">
      <c r="A51" s="19"/>
      <c r="B51" s="19"/>
      <c r="C51" s="90"/>
      <c r="D51" s="40"/>
      <c r="E51" s="42"/>
      <c r="F51" s="38"/>
      <c r="G51" s="27" t="str">
        <f t="shared" si="30"/>
        <v/>
      </c>
      <c r="H51" s="28" t="str">
        <f t="shared" si="31"/>
        <v/>
      </c>
      <c r="I51" s="28" t="str">
        <f t="shared" si="32"/>
        <v/>
      </c>
      <c r="J51" s="29">
        <f t="shared" si="37"/>
        <v>90</v>
      </c>
      <c r="K51" s="43"/>
      <c r="L51" s="27" t="str">
        <f t="shared" si="33"/>
        <v/>
      </c>
      <c r="M51" s="28" t="str">
        <f t="shared" si="34"/>
        <v/>
      </c>
      <c r="N51" s="28" t="str">
        <f t="shared" si="35"/>
        <v/>
      </c>
      <c r="O51" s="29">
        <f t="shared" si="38"/>
        <v>90</v>
      </c>
      <c r="P51" s="9">
        <f t="shared" si="39"/>
        <v>180</v>
      </c>
      <c r="Q51" s="27">
        <f t="shared" si="36"/>
        <v>11</v>
      </c>
    </row>
    <row r="52" spans="1:18">
      <c r="A52" s="19"/>
      <c r="B52" s="19"/>
      <c r="C52" s="20"/>
      <c r="D52" s="40"/>
      <c r="E52" s="42"/>
      <c r="F52" s="38"/>
      <c r="G52" s="27" t="str">
        <f t="shared" si="30"/>
        <v/>
      </c>
      <c r="H52" s="28" t="str">
        <f t="shared" si="31"/>
        <v/>
      </c>
      <c r="I52" s="28" t="str">
        <f t="shared" si="32"/>
        <v/>
      </c>
      <c r="J52" s="29">
        <f t="shared" si="37"/>
        <v>90</v>
      </c>
      <c r="K52" s="43"/>
      <c r="L52" s="27" t="str">
        <f t="shared" si="33"/>
        <v/>
      </c>
      <c r="M52" s="28" t="str">
        <f t="shared" si="34"/>
        <v/>
      </c>
      <c r="N52" s="28" t="str">
        <f t="shared" si="35"/>
        <v/>
      </c>
      <c r="O52" s="29">
        <f t="shared" si="38"/>
        <v>90</v>
      </c>
      <c r="P52" s="9">
        <f t="shared" si="39"/>
        <v>180</v>
      </c>
      <c r="Q52" s="27">
        <f t="shared" si="36"/>
        <v>11</v>
      </c>
    </row>
    <row r="53" spans="1:18">
      <c r="A53" s="19"/>
      <c r="B53" s="19"/>
      <c r="C53" s="90"/>
      <c r="D53" s="40"/>
      <c r="E53" s="42"/>
      <c r="F53" s="38"/>
      <c r="G53" s="27" t="str">
        <f t="shared" si="30"/>
        <v/>
      </c>
      <c r="H53" s="28" t="str">
        <f t="shared" si="31"/>
        <v/>
      </c>
      <c r="I53" s="28" t="str">
        <f t="shared" si="32"/>
        <v/>
      </c>
      <c r="J53" s="29">
        <f t="shared" si="37"/>
        <v>90</v>
      </c>
      <c r="K53" s="43"/>
      <c r="L53" s="27" t="str">
        <f t="shared" si="33"/>
        <v/>
      </c>
      <c r="M53" s="28" t="str">
        <f t="shared" si="34"/>
        <v/>
      </c>
      <c r="N53" s="28" t="str">
        <f t="shared" si="35"/>
        <v/>
      </c>
      <c r="O53" s="29">
        <f t="shared" si="38"/>
        <v>90</v>
      </c>
      <c r="P53" s="9">
        <f t="shared" si="39"/>
        <v>180</v>
      </c>
      <c r="Q53" s="27">
        <f t="shared" si="36"/>
        <v>11</v>
      </c>
    </row>
    <row r="54" spans="1:18">
      <c r="A54" s="19"/>
      <c r="B54" s="19"/>
      <c r="C54" s="90"/>
      <c r="D54" s="40"/>
      <c r="E54" s="42"/>
      <c r="F54" s="38"/>
      <c r="G54" s="27" t="str">
        <f t="shared" si="30"/>
        <v/>
      </c>
      <c r="H54" s="28" t="str">
        <f t="shared" si="31"/>
        <v/>
      </c>
      <c r="I54" s="28" t="str">
        <f t="shared" si="32"/>
        <v/>
      </c>
      <c r="J54" s="29">
        <f t="shared" si="37"/>
        <v>90</v>
      </c>
      <c r="K54" s="43"/>
      <c r="L54" s="27" t="str">
        <f t="shared" si="33"/>
        <v/>
      </c>
      <c r="M54" s="28" t="str">
        <f t="shared" si="34"/>
        <v/>
      </c>
      <c r="N54" s="28" t="str">
        <f t="shared" si="35"/>
        <v/>
      </c>
      <c r="O54" s="29">
        <f t="shared" si="38"/>
        <v>90</v>
      </c>
      <c r="P54" s="9">
        <f t="shared" si="39"/>
        <v>180</v>
      </c>
      <c r="Q54" s="27">
        <f t="shared" si="36"/>
        <v>11</v>
      </c>
    </row>
    <row r="55" spans="1:18">
      <c r="A55" s="19"/>
      <c r="B55" s="19"/>
      <c r="C55" s="19"/>
      <c r="D55" s="40"/>
      <c r="E55" s="42"/>
      <c r="F55" s="38"/>
      <c r="G55" s="27" t="str">
        <f t="shared" si="30"/>
        <v/>
      </c>
      <c r="H55" s="28" t="str">
        <f t="shared" si="31"/>
        <v/>
      </c>
      <c r="I55" s="28" t="str">
        <f t="shared" si="32"/>
        <v/>
      </c>
      <c r="J55" s="29">
        <f t="shared" si="37"/>
        <v>90</v>
      </c>
      <c r="K55" s="43"/>
      <c r="L55" s="27" t="str">
        <f t="shared" si="33"/>
        <v/>
      </c>
      <c r="M55" s="28" t="str">
        <f t="shared" si="34"/>
        <v/>
      </c>
      <c r="N55" s="28" t="str">
        <f t="shared" si="35"/>
        <v/>
      </c>
      <c r="O55" s="29">
        <f t="shared" si="38"/>
        <v>90</v>
      </c>
      <c r="P55" s="9">
        <f t="shared" si="39"/>
        <v>180</v>
      </c>
      <c r="Q55" s="27">
        <f t="shared" si="36"/>
        <v>11</v>
      </c>
    </row>
    <row r="56" spans="1:18">
      <c r="A56" s="19"/>
      <c r="B56" s="19"/>
      <c r="C56" s="90"/>
      <c r="D56" s="40"/>
      <c r="E56" s="42"/>
      <c r="F56" s="38"/>
      <c r="G56" s="27" t="str">
        <f t="shared" si="30"/>
        <v/>
      </c>
      <c r="H56" s="28" t="str">
        <f t="shared" si="31"/>
        <v/>
      </c>
      <c r="I56" s="28" t="str">
        <f t="shared" si="32"/>
        <v/>
      </c>
      <c r="J56" s="29">
        <f t="shared" si="37"/>
        <v>90</v>
      </c>
      <c r="K56" s="43"/>
      <c r="L56" s="27" t="str">
        <f t="shared" si="33"/>
        <v/>
      </c>
      <c r="M56" s="28" t="str">
        <f t="shared" si="34"/>
        <v/>
      </c>
      <c r="N56" s="28" t="str">
        <f t="shared" si="35"/>
        <v/>
      </c>
      <c r="O56" s="29">
        <f t="shared" si="38"/>
        <v>90</v>
      </c>
      <c r="P56" s="9">
        <f t="shared" si="39"/>
        <v>180</v>
      </c>
      <c r="Q56" s="27">
        <f t="shared" si="36"/>
        <v>11</v>
      </c>
    </row>
    <row r="57" spans="1:18">
      <c r="A57" s="21"/>
      <c r="B57" s="21"/>
      <c r="C57" s="21"/>
      <c r="D57" s="40"/>
      <c r="E57" s="42"/>
      <c r="F57" s="38"/>
      <c r="G57" s="27" t="str">
        <f t="shared" si="30"/>
        <v/>
      </c>
      <c r="H57" s="28" t="str">
        <f t="shared" si="31"/>
        <v/>
      </c>
      <c r="I57" s="28" t="str">
        <f t="shared" si="32"/>
        <v/>
      </c>
      <c r="J57" s="29">
        <f t="shared" ref="J57:J114" si="40">IF(ISNUMBER(F57),F57,90)</f>
        <v>90</v>
      </c>
      <c r="K57" s="43"/>
      <c r="L57" s="27" t="str">
        <f t="shared" si="33"/>
        <v/>
      </c>
      <c r="M57" s="28" t="str">
        <f t="shared" si="34"/>
        <v/>
      </c>
      <c r="N57" s="28" t="str">
        <f t="shared" si="35"/>
        <v/>
      </c>
      <c r="O57" s="29">
        <f t="shared" ref="O57:O114" si="41">IF(ISNUMBER(K57),K57,90)</f>
        <v>90</v>
      </c>
      <c r="P57" s="9">
        <f t="shared" ref="P57:P114" si="42">J57+O57</f>
        <v>180</v>
      </c>
      <c r="Q57" s="27">
        <f t="shared" si="36"/>
        <v>11</v>
      </c>
    </row>
    <row r="58" spans="1:18">
      <c r="A58" s="21"/>
      <c r="B58" s="21"/>
      <c r="C58" s="21"/>
      <c r="D58" s="40"/>
      <c r="E58" s="42"/>
      <c r="F58" s="38"/>
      <c r="G58" s="27" t="str">
        <f t="shared" si="30"/>
        <v/>
      </c>
      <c r="H58" s="28" t="str">
        <f t="shared" si="31"/>
        <v/>
      </c>
      <c r="I58" s="28" t="str">
        <f t="shared" si="32"/>
        <v/>
      </c>
      <c r="J58" s="29">
        <f t="shared" si="40"/>
        <v>90</v>
      </c>
      <c r="K58" s="43"/>
      <c r="L58" s="27" t="str">
        <f t="shared" si="33"/>
        <v/>
      </c>
      <c r="M58" s="28" t="str">
        <f t="shared" si="34"/>
        <v/>
      </c>
      <c r="N58" s="28" t="str">
        <f t="shared" si="35"/>
        <v/>
      </c>
      <c r="O58" s="29">
        <f t="shared" si="41"/>
        <v>90</v>
      </c>
      <c r="P58" s="9">
        <f t="shared" si="42"/>
        <v>180</v>
      </c>
      <c r="Q58" s="27">
        <f t="shared" si="36"/>
        <v>11</v>
      </c>
    </row>
    <row r="59" spans="1:18">
      <c r="A59" s="21"/>
      <c r="B59" s="21"/>
      <c r="C59" s="21"/>
      <c r="D59" s="40"/>
      <c r="E59" s="42"/>
      <c r="F59" s="38"/>
      <c r="G59" s="27" t="str">
        <f t="shared" si="30"/>
        <v/>
      </c>
      <c r="H59" s="28" t="str">
        <f t="shared" si="31"/>
        <v/>
      </c>
      <c r="I59" s="28" t="str">
        <f t="shared" si="32"/>
        <v/>
      </c>
      <c r="J59" s="29">
        <f t="shared" si="40"/>
        <v>90</v>
      </c>
      <c r="K59" s="43"/>
      <c r="L59" s="27" t="str">
        <f t="shared" si="33"/>
        <v/>
      </c>
      <c r="M59" s="28" t="str">
        <f t="shared" si="34"/>
        <v/>
      </c>
      <c r="N59" s="28" t="str">
        <f t="shared" si="35"/>
        <v/>
      </c>
      <c r="O59" s="29">
        <f t="shared" si="41"/>
        <v>90</v>
      </c>
      <c r="P59" s="9">
        <f t="shared" si="42"/>
        <v>180</v>
      </c>
      <c r="Q59" s="27">
        <f t="shared" si="36"/>
        <v>11</v>
      </c>
    </row>
    <row r="60" spans="1:18">
      <c r="A60" s="21"/>
      <c r="B60" s="21"/>
      <c r="C60" s="21"/>
      <c r="D60" s="40"/>
      <c r="E60" s="42"/>
      <c r="F60" s="38"/>
      <c r="G60" s="27" t="str">
        <f t="shared" si="30"/>
        <v/>
      </c>
      <c r="H60" s="28" t="str">
        <f t="shared" si="31"/>
        <v/>
      </c>
      <c r="I60" s="28" t="str">
        <f t="shared" si="32"/>
        <v/>
      </c>
      <c r="J60" s="29">
        <f t="shared" si="40"/>
        <v>90</v>
      </c>
      <c r="K60" s="43"/>
      <c r="L60" s="27" t="str">
        <f t="shared" si="33"/>
        <v/>
      </c>
      <c r="M60" s="28" t="str">
        <f t="shared" si="34"/>
        <v/>
      </c>
      <c r="N60" s="28" t="str">
        <f t="shared" si="35"/>
        <v/>
      </c>
      <c r="O60" s="29">
        <f t="shared" si="41"/>
        <v>90</v>
      </c>
      <c r="P60" s="9">
        <f t="shared" si="42"/>
        <v>180</v>
      </c>
      <c r="Q60" s="27">
        <f t="shared" si="36"/>
        <v>11</v>
      </c>
    </row>
    <row r="61" spans="1:18">
      <c r="A61" s="21"/>
      <c r="B61" s="21"/>
      <c r="C61" s="21"/>
      <c r="D61" s="40"/>
      <c r="E61" s="42"/>
      <c r="F61" s="38"/>
      <c r="G61" s="27" t="str">
        <f t="shared" si="30"/>
        <v/>
      </c>
      <c r="H61" s="28" t="str">
        <f t="shared" si="31"/>
        <v/>
      </c>
      <c r="I61" s="28" t="str">
        <f t="shared" si="32"/>
        <v/>
      </c>
      <c r="J61" s="29">
        <f t="shared" si="40"/>
        <v>90</v>
      </c>
      <c r="K61" s="43"/>
      <c r="L61" s="27" t="str">
        <f t="shared" si="33"/>
        <v/>
      </c>
      <c r="M61" s="28" t="str">
        <f t="shared" si="34"/>
        <v/>
      </c>
      <c r="N61" s="28" t="str">
        <f t="shared" si="35"/>
        <v/>
      </c>
      <c r="O61" s="29">
        <f t="shared" si="41"/>
        <v>90</v>
      </c>
      <c r="P61" s="9">
        <f t="shared" si="42"/>
        <v>180</v>
      </c>
      <c r="Q61" s="27">
        <f t="shared" si="36"/>
        <v>11</v>
      </c>
    </row>
    <row r="62" spans="1:18">
      <c r="A62" s="21"/>
      <c r="B62" s="21"/>
      <c r="C62" s="21"/>
      <c r="D62" s="40"/>
      <c r="E62" s="42"/>
      <c r="F62" s="38"/>
      <c r="G62" s="27" t="str">
        <f t="shared" si="30"/>
        <v/>
      </c>
      <c r="H62" s="28" t="str">
        <f t="shared" si="31"/>
        <v/>
      </c>
      <c r="I62" s="28" t="str">
        <f t="shared" si="32"/>
        <v/>
      </c>
      <c r="J62" s="29">
        <f t="shared" si="40"/>
        <v>90</v>
      </c>
      <c r="K62" s="43"/>
      <c r="L62" s="27" t="str">
        <f t="shared" si="33"/>
        <v/>
      </c>
      <c r="M62" s="28" t="str">
        <f t="shared" si="34"/>
        <v/>
      </c>
      <c r="N62" s="28" t="str">
        <f t="shared" si="35"/>
        <v/>
      </c>
      <c r="O62" s="29">
        <f t="shared" si="41"/>
        <v>90</v>
      </c>
      <c r="P62" s="9">
        <f t="shared" si="42"/>
        <v>180</v>
      </c>
      <c r="Q62" s="27">
        <f t="shared" si="36"/>
        <v>11</v>
      </c>
    </row>
    <row r="63" spans="1:18">
      <c r="A63" s="21"/>
      <c r="B63" s="21"/>
      <c r="C63" s="21"/>
      <c r="D63" s="40"/>
      <c r="E63" s="42"/>
      <c r="F63" s="38"/>
      <c r="G63" s="27" t="str">
        <f t="shared" si="30"/>
        <v/>
      </c>
      <c r="H63" s="28" t="str">
        <f t="shared" si="31"/>
        <v/>
      </c>
      <c r="I63" s="28" t="str">
        <f t="shared" si="32"/>
        <v/>
      </c>
      <c r="J63" s="29">
        <f t="shared" si="40"/>
        <v>90</v>
      </c>
      <c r="K63" s="43"/>
      <c r="L63" s="27" t="str">
        <f t="shared" si="33"/>
        <v/>
      </c>
      <c r="M63" s="28" t="str">
        <f t="shared" si="34"/>
        <v/>
      </c>
      <c r="N63" s="28" t="str">
        <f t="shared" si="35"/>
        <v/>
      </c>
      <c r="O63" s="29">
        <f t="shared" si="41"/>
        <v>90</v>
      </c>
      <c r="P63" s="9">
        <f t="shared" si="42"/>
        <v>180</v>
      </c>
      <c r="Q63" s="27">
        <f t="shared" si="36"/>
        <v>11</v>
      </c>
    </row>
    <row r="64" spans="1:18">
      <c r="A64" s="21"/>
      <c r="B64" s="21"/>
      <c r="C64" s="21"/>
      <c r="D64" s="40"/>
      <c r="E64" s="42"/>
      <c r="F64" s="38"/>
      <c r="G64" s="27" t="str">
        <f t="shared" si="30"/>
        <v/>
      </c>
      <c r="H64" s="28" t="str">
        <f t="shared" si="31"/>
        <v/>
      </c>
      <c r="I64" s="28" t="str">
        <f t="shared" si="32"/>
        <v/>
      </c>
      <c r="J64" s="29">
        <f t="shared" si="40"/>
        <v>90</v>
      </c>
      <c r="K64" s="43"/>
      <c r="L64" s="27" t="str">
        <f t="shared" si="33"/>
        <v/>
      </c>
      <c r="M64" s="28" t="str">
        <f t="shared" si="34"/>
        <v/>
      </c>
      <c r="N64" s="28" t="str">
        <f t="shared" si="35"/>
        <v/>
      </c>
      <c r="O64" s="29">
        <f t="shared" si="41"/>
        <v>90</v>
      </c>
      <c r="P64" s="9">
        <f t="shared" si="42"/>
        <v>180</v>
      </c>
      <c r="Q64" s="27">
        <f t="shared" si="36"/>
        <v>11</v>
      </c>
    </row>
    <row r="65" spans="1:17">
      <c r="A65" s="21"/>
      <c r="B65" s="21"/>
      <c r="C65" s="21"/>
      <c r="D65" s="40"/>
      <c r="E65" s="42"/>
      <c r="F65" s="38"/>
      <c r="G65" s="27" t="str">
        <f t="shared" si="30"/>
        <v/>
      </c>
      <c r="H65" s="28" t="str">
        <f t="shared" si="31"/>
        <v/>
      </c>
      <c r="I65" s="28" t="str">
        <f t="shared" si="32"/>
        <v/>
      </c>
      <c r="J65" s="29">
        <f t="shared" si="40"/>
        <v>90</v>
      </c>
      <c r="K65" s="43"/>
      <c r="L65" s="27" t="str">
        <f t="shared" si="33"/>
        <v/>
      </c>
      <c r="M65" s="28" t="str">
        <f t="shared" si="34"/>
        <v/>
      </c>
      <c r="N65" s="28" t="str">
        <f t="shared" si="35"/>
        <v/>
      </c>
      <c r="O65" s="29">
        <f t="shared" si="41"/>
        <v>90</v>
      </c>
      <c r="P65" s="9">
        <f t="shared" si="42"/>
        <v>180</v>
      </c>
      <c r="Q65" s="27">
        <f t="shared" si="36"/>
        <v>11</v>
      </c>
    </row>
    <row r="66" spans="1:17">
      <c r="A66" s="21"/>
      <c r="B66" s="21"/>
      <c r="C66" s="21"/>
      <c r="D66" s="40"/>
      <c r="E66" s="42"/>
      <c r="F66" s="38"/>
      <c r="G66" s="27" t="str">
        <f t="shared" si="30"/>
        <v/>
      </c>
      <c r="H66" s="28" t="str">
        <f t="shared" si="31"/>
        <v/>
      </c>
      <c r="I66" s="28" t="str">
        <f t="shared" si="32"/>
        <v/>
      </c>
      <c r="J66" s="29">
        <f t="shared" si="40"/>
        <v>90</v>
      </c>
      <c r="K66" s="43"/>
      <c r="L66" s="27" t="str">
        <f t="shared" si="33"/>
        <v/>
      </c>
      <c r="M66" s="28" t="str">
        <f t="shared" si="34"/>
        <v/>
      </c>
      <c r="N66" s="28" t="str">
        <f t="shared" si="35"/>
        <v/>
      </c>
      <c r="O66" s="29">
        <f t="shared" si="41"/>
        <v>90</v>
      </c>
      <c r="P66" s="9">
        <f t="shared" si="42"/>
        <v>180</v>
      </c>
      <c r="Q66" s="27">
        <f t="shared" si="36"/>
        <v>11</v>
      </c>
    </row>
    <row r="67" spans="1:17">
      <c r="A67" s="21"/>
      <c r="B67" s="21"/>
      <c r="C67" s="21"/>
      <c r="D67" s="40"/>
      <c r="E67" s="42"/>
      <c r="F67" s="38"/>
      <c r="G67" s="27" t="str">
        <f t="shared" ref="G67:G98" si="43">IF(ISNUMBER(F67),RANK(F67,F$3:F$186,1),"")</f>
        <v/>
      </c>
      <c r="H67" s="28" t="str">
        <f t="shared" ref="H67:H98" si="44">IF(ISNUMBER(G67),IF(11-G67&lt;=0,"",11-G67-(COUNTIF(G:G,G67)-1)/2),"")</f>
        <v/>
      </c>
      <c r="I67" s="28" t="str">
        <f t="shared" ref="I67:I98" si="45">IF(ISNUMBER(G67),IF(11-G67&lt;=0,"",11-G67-(COUNTIF(G:G,G67)-1)/2),"")</f>
        <v/>
      </c>
      <c r="J67" s="29">
        <f t="shared" si="40"/>
        <v>90</v>
      </c>
      <c r="K67" s="43"/>
      <c r="L67" s="27" t="str">
        <f t="shared" ref="L67:L98" si="46">IF(ISNUMBER(K67),RANK(K67,K$3:K$186,1),"")</f>
        <v/>
      </c>
      <c r="M67" s="28" t="str">
        <f t="shared" ref="M67:M98" si="47">IF(ISNUMBER(L67),IF(11-L67&lt;=0,"",11-L67-(COUNTIF(L:L,L67)-1)/2),"")</f>
        <v/>
      </c>
      <c r="N67" s="28" t="str">
        <f t="shared" ref="N67:N98" si="48">IF(ISNUMBER(L67),IF(11-L67&lt;=0,"",11-L67-(COUNTIF(L:L,L67)-1)/2),"")</f>
        <v/>
      </c>
      <c r="O67" s="29">
        <f t="shared" si="41"/>
        <v>90</v>
      </c>
      <c r="P67" s="9">
        <f t="shared" si="42"/>
        <v>180</v>
      </c>
      <c r="Q67" s="27">
        <f t="shared" ref="Q67:Q98" si="49">RANK(P67,P$3:P$186,1)</f>
        <v>11</v>
      </c>
    </row>
    <row r="68" spans="1:17">
      <c r="A68" s="21"/>
      <c r="B68" s="21"/>
      <c r="C68" s="21"/>
      <c r="D68" s="40"/>
      <c r="E68" s="42"/>
      <c r="F68" s="38"/>
      <c r="G68" s="27" t="str">
        <f t="shared" si="43"/>
        <v/>
      </c>
      <c r="H68" s="28" t="str">
        <f t="shared" si="44"/>
        <v/>
      </c>
      <c r="I68" s="28" t="str">
        <f t="shared" si="45"/>
        <v/>
      </c>
      <c r="J68" s="29">
        <f t="shared" si="40"/>
        <v>90</v>
      </c>
      <c r="K68" s="43"/>
      <c r="L68" s="27" t="str">
        <f t="shared" si="46"/>
        <v/>
      </c>
      <c r="M68" s="28" t="str">
        <f t="shared" si="47"/>
        <v/>
      </c>
      <c r="N68" s="28" t="str">
        <f t="shared" si="48"/>
        <v/>
      </c>
      <c r="O68" s="29">
        <f t="shared" si="41"/>
        <v>90</v>
      </c>
      <c r="P68" s="9">
        <f t="shared" si="42"/>
        <v>180</v>
      </c>
      <c r="Q68" s="27">
        <f t="shared" si="49"/>
        <v>11</v>
      </c>
    </row>
    <row r="69" spans="1:17">
      <c r="A69" s="21"/>
      <c r="B69" s="21"/>
      <c r="C69" s="21"/>
      <c r="D69" s="40"/>
      <c r="E69" s="42"/>
      <c r="F69" s="38"/>
      <c r="G69" s="27" t="str">
        <f t="shared" si="43"/>
        <v/>
      </c>
      <c r="H69" s="28" t="str">
        <f t="shared" si="44"/>
        <v/>
      </c>
      <c r="I69" s="28" t="str">
        <f t="shared" si="45"/>
        <v/>
      </c>
      <c r="J69" s="29">
        <f t="shared" si="40"/>
        <v>90</v>
      </c>
      <c r="K69" s="43"/>
      <c r="L69" s="27" t="str">
        <f t="shared" si="46"/>
        <v/>
      </c>
      <c r="M69" s="28" t="str">
        <f t="shared" si="47"/>
        <v/>
      </c>
      <c r="N69" s="28" t="str">
        <f t="shared" si="48"/>
        <v/>
      </c>
      <c r="O69" s="29">
        <f t="shared" si="41"/>
        <v>90</v>
      </c>
      <c r="P69" s="9">
        <f t="shared" si="42"/>
        <v>180</v>
      </c>
      <c r="Q69" s="27">
        <f t="shared" si="49"/>
        <v>11</v>
      </c>
    </row>
    <row r="70" spans="1:17">
      <c r="A70" s="21"/>
      <c r="B70" s="21"/>
      <c r="C70" s="21"/>
      <c r="D70" s="40"/>
      <c r="E70" s="42"/>
      <c r="F70" s="38"/>
      <c r="G70" s="27" t="str">
        <f t="shared" si="43"/>
        <v/>
      </c>
      <c r="H70" s="28" t="str">
        <f t="shared" si="44"/>
        <v/>
      </c>
      <c r="I70" s="28" t="str">
        <f t="shared" si="45"/>
        <v/>
      </c>
      <c r="J70" s="29">
        <f t="shared" si="40"/>
        <v>90</v>
      </c>
      <c r="K70" s="43"/>
      <c r="L70" s="27" t="str">
        <f t="shared" si="46"/>
        <v/>
      </c>
      <c r="M70" s="28" t="str">
        <f t="shared" si="47"/>
        <v/>
      </c>
      <c r="N70" s="28" t="str">
        <f t="shared" si="48"/>
        <v/>
      </c>
      <c r="O70" s="29">
        <f t="shared" si="41"/>
        <v>90</v>
      </c>
      <c r="P70" s="9">
        <f t="shared" si="42"/>
        <v>180</v>
      </c>
      <c r="Q70" s="27">
        <f t="shared" si="49"/>
        <v>11</v>
      </c>
    </row>
    <row r="71" spans="1:17">
      <c r="A71" s="21"/>
      <c r="B71" s="21"/>
      <c r="C71" s="21"/>
      <c r="D71" s="40"/>
      <c r="E71" s="42"/>
      <c r="F71" s="38"/>
      <c r="G71" s="27" t="str">
        <f t="shared" si="43"/>
        <v/>
      </c>
      <c r="H71" s="28" t="str">
        <f t="shared" si="44"/>
        <v/>
      </c>
      <c r="I71" s="28" t="str">
        <f t="shared" si="45"/>
        <v/>
      </c>
      <c r="J71" s="29">
        <f t="shared" si="40"/>
        <v>90</v>
      </c>
      <c r="K71" s="43"/>
      <c r="L71" s="27" t="str">
        <f t="shared" si="46"/>
        <v/>
      </c>
      <c r="M71" s="28" t="str">
        <f t="shared" si="47"/>
        <v/>
      </c>
      <c r="N71" s="28" t="str">
        <f t="shared" si="48"/>
        <v/>
      </c>
      <c r="O71" s="29">
        <f t="shared" si="41"/>
        <v>90</v>
      </c>
      <c r="P71" s="9">
        <f t="shared" si="42"/>
        <v>180</v>
      </c>
      <c r="Q71" s="27">
        <f t="shared" si="49"/>
        <v>11</v>
      </c>
    </row>
    <row r="72" spans="1:17">
      <c r="A72" s="21"/>
      <c r="B72" s="21"/>
      <c r="C72" s="21"/>
      <c r="D72" s="40"/>
      <c r="E72" s="42"/>
      <c r="F72" s="38"/>
      <c r="G72" s="27" t="str">
        <f t="shared" si="43"/>
        <v/>
      </c>
      <c r="H72" s="28" t="str">
        <f t="shared" si="44"/>
        <v/>
      </c>
      <c r="I72" s="28" t="str">
        <f t="shared" si="45"/>
        <v/>
      </c>
      <c r="J72" s="29">
        <f t="shared" si="40"/>
        <v>90</v>
      </c>
      <c r="K72" s="43"/>
      <c r="L72" s="27" t="str">
        <f t="shared" si="46"/>
        <v/>
      </c>
      <c r="M72" s="28" t="str">
        <f t="shared" si="47"/>
        <v/>
      </c>
      <c r="N72" s="28" t="str">
        <f t="shared" si="48"/>
        <v/>
      </c>
      <c r="O72" s="29">
        <f t="shared" si="41"/>
        <v>90</v>
      </c>
      <c r="P72" s="9">
        <f t="shared" si="42"/>
        <v>180</v>
      </c>
      <c r="Q72" s="27">
        <f t="shared" si="49"/>
        <v>11</v>
      </c>
    </row>
    <row r="73" spans="1:17">
      <c r="A73" s="21"/>
      <c r="B73" s="21"/>
      <c r="C73" s="21"/>
      <c r="D73" s="40"/>
      <c r="E73" s="42"/>
      <c r="F73" s="38"/>
      <c r="G73" s="27" t="str">
        <f t="shared" si="43"/>
        <v/>
      </c>
      <c r="H73" s="28" t="str">
        <f t="shared" si="44"/>
        <v/>
      </c>
      <c r="I73" s="28" t="str">
        <f t="shared" si="45"/>
        <v/>
      </c>
      <c r="J73" s="29">
        <f t="shared" si="40"/>
        <v>90</v>
      </c>
      <c r="K73" s="43"/>
      <c r="L73" s="27" t="str">
        <f t="shared" si="46"/>
        <v/>
      </c>
      <c r="M73" s="28" t="str">
        <f t="shared" si="47"/>
        <v/>
      </c>
      <c r="N73" s="28" t="str">
        <f t="shared" si="48"/>
        <v/>
      </c>
      <c r="O73" s="29">
        <f t="shared" si="41"/>
        <v>90</v>
      </c>
      <c r="P73" s="9">
        <f t="shared" si="42"/>
        <v>180</v>
      </c>
      <c r="Q73" s="27">
        <f t="shared" si="49"/>
        <v>11</v>
      </c>
    </row>
    <row r="74" spans="1:17">
      <c r="A74" s="21"/>
      <c r="B74" s="21"/>
      <c r="C74" s="21"/>
      <c r="D74" s="40"/>
      <c r="E74" s="42"/>
      <c r="F74" s="38"/>
      <c r="G74" s="27" t="str">
        <f t="shared" si="43"/>
        <v/>
      </c>
      <c r="H74" s="28" t="str">
        <f t="shared" si="44"/>
        <v/>
      </c>
      <c r="I74" s="28" t="str">
        <f t="shared" si="45"/>
        <v/>
      </c>
      <c r="J74" s="29">
        <f t="shared" si="40"/>
        <v>90</v>
      </c>
      <c r="K74" s="43"/>
      <c r="L74" s="27" t="str">
        <f t="shared" si="46"/>
        <v/>
      </c>
      <c r="M74" s="28" t="str">
        <f t="shared" si="47"/>
        <v/>
      </c>
      <c r="N74" s="28" t="str">
        <f t="shared" si="48"/>
        <v/>
      </c>
      <c r="O74" s="29">
        <f t="shared" si="41"/>
        <v>90</v>
      </c>
      <c r="P74" s="9">
        <f t="shared" si="42"/>
        <v>180</v>
      </c>
      <c r="Q74" s="27">
        <f t="shared" si="49"/>
        <v>11</v>
      </c>
    </row>
    <row r="75" spans="1:17">
      <c r="A75" s="21"/>
      <c r="B75" s="21"/>
      <c r="C75" s="21"/>
      <c r="D75" s="40"/>
      <c r="E75" s="42"/>
      <c r="F75" s="38"/>
      <c r="G75" s="27" t="str">
        <f t="shared" si="43"/>
        <v/>
      </c>
      <c r="H75" s="28" t="str">
        <f t="shared" si="44"/>
        <v/>
      </c>
      <c r="I75" s="28" t="str">
        <f t="shared" si="45"/>
        <v/>
      </c>
      <c r="J75" s="29">
        <f t="shared" si="40"/>
        <v>90</v>
      </c>
      <c r="K75" s="43"/>
      <c r="L75" s="27" t="str">
        <f t="shared" si="46"/>
        <v/>
      </c>
      <c r="M75" s="28" t="str">
        <f t="shared" si="47"/>
        <v/>
      </c>
      <c r="N75" s="28" t="str">
        <f t="shared" si="48"/>
        <v/>
      </c>
      <c r="O75" s="29">
        <f t="shared" si="41"/>
        <v>90</v>
      </c>
      <c r="P75" s="9">
        <f t="shared" si="42"/>
        <v>180</v>
      </c>
      <c r="Q75" s="27">
        <f t="shared" si="49"/>
        <v>11</v>
      </c>
    </row>
    <row r="76" spans="1:17">
      <c r="A76" s="21"/>
      <c r="B76" s="21"/>
      <c r="C76" s="21"/>
      <c r="D76" s="40"/>
      <c r="E76" s="42"/>
      <c r="F76" s="38"/>
      <c r="G76" s="27" t="str">
        <f t="shared" si="43"/>
        <v/>
      </c>
      <c r="H76" s="28" t="str">
        <f t="shared" si="44"/>
        <v/>
      </c>
      <c r="I76" s="28" t="str">
        <f t="shared" si="45"/>
        <v/>
      </c>
      <c r="J76" s="29">
        <f t="shared" si="40"/>
        <v>90</v>
      </c>
      <c r="K76" s="43"/>
      <c r="L76" s="27" t="str">
        <f t="shared" si="46"/>
        <v/>
      </c>
      <c r="M76" s="28" t="str">
        <f t="shared" si="47"/>
        <v/>
      </c>
      <c r="N76" s="28" t="str">
        <f t="shared" si="48"/>
        <v/>
      </c>
      <c r="O76" s="29">
        <f t="shared" si="41"/>
        <v>90</v>
      </c>
      <c r="P76" s="9">
        <f t="shared" si="42"/>
        <v>180</v>
      </c>
      <c r="Q76" s="27">
        <f t="shared" si="49"/>
        <v>11</v>
      </c>
    </row>
    <row r="77" spans="1:17">
      <c r="A77" s="21"/>
      <c r="B77" s="21"/>
      <c r="C77" s="21"/>
      <c r="D77" s="40"/>
      <c r="E77" s="42"/>
      <c r="F77" s="38"/>
      <c r="G77" s="27" t="str">
        <f t="shared" si="43"/>
        <v/>
      </c>
      <c r="H77" s="28" t="str">
        <f t="shared" si="44"/>
        <v/>
      </c>
      <c r="I77" s="28" t="str">
        <f t="shared" si="45"/>
        <v/>
      </c>
      <c r="J77" s="29">
        <f t="shared" si="40"/>
        <v>90</v>
      </c>
      <c r="K77" s="43"/>
      <c r="L77" s="27" t="str">
        <f t="shared" si="46"/>
        <v/>
      </c>
      <c r="M77" s="28" t="str">
        <f t="shared" si="47"/>
        <v/>
      </c>
      <c r="N77" s="28" t="str">
        <f t="shared" si="48"/>
        <v/>
      </c>
      <c r="O77" s="29">
        <f t="shared" si="41"/>
        <v>90</v>
      </c>
      <c r="P77" s="9">
        <f t="shared" si="42"/>
        <v>180</v>
      </c>
      <c r="Q77" s="27">
        <f t="shared" si="49"/>
        <v>11</v>
      </c>
    </row>
    <row r="78" spans="1:17">
      <c r="A78" s="21"/>
      <c r="B78" s="21"/>
      <c r="C78" s="21"/>
      <c r="D78" s="40"/>
      <c r="E78" s="42"/>
      <c r="F78" s="38"/>
      <c r="G78" s="27" t="str">
        <f t="shared" si="43"/>
        <v/>
      </c>
      <c r="H78" s="28" t="str">
        <f t="shared" si="44"/>
        <v/>
      </c>
      <c r="I78" s="28" t="str">
        <f t="shared" si="45"/>
        <v/>
      </c>
      <c r="J78" s="29">
        <f t="shared" si="40"/>
        <v>90</v>
      </c>
      <c r="K78" s="43"/>
      <c r="L78" s="27" t="str">
        <f t="shared" si="46"/>
        <v/>
      </c>
      <c r="M78" s="28" t="str">
        <f t="shared" si="47"/>
        <v/>
      </c>
      <c r="N78" s="28" t="str">
        <f t="shared" si="48"/>
        <v/>
      </c>
      <c r="O78" s="29">
        <f t="shared" si="41"/>
        <v>90</v>
      </c>
      <c r="P78" s="9">
        <f t="shared" si="42"/>
        <v>180</v>
      </c>
      <c r="Q78" s="27">
        <f t="shared" si="49"/>
        <v>11</v>
      </c>
    </row>
    <row r="79" spans="1:17">
      <c r="A79" s="21"/>
      <c r="B79" s="21"/>
      <c r="C79" s="21"/>
      <c r="D79" s="40"/>
      <c r="E79" s="42"/>
      <c r="F79" s="38"/>
      <c r="G79" s="27" t="str">
        <f t="shared" si="43"/>
        <v/>
      </c>
      <c r="H79" s="28" t="str">
        <f t="shared" si="44"/>
        <v/>
      </c>
      <c r="I79" s="28" t="str">
        <f t="shared" si="45"/>
        <v/>
      </c>
      <c r="J79" s="29">
        <f t="shared" si="40"/>
        <v>90</v>
      </c>
      <c r="K79" s="43"/>
      <c r="L79" s="27" t="str">
        <f t="shared" si="46"/>
        <v/>
      </c>
      <c r="M79" s="28" t="str">
        <f t="shared" si="47"/>
        <v/>
      </c>
      <c r="N79" s="28" t="str">
        <f t="shared" si="48"/>
        <v/>
      </c>
      <c r="O79" s="29">
        <f t="shared" si="41"/>
        <v>90</v>
      </c>
      <c r="P79" s="9">
        <f t="shared" si="42"/>
        <v>180</v>
      </c>
      <c r="Q79" s="27">
        <f t="shared" si="49"/>
        <v>11</v>
      </c>
    </row>
    <row r="80" spans="1:17">
      <c r="A80" s="21"/>
      <c r="B80" s="21"/>
      <c r="C80" s="21"/>
      <c r="D80" s="40"/>
      <c r="E80" s="42"/>
      <c r="F80" s="38"/>
      <c r="G80" s="27" t="str">
        <f t="shared" si="43"/>
        <v/>
      </c>
      <c r="H80" s="28" t="str">
        <f t="shared" si="44"/>
        <v/>
      </c>
      <c r="I80" s="28" t="str">
        <f t="shared" si="45"/>
        <v/>
      </c>
      <c r="J80" s="29">
        <f t="shared" si="40"/>
        <v>90</v>
      </c>
      <c r="K80" s="43"/>
      <c r="L80" s="27" t="str">
        <f t="shared" si="46"/>
        <v/>
      </c>
      <c r="M80" s="28" t="str">
        <f t="shared" si="47"/>
        <v/>
      </c>
      <c r="N80" s="28" t="str">
        <f t="shared" si="48"/>
        <v/>
      </c>
      <c r="O80" s="29">
        <f t="shared" si="41"/>
        <v>90</v>
      </c>
      <c r="P80" s="9">
        <f t="shared" si="42"/>
        <v>180</v>
      </c>
      <c r="Q80" s="27">
        <f t="shared" si="49"/>
        <v>11</v>
      </c>
    </row>
    <row r="81" spans="1:17">
      <c r="A81" s="21"/>
      <c r="B81" s="21"/>
      <c r="C81" s="21"/>
      <c r="D81" s="40"/>
      <c r="E81" s="42"/>
      <c r="F81" s="38"/>
      <c r="G81" s="27" t="str">
        <f t="shared" si="43"/>
        <v/>
      </c>
      <c r="H81" s="28" t="str">
        <f t="shared" si="44"/>
        <v/>
      </c>
      <c r="I81" s="28" t="str">
        <f t="shared" si="45"/>
        <v/>
      </c>
      <c r="J81" s="29">
        <f t="shared" si="40"/>
        <v>90</v>
      </c>
      <c r="K81" s="43"/>
      <c r="L81" s="27" t="str">
        <f t="shared" si="46"/>
        <v/>
      </c>
      <c r="M81" s="28" t="str">
        <f t="shared" si="47"/>
        <v/>
      </c>
      <c r="N81" s="28" t="str">
        <f t="shared" si="48"/>
        <v/>
      </c>
      <c r="O81" s="29">
        <f t="shared" si="41"/>
        <v>90</v>
      </c>
      <c r="P81" s="9">
        <f t="shared" si="42"/>
        <v>180</v>
      </c>
      <c r="Q81" s="27">
        <f t="shared" si="49"/>
        <v>11</v>
      </c>
    </row>
    <row r="82" spans="1:17">
      <c r="A82" s="21"/>
      <c r="B82" s="21"/>
      <c r="C82" s="21"/>
      <c r="D82" s="40"/>
      <c r="E82" s="42"/>
      <c r="F82" s="38"/>
      <c r="G82" s="27" t="str">
        <f t="shared" si="43"/>
        <v/>
      </c>
      <c r="H82" s="28" t="str">
        <f t="shared" si="44"/>
        <v/>
      </c>
      <c r="I82" s="28" t="str">
        <f t="shared" si="45"/>
        <v/>
      </c>
      <c r="J82" s="29">
        <f t="shared" si="40"/>
        <v>90</v>
      </c>
      <c r="K82" s="43"/>
      <c r="L82" s="27" t="str">
        <f t="shared" si="46"/>
        <v/>
      </c>
      <c r="M82" s="28" t="str">
        <f t="shared" si="47"/>
        <v/>
      </c>
      <c r="N82" s="28" t="str">
        <f t="shared" si="48"/>
        <v/>
      </c>
      <c r="O82" s="29">
        <f t="shared" si="41"/>
        <v>90</v>
      </c>
      <c r="P82" s="9">
        <f t="shared" si="42"/>
        <v>180</v>
      </c>
      <c r="Q82" s="27">
        <f t="shared" si="49"/>
        <v>11</v>
      </c>
    </row>
    <row r="83" spans="1:17">
      <c r="A83" s="21"/>
      <c r="B83" s="21"/>
      <c r="C83" s="21"/>
      <c r="D83" s="40"/>
      <c r="E83" s="42"/>
      <c r="F83" s="38"/>
      <c r="G83" s="27" t="str">
        <f t="shared" si="43"/>
        <v/>
      </c>
      <c r="H83" s="28" t="str">
        <f t="shared" si="44"/>
        <v/>
      </c>
      <c r="I83" s="28" t="str">
        <f t="shared" si="45"/>
        <v/>
      </c>
      <c r="J83" s="29">
        <f t="shared" si="40"/>
        <v>90</v>
      </c>
      <c r="K83" s="43"/>
      <c r="L83" s="27" t="str">
        <f t="shared" si="46"/>
        <v/>
      </c>
      <c r="M83" s="28" t="str">
        <f t="shared" si="47"/>
        <v/>
      </c>
      <c r="N83" s="28" t="str">
        <f t="shared" si="48"/>
        <v/>
      </c>
      <c r="O83" s="29">
        <f t="shared" si="41"/>
        <v>90</v>
      </c>
      <c r="P83" s="9">
        <f t="shared" si="42"/>
        <v>180</v>
      </c>
      <c r="Q83" s="27">
        <f t="shared" si="49"/>
        <v>11</v>
      </c>
    </row>
    <row r="84" spans="1:17">
      <c r="D84" s="40"/>
      <c r="E84" s="42"/>
      <c r="F84" s="38"/>
      <c r="G84" s="27" t="str">
        <f t="shared" si="43"/>
        <v/>
      </c>
      <c r="H84" s="28" t="str">
        <f t="shared" si="44"/>
        <v/>
      </c>
      <c r="I84" s="28" t="str">
        <f t="shared" si="45"/>
        <v/>
      </c>
      <c r="J84" s="29">
        <f t="shared" si="40"/>
        <v>90</v>
      </c>
      <c r="K84" s="43"/>
      <c r="L84" s="27" t="str">
        <f t="shared" si="46"/>
        <v/>
      </c>
      <c r="M84" s="28" t="str">
        <f t="shared" si="47"/>
        <v/>
      </c>
      <c r="N84" s="28" t="str">
        <f t="shared" si="48"/>
        <v/>
      </c>
      <c r="O84" s="29">
        <f t="shared" si="41"/>
        <v>90</v>
      </c>
      <c r="P84" s="9">
        <f t="shared" si="42"/>
        <v>180</v>
      </c>
      <c r="Q84" s="27">
        <f t="shared" si="49"/>
        <v>11</v>
      </c>
    </row>
    <row r="85" spans="1:17">
      <c r="D85" s="40"/>
      <c r="E85" s="42"/>
      <c r="F85" s="38"/>
      <c r="G85" s="27" t="str">
        <f t="shared" si="43"/>
        <v/>
      </c>
      <c r="H85" s="28" t="str">
        <f t="shared" si="44"/>
        <v/>
      </c>
      <c r="I85" s="28" t="str">
        <f t="shared" si="45"/>
        <v/>
      </c>
      <c r="J85" s="29">
        <f t="shared" si="40"/>
        <v>90</v>
      </c>
      <c r="K85" s="43"/>
      <c r="L85" s="27" t="str">
        <f t="shared" si="46"/>
        <v/>
      </c>
      <c r="M85" s="28" t="str">
        <f t="shared" si="47"/>
        <v/>
      </c>
      <c r="N85" s="28" t="str">
        <f t="shared" si="48"/>
        <v/>
      </c>
      <c r="O85" s="29">
        <f t="shared" si="41"/>
        <v>90</v>
      </c>
      <c r="P85" s="9">
        <f t="shared" si="42"/>
        <v>180</v>
      </c>
      <c r="Q85" s="27">
        <f t="shared" si="49"/>
        <v>11</v>
      </c>
    </row>
    <row r="86" spans="1:17">
      <c r="D86" s="40"/>
      <c r="E86" s="42"/>
      <c r="F86" s="38"/>
      <c r="G86" s="27" t="str">
        <f t="shared" si="43"/>
        <v/>
      </c>
      <c r="H86" s="28" t="str">
        <f t="shared" si="44"/>
        <v/>
      </c>
      <c r="I86" s="28" t="str">
        <f t="shared" si="45"/>
        <v/>
      </c>
      <c r="J86" s="29">
        <f t="shared" si="40"/>
        <v>90</v>
      </c>
      <c r="K86" s="43"/>
      <c r="L86" s="27" t="str">
        <f t="shared" si="46"/>
        <v/>
      </c>
      <c r="M86" s="28" t="str">
        <f t="shared" si="47"/>
        <v/>
      </c>
      <c r="N86" s="28" t="str">
        <f t="shared" si="48"/>
        <v/>
      </c>
      <c r="O86" s="29">
        <f t="shared" si="41"/>
        <v>90</v>
      </c>
      <c r="P86" s="9">
        <f t="shared" si="42"/>
        <v>180</v>
      </c>
      <c r="Q86" s="27">
        <f t="shared" si="49"/>
        <v>11</v>
      </c>
    </row>
    <row r="87" spans="1:17">
      <c r="D87" s="40"/>
      <c r="E87" s="42"/>
      <c r="F87" s="38"/>
      <c r="G87" s="27" t="str">
        <f t="shared" si="43"/>
        <v/>
      </c>
      <c r="H87" s="28" t="str">
        <f t="shared" si="44"/>
        <v/>
      </c>
      <c r="I87" s="28" t="str">
        <f t="shared" si="45"/>
        <v/>
      </c>
      <c r="J87" s="29">
        <f t="shared" si="40"/>
        <v>90</v>
      </c>
      <c r="K87" s="43"/>
      <c r="L87" s="27" t="str">
        <f t="shared" si="46"/>
        <v/>
      </c>
      <c r="M87" s="28" t="str">
        <f t="shared" si="47"/>
        <v/>
      </c>
      <c r="N87" s="28" t="str">
        <f t="shared" si="48"/>
        <v/>
      </c>
      <c r="O87" s="29">
        <f t="shared" si="41"/>
        <v>90</v>
      </c>
      <c r="P87" s="9">
        <f t="shared" si="42"/>
        <v>180</v>
      </c>
      <c r="Q87" s="27">
        <f t="shared" si="49"/>
        <v>11</v>
      </c>
    </row>
    <row r="88" spans="1:17">
      <c r="D88" s="40"/>
      <c r="E88" s="42"/>
      <c r="F88" s="38"/>
      <c r="G88" s="27" t="str">
        <f t="shared" si="43"/>
        <v/>
      </c>
      <c r="H88" s="28" t="str">
        <f t="shared" si="44"/>
        <v/>
      </c>
      <c r="I88" s="28" t="str">
        <f t="shared" si="45"/>
        <v/>
      </c>
      <c r="J88" s="29">
        <f t="shared" si="40"/>
        <v>90</v>
      </c>
      <c r="K88" s="43"/>
      <c r="L88" s="27" t="str">
        <f t="shared" si="46"/>
        <v/>
      </c>
      <c r="M88" s="28" t="str">
        <f t="shared" si="47"/>
        <v/>
      </c>
      <c r="N88" s="28" t="str">
        <f t="shared" si="48"/>
        <v/>
      </c>
      <c r="O88" s="29">
        <f t="shared" si="41"/>
        <v>90</v>
      </c>
      <c r="P88" s="9">
        <f t="shared" si="42"/>
        <v>180</v>
      </c>
      <c r="Q88" s="27">
        <f t="shared" si="49"/>
        <v>11</v>
      </c>
    </row>
    <row r="89" spans="1:17">
      <c r="D89" s="40"/>
      <c r="E89" s="42"/>
      <c r="F89" s="38"/>
      <c r="G89" s="27" t="str">
        <f t="shared" si="43"/>
        <v/>
      </c>
      <c r="H89" s="28" t="str">
        <f t="shared" si="44"/>
        <v/>
      </c>
      <c r="I89" s="28" t="str">
        <f t="shared" si="45"/>
        <v/>
      </c>
      <c r="J89" s="29">
        <f t="shared" si="40"/>
        <v>90</v>
      </c>
      <c r="K89" s="43"/>
      <c r="L89" s="27" t="str">
        <f t="shared" si="46"/>
        <v/>
      </c>
      <c r="M89" s="28" t="str">
        <f t="shared" si="47"/>
        <v/>
      </c>
      <c r="N89" s="28" t="str">
        <f t="shared" si="48"/>
        <v/>
      </c>
      <c r="O89" s="29">
        <f t="shared" si="41"/>
        <v>90</v>
      </c>
      <c r="P89" s="9">
        <f t="shared" si="42"/>
        <v>180</v>
      </c>
      <c r="Q89" s="27">
        <f t="shared" si="49"/>
        <v>11</v>
      </c>
    </row>
    <row r="90" spans="1:17">
      <c r="D90" s="40"/>
      <c r="E90" s="42"/>
      <c r="F90" s="38"/>
      <c r="G90" s="27" t="str">
        <f t="shared" si="43"/>
        <v/>
      </c>
      <c r="H90" s="28" t="str">
        <f t="shared" si="44"/>
        <v/>
      </c>
      <c r="I90" s="28" t="str">
        <f t="shared" si="45"/>
        <v/>
      </c>
      <c r="J90" s="29">
        <f t="shared" si="40"/>
        <v>90</v>
      </c>
      <c r="K90" s="43"/>
      <c r="L90" s="27" t="str">
        <f t="shared" si="46"/>
        <v/>
      </c>
      <c r="M90" s="28" t="str">
        <f t="shared" si="47"/>
        <v/>
      </c>
      <c r="N90" s="28" t="str">
        <f t="shared" si="48"/>
        <v/>
      </c>
      <c r="O90" s="29">
        <f t="shared" si="41"/>
        <v>90</v>
      </c>
      <c r="P90" s="9">
        <f t="shared" si="42"/>
        <v>180</v>
      </c>
      <c r="Q90" s="27">
        <f t="shared" si="49"/>
        <v>11</v>
      </c>
    </row>
    <row r="91" spans="1:17">
      <c r="D91" s="40"/>
      <c r="E91" s="42"/>
      <c r="F91" s="38"/>
      <c r="G91" s="27" t="str">
        <f t="shared" si="43"/>
        <v/>
      </c>
      <c r="H91" s="28" t="str">
        <f t="shared" si="44"/>
        <v/>
      </c>
      <c r="I91" s="28" t="str">
        <f t="shared" si="45"/>
        <v/>
      </c>
      <c r="J91" s="29">
        <f t="shared" si="40"/>
        <v>90</v>
      </c>
      <c r="K91" s="43"/>
      <c r="L91" s="27" t="str">
        <f t="shared" si="46"/>
        <v/>
      </c>
      <c r="M91" s="28" t="str">
        <f t="shared" si="47"/>
        <v/>
      </c>
      <c r="N91" s="28" t="str">
        <f t="shared" si="48"/>
        <v/>
      </c>
      <c r="O91" s="29">
        <f t="shared" si="41"/>
        <v>90</v>
      </c>
      <c r="P91" s="9">
        <f t="shared" si="42"/>
        <v>180</v>
      </c>
      <c r="Q91" s="27">
        <f t="shared" si="49"/>
        <v>11</v>
      </c>
    </row>
    <row r="92" spans="1:17">
      <c r="D92" s="40"/>
      <c r="E92" s="42"/>
      <c r="F92" s="38"/>
      <c r="G92" s="27" t="str">
        <f t="shared" si="43"/>
        <v/>
      </c>
      <c r="H92" s="28" t="str">
        <f t="shared" si="44"/>
        <v/>
      </c>
      <c r="I92" s="28" t="str">
        <f t="shared" si="45"/>
        <v/>
      </c>
      <c r="J92" s="29">
        <f t="shared" si="40"/>
        <v>90</v>
      </c>
      <c r="K92" s="43"/>
      <c r="L92" s="27" t="str">
        <f t="shared" si="46"/>
        <v/>
      </c>
      <c r="M92" s="28" t="str">
        <f t="shared" si="47"/>
        <v/>
      </c>
      <c r="N92" s="28" t="str">
        <f t="shared" si="48"/>
        <v/>
      </c>
      <c r="O92" s="29">
        <f t="shared" si="41"/>
        <v>90</v>
      </c>
      <c r="P92" s="9">
        <f t="shared" si="42"/>
        <v>180</v>
      </c>
      <c r="Q92" s="27">
        <f t="shared" si="49"/>
        <v>11</v>
      </c>
    </row>
    <row r="93" spans="1:17">
      <c r="D93" s="40"/>
      <c r="E93" s="42"/>
      <c r="F93" s="38"/>
      <c r="G93" s="27" t="str">
        <f t="shared" si="43"/>
        <v/>
      </c>
      <c r="H93" s="28" t="str">
        <f t="shared" si="44"/>
        <v/>
      </c>
      <c r="I93" s="28" t="str">
        <f t="shared" si="45"/>
        <v/>
      </c>
      <c r="J93" s="29">
        <f t="shared" si="40"/>
        <v>90</v>
      </c>
      <c r="K93" s="43"/>
      <c r="L93" s="27" t="str">
        <f t="shared" si="46"/>
        <v/>
      </c>
      <c r="M93" s="28" t="str">
        <f t="shared" si="47"/>
        <v/>
      </c>
      <c r="N93" s="28" t="str">
        <f t="shared" si="48"/>
        <v/>
      </c>
      <c r="O93" s="29">
        <f t="shared" si="41"/>
        <v>90</v>
      </c>
      <c r="P93" s="9">
        <f t="shared" si="42"/>
        <v>180</v>
      </c>
      <c r="Q93" s="27">
        <f t="shared" si="49"/>
        <v>11</v>
      </c>
    </row>
    <row r="94" spans="1:17">
      <c r="D94" s="40"/>
      <c r="E94" s="42"/>
      <c r="F94" s="38"/>
      <c r="G94" s="27" t="str">
        <f t="shared" si="43"/>
        <v/>
      </c>
      <c r="H94" s="28" t="str">
        <f t="shared" si="44"/>
        <v/>
      </c>
      <c r="I94" s="28" t="str">
        <f t="shared" si="45"/>
        <v/>
      </c>
      <c r="J94" s="29">
        <f t="shared" si="40"/>
        <v>90</v>
      </c>
      <c r="K94" s="43"/>
      <c r="L94" s="27" t="str">
        <f t="shared" si="46"/>
        <v/>
      </c>
      <c r="M94" s="28" t="str">
        <f t="shared" si="47"/>
        <v/>
      </c>
      <c r="N94" s="28" t="str">
        <f t="shared" si="48"/>
        <v/>
      </c>
      <c r="O94" s="29">
        <f t="shared" si="41"/>
        <v>90</v>
      </c>
      <c r="P94" s="9">
        <f t="shared" si="42"/>
        <v>180</v>
      </c>
      <c r="Q94" s="27">
        <f t="shared" si="49"/>
        <v>11</v>
      </c>
    </row>
    <row r="95" spans="1:17">
      <c r="D95" s="40"/>
      <c r="E95" s="42"/>
      <c r="F95" s="38"/>
      <c r="G95" s="27" t="str">
        <f t="shared" si="43"/>
        <v/>
      </c>
      <c r="H95" s="28" t="str">
        <f t="shared" si="44"/>
        <v/>
      </c>
      <c r="I95" s="28" t="str">
        <f t="shared" si="45"/>
        <v/>
      </c>
      <c r="J95" s="29">
        <f t="shared" si="40"/>
        <v>90</v>
      </c>
      <c r="K95" s="43"/>
      <c r="L95" s="27" t="str">
        <f t="shared" si="46"/>
        <v/>
      </c>
      <c r="M95" s="28" t="str">
        <f t="shared" si="47"/>
        <v/>
      </c>
      <c r="N95" s="28" t="str">
        <f t="shared" si="48"/>
        <v/>
      </c>
      <c r="O95" s="29">
        <f t="shared" si="41"/>
        <v>90</v>
      </c>
      <c r="P95" s="9">
        <f t="shared" si="42"/>
        <v>180</v>
      </c>
      <c r="Q95" s="27">
        <f t="shared" si="49"/>
        <v>11</v>
      </c>
    </row>
    <row r="96" spans="1:17">
      <c r="D96" s="40"/>
      <c r="E96" s="42"/>
      <c r="F96" s="38"/>
      <c r="G96" s="27" t="str">
        <f t="shared" si="43"/>
        <v/>
      </c>
      <c r="H96" s="28" t="str">
        <f t="shared" si="44"/>
        <v/>
      </c>
      <c r="I96" s="28" t="str">
        <f t="shared" si="45"/>
        <v/>
      </c>
      <c r="J96" s="29">
        <f t="shared" si="40"/>
        <v>90</v>
      </c>
      <c r="K96" s="43"/>
      <c r="L96" s="27" t="str">
        <f t="shared" si="46"/>
        <v/>
      </c>
      <c r="M96" s="28" t="str">
        <f t="shared" si="47"/>
        <v/>
      </c>
      <c r="N96" s="28" t="str">
        <f t="shared" si="48"/>
        <v/>
      </c>
      <c r="O96" s="29">
        <f t="shared" si="41"/>
        <v>90</v>
      </c>
      <c r="P96" s="9">
        <f t="shared" si="42"/>
        <v>180</v>
      </c>
      <c r="Q96" s="27">
        <f t="shared" si="49"/>
        <v>11</v>
      </c>
    </row>
    <row r="97" spans="4:17">
      <c r="D97" s="40"/>
      <c r="E97" s="42"/>
      <c r="F97" s="38"/>
      <c r="G97" s="27" t="str">
        <f t="shared" si="43"/>
        <v/>
      </c>
      <c r="H97" s="28" t="str">
        <f t="shared" si="44"/>
        <v/>
      </c>
      <c r="I97" s="28" t="str">
        <f t="shared" si="45"/>
        <v/>
      </c>
      <c r="J97" s="29">
        <f t="shared" si="40"/>
        <v>90</v>
      </c>
      <c r="K97" s="43"/>
      <c r="L97" s="27" t="str">
        <f t="shared" si="46"/>
        <v/>
      </c>
      <c r="M97" s="28" t="str">
        <f t="shared" si="47"/>
        <v/>
      </c>
      <c r="N97" s="28" t="str">
        <f t="shared" si="48"/>
        <v/>
      </c>
      <c r="O97" s="29">
        <f t="shared" si="41"/>
        <v>90</v>
      </c>
      <c r="P97" s="9">
        <f t="shared" si="42"/>
        <v>180</v>
      </c>
      <c r="Q97" s="27">
        <f t="shared" si="49"/>
        <v>11</v>
      </c>
    </row>
    <row r="98" spans="4:17">
      <c r="D98" s="40"/>
      <c r="E98" s="42"/>
      <c r="F98" s="38"/>
      <c r="G98" s="27" t="str">
        <f t="shared" si="43"/>
        <v/>
      </c>
      <c r="H98" s="28" t="str">
        <f t="shared" si="44"/>
        <v/>
      </c>
      <c r="I98" s="28" t="str">
        <f t="shared" si="45"/>
        <v/>
      </c>
      <c r="J98" s="29">
        <f t="shared" si="40"/>
        <v>90</v>
      </c>
      <c r="K98" s="43"/>
      <c r="L98" s="27" t="str">
        <f t="shared" si="46"/>
        <v/>
      </c>
      <c r="M98" s="28" t="str">
        <f t="shared" si="47"/>
        <v/>
      </c>
      <c r="N98" s="28" t="str">
        <f t="shared" si="48"/>
        <v/>
      </c>
      <c r="O98" s="29">
        <f t="shared" si="41"/>
        <v>90</v>
      </c>
      <c r="P98" s="9">
        <f t="shared" si="42"/>
        <v>180</v>
      </c>
      <c r="Q98" s="27">
        <f t="shared" si="49"/>
        <v>11</v>
      </c>
    </row>
    <row r="99" spans="4:17">
      <c r="D99" s="40"/>
      <c r="E99" s="42"/>
      <c r="F99" s="38"/>
      <c r="G99" s="27" t="str">
        <f t="shared" ref="G99:G130" si="50">IF(ISNUMBER(F99),RANK(F99,F$3:F$186,1),"")</f>
        <v/>
      </c>
      <c r="H99" s="28" t="str">
        <f t="shared" ref="H99:H130" si="51">IF(ISNUMBER(G99),IF(11-G99&lt;=0,"",11-G99-(COUNTIF(G:G,G99)-1)/2),"")</f>
        <v/>
      </c>
      <c r="I99" s="28" t="str">
        <f t="shared" ref="I99:I130" si="52">IF(ISNUMBER(G99),IF(11-G99&lt;=0,"",11-G99-(COUNTIF(G:G,G99)-1)/2),"")</f>
        <v/>
      </c>
      <c r="J99" s="29">
        <f t="shared" si="40"/>
        <v>90</v>
      </c>
      <c r="K99" s="43"/>
      <c r="L99" s="27" t="str">
        <f t="shared" ref="L99:L130" si="53">IF(ISNUMBER(K99),RANK(K99,K$3:K$186,1),"")</f>
        <v/>
      </c>
      <c r="M99" s="28" t="str">
        <f t="shared" ref="M99:M130" si="54">IF(ISNUMBER(L99),IF(11-L99&lt;=0,"",11-L99-(COUNTIF(L:L,L99)-1)/2),"")</f>
        <v/>
      </c>
      <c r="N99" s="28" t="str">
        <f t="shared" ref="N99:N130" si="55">IF(ISNUMBER(L99),IF(11-L99&lt;=0,"",11-L99-(COUNTIF(L:L,L99)-1)/2),"")</f>
        <v/>
      </c>
      <c r="O99" s="29">
        <f t="shared" si="41"/>
        <v>90</v>
      </c>
      <c r="P99" s="9">
        <f t="shared" si="42"/>
        <v>180</v>
      </c>
      <c r="Q99" s="27">
        <f t="shared" ref="Q99:Q130" si="56">RANK(P99,P$3:P$186,1)</f>
        <v>11</v>
      </c>
    </row>
    <row r="100" spans="4:17">
      <c r="D100" s="40"/>
      <c r="E100" s="42"/>
      <c r="F100" s="38"/>
      <c r="G100" s="27" t="str">
        <f t="shared" si="50"/>
        <v/>
      </c>
      <c r="H100" s="28" t="str">
        <f t="shared" si="51"/>
        <v/>
      </c>
      <c r="I100" s="28" t="str">
        <f t="shared" si="52"/>
        <v/>
      </c>
      <c r="J100" s="29">
        <f t="shared" si="40"/>
        <v>90</v>
      </c>
      <c r="K100" s="43"/>
      <c r="L100" s="27" t="str">
        <f t="shared" si="53"/>
        <v/>
      </c>
      <c r="M100" s="28" t="str">
        <f t="shared" si="54"/>
        <v/>
      </c>
      <c r="N100" s="28" t="str">
        <f t="shared" si="55"/>
        <v/>
      </c>
      <c r="O100" s="29">
        <f t="shared" si="41"/>
        <v>90</v>
      </c>
      <c r="P100" s="9">
        <f t="shared" si="42"/>
        <v>180</v>
      </c>
      <c r="Q100" s="27">
        <f t="shared" si="56"/>
        <v>11</v>
      </c>
    </row>
    <row r="101" spans="4:17">
      <c r="D101" s="40"/>
      <c r="E101" s="42"/>
      <c r="F101" s="38"/>
      <c r="G101" s="27" t="str">
        <f t="shared" si="50"/>
        <v/>
      </c>
      <c r="H101" s="28" t="str">
        <f t="shared" si="51"/>
        <v/>
      </c>
      <c r="I101" s="28" t="str">
        <f t="shared" si="52"/>
        <v/>
      </c>
      <c r="J101" s="29">
        <f t="shared" si="40"/>
        <v>90</v>
      </c>
      <c r="K101" s="43"/>
      <c r="L101" s="27" t="str">
        <f t="shared" si="53"/>
        <v/>
      </c>
      <c r="M101" s="28" t="str">
        <f t="shared" si="54"/>
        <v/>
      </c>
      <c r="N101" s="28" t="str">
        <f t="shared" si="55"/>
        <v/>
      </c>
      <c r="O101" s="29">
        <f t="shared" si="41"/>
        <v>90</v>
      </c>
      <c r="P101" s="9">
        <f t="shared" si="42"/>
        <v>180</v>
      </c>
      <c r="Q101" s="27">
        <f t="shared" si="56"/>
        <v>11</v>
      </c>
    </row>
    <row r="102" spans="4:17">
      <c r="D102" s="40"/>
      <c r="E102" s="42"/>
      <c r="F102" s="38"/>
      <c r="G102" s="27" t="str">
        <f t="shared" si="50"/>
        <v/>
      </c>
      <c r="H102" s="28" t="str">
        <f t="shared" si="51"/>
        <v/>
      </c>
      <c r="I102" s="28" t="str">
        <f t="shared" si="52"/>
        <v/>
      </c>
      <c r="J102" s="29">
        <f t="shared" si="40"/>
        <v>90</v>
      </c>
      <c r="K102" s="43"/>
      <c r="L102" s="27" t="str">
        <f t="shared" si="53"/>
        <v/>
      </c>
      <c r="M102" s="28" t="str">
        <f t="shared" si="54"/>
        <v/>
      </c>
      <c r="N102" s="28" t="str">
        <f t="shared" si="55"/>
        <v/>
      </c>
      <c r="O102" s="29">
        <f t="shared" si="41"/>
        <v>90</v>
      </c>
      <c r="P102" s="9">
        <f t="shared" si="42"/>
        <v>180</v>
      </c>
      <c r="Q102" s="27">
        <f t="shared" si="56"/>
        <v>11</v>
      </c>
    </row>
    <row r="103" spans="4:17">
      <c r="D103" s="40"/>
      <c r="E103" s="42"/>
      <c r="F103" s="38"/>
      <c r="G103" s="27" t="str">
        <f t="shared" si="50"/>
        <v/>
      </c>
      <c r="H103" s="28" t="str">
        <f t="shared" si="51"/>
        <v/>
      </c>
      <c r="I103" s="28" t="str">
        <f t="shared" si="52"/>
        <v/>
      </c>
      <c r="J103" s="29">
        <f t="shared" si="40"/>
        <v>90</v>
      </c>
      <c r="K103" s="43"/>
      <c r="L103" s="27" t="str">
        <f t="shared" si="53"/>
        <v/>
      </c>
      <c r="M103" s="28" t="str">
        <f t="shared" si="54"/>
        <v/>
      </c>
      <c r="N103" s="28" t="str">
        <f t="shared" si="55"/>
        <v/>
      </c>
      <c r="O103" s="29">
        <f t="shared" si="41"/>
        <v>90</v>
      </c>
      <c r="P103" s="9">
        <f t="shared" si="42"/>
        <v>180</v>
      </c>
      <c r="Q103" s="27">
        <f t="shared" si="56"/>
        <v>11</v>
      </c>
    </row>
    <row r="104" spans="4:17">
      <c r="D104" s="40"/>
      <c r="E104" s="42"/>
      <c r="F104" s="38"/>
      <c r="G104" s="27" t="str">
        <f t="shared" si="50"/>
        <v/>
      </c>
      <c r="H104" s="28" t="str">
        <f t="shared" si="51"/>
        <v/>
      </c>
      <c r="I104" s="28" t="str">
        <f t="shared" si="52"/>
        <v/>
      </c>
      <c r="J104" s="29">
        <f t="shared" si="40"/>
        <v>90</v>
      </c>
      <c r="K104" s="43"/>
      <c r="L104" s="27" t="str">
        <f t="shared" si="53"/>
        <v/>
      </c>
      <c r="M104" s="28" t="str">
        <f t="shared" si="54"/>
        <v/>
      </c>
      <c r="N104" s="28" t="str">
        <f t="shared" si="55"/>
        <v/>
      </c>
      <c r="O104" s="29">
        <f t="shared" si="41"/>
        <v>90</v>
      </c>
      <c r="P104" s="9">
        <f t="shared" si="42"/>
        <v>180</v>
      </c>
      <c r="Q104" s="27">
        <f t="shared" si="56"/>
        <v>11</v>
      </c>
    </row>
    <row r="105" spans="4:17">
      <c r="D105" s="40"/>
      <c r="E105" s="42"/>
      <c r="F105" s="38"/>
      <c r="G105" s="27" t="str">
        <f t="shared" si="50"/>
        <v/>
      </c>
      <c r="H105" s="28" t="str">
        <f t="shared" si="51"/>
        <v/>
      </c>
      <c r="I105" s="28" t="str">
        <f t="shared" si="52"/>
        <v/>
      </c>
      <c r="J105" s="29">
        <f t="shared" si="40"/>
        <v>90</v>
      </c>
      <c r="K105" s="43"/>
      <c r="L105" s="27" t="str">
        <f t="shared" si="53"/>
        <v/>
      </c>
      <c r="M105" s="28" t="str">
        <f t="shared" si="54"/>
        <v/>
      </c>
      <c r="N105" s="28" t="str">
        <f t="shared" si="55"/>
        <v/>
      </c>
      <c r="O105" s="29">
        <f t="shared" si="41"/>
        <v>90</v>
      </c>
      <c r="P105" s="9">
        <f t="shared" si="42"/>
        <v>180</v>
      </c>
      <c r="Q105" s="27">
        <f t="shared" si="56"/>
        <v>11</v>
      </c>
    </row>
    <row r="106" spans="4:17">
      <c r="D106" s="40"/>
      <c r="E106" s="42"/>
      <c r="F106" s="38"/>
      <c r="G106" s="27" t="str">
        <f t="shared" si="50"/>
        <v/>
      </c>
      <c r="H106" s="28" t="str">
        <f t="shared" si="51"/>
        <v/>
      </c>
      <c r="I106" s="28" t="str">
        <f t="shared" si="52"/>
        <v/>
      </c>
      <c r="J106" s="29">
        <f t="shared" si="40"/>
        <v>90</v>
      </c>
      <c r="K106" s="43"/>
      <c r="L106" s="27" t="str">
        <f t="shared" si="53"/>
        <v/>
      </c>
      <c r="M106" s="28" t="str">
        <f t="shared" si="54"/>
        <v/>
      </c>
      <c r="N106" s="28" t="str">
        <f t="shared" si="55"/>
        <v/>
      </c>
      <c r="O106" s="29">
        <f t="shared" si="41"/>
        <v>90</v>
      </c>
      <c r="P106" s="9">
        <f t="shared" si="42"/>
        <v>180</v>
      </c>
      <c r="Q106" s="27">
        <f t="shared" si="56"/>
        <v>11</v>
      </c>
    </row>
    <row r="107" spans="4:17">
      <c r="D107" s="40"/>
      <c r="E107" s="42"/>
      <c r="F107" s="38"/>
      <c r="G107" s="27" t="str">
        <f t="shared" si="50"/>
        <v/>
      </c>
      <c r="H107" s="28" t="str">
        <f t="shared" si="51"/>
        <v/>
      </c>
      <c r="I107" s="28" t="str">
        <f t="shared" si="52"/>
        <v/>
      </c>
      <c r="J107" s="29">
        <f t="shared" si="40"/>
        <v>90</v>
      </c>
      <c r="K107" s="43"/>
      <c r="L107" s="27" t="str">
        <f t="shared" si="53"/>
        <v/>
      </c>
      <c r="M107" s="28" t="str">
        <f t="shared" si="54"/>
        <v/>
      </c>
      <c r="N107" s="28" t="str">
        <f t="shared" si="55"/>
        <v/>
      </c>
      <c r="O107" s="29">
        <f t="shared" si="41"/>
        <v>90</v>
      </c>
      <c r="P107" s="9">
        <f t="shared" si="42"/>
        <v>180</v>
      </c>
      <c r="Q107" s="27">
        <f t="shared" si="56"/>
        <v>11</v>
      </c>
    </row>
    <row r="108" spans="4:17">
      <c r="D108" s="40"/>
      <c r="E108" s="42"/>
      <c r="F108" s="38"/>
      <c r="G108" s="27" t="str">
        <f t="shared" si="50"/>
        <v/>
      </c>
      <c r="H108" s="28" t="str">
        <f t="shared" si="51"/>
        <v/>
      </c>
      <c r="I108" s="28" t="str">
        <f t="shared" si="52"/>
        <v/>
      </c>
      <c r="J108" s="29">
        <f t="shared" si="40"/>
        <v>90</v>
      </c>
      <c r="K108" s="43"/>
      <c r="L108" s="27" t="str">
        <f t="shared" si="53"/>
        <v/>
      </c>
      <c r="M108" s="28" t="str">
        <f t="shared" si="54"/>
        <v/>
      </c>
      <c r="N108" s="28" t="str">
        <f t="shared" si="55"/>
        <v/>
      </c>
      <c r="O108" s="29">
        <f t="shared" si="41"/>
        <v>90</v>
      </c>
      <c r="P108" s="9">
        <f t="shared" si="42"/>
        <v>180</v>
      </c>
      <c r="Q108" s="27">
        <f t="shared" si="56"/>
        <v>11</v>
      </c>
    </row>
    <row r="109" spans="4:17">
      <c r="D109" s="40"/>
      <c r="E109" s="42"/>
      <c r="F109" s="38"/>
      <c r="G109" s="27" t="str">
        <f t="shared" si="50"/>
        <v/>
      </c>
      <c r="H109" s="28" t="str">
        <f t="shared" si="51"/>
        <v/>
      </c>
      <c r="I109" s="28" t="str">
        <f t="shared" si="52"/>
        <v/>
      </c>
      <c r="J109" s="29">
        <f t="shared" si="40"/>
        <v>90</v>
      </c>
      <c r="K109" s="43"/>
      <c r="L109" s="27" t="str">
        <f t="shared" si="53"/>
        <v/>
      </c>
      <c r="M109" s="28" t="str">
        <f t="shared" si="54"/>
        <v/>
      </c>
      <c r="N109" s="28" t="str">
        <f t="shared" si="55"/>
        <v/>
      </c>
      <c r="O109" s="29">
        <f t="shared" si="41"/>
        <v>90</v>
      </c>
      <c r="P109" s="9">
        <f t="shared" si="42"/>
        <v>180</v>
      </c>
      <c r="Q109" s="27">
        <f t="shared" si="56"/>
        <v>11</v>
      </c>
    </row>
    <row r="110" spans="4:17">
      <c r="D110" s="40"/>
      <c r="E110" s="42"/>
      <c r="F110" s="38"/>
      <c r="G110" s="27" t="str">
        <f t="shared" si="50"/>
        <v/>
      </c>
      <c r="H110" s="28" t="str">
        <f t="shared" si="51"/>
        <v/>
      </c>
      <c r="I110" s="28" t="str">
        <f t="shared" si="52"/>
        <v/>
      </c>
      <c r="J110" s="29">
        <f t="shared" si="40"/>
        <v>90</v>
      </c>
      <c r="K110" s="43"/>
      <c r="L110" s="27" t="str">
        <f t="shared" si="53"/>
        <v/>
      </c>
      <c r="M110" s="28" t="str">
        <f t="shared" si="54"/>
        <v/>
      </c>
      <c r="N110" s="28" t="str">
        <f t="shared" si="55"/>
        <v/>
      </c>
      <c r="O110" s="29">
        <f t="shared" si="41"/>
        <v>90</v>
      </c>
      <c r="P110" s="9">
        <f t="shared" si="42"/>
        <v>180</v>
      </c>
      <c r="Q110" s="27">
        <f t="shared" si="56"/>
        <v>11</v>
      </c>
    </row>
    <row r="111" spans="4:17">
      <c r="D111" s="40"/>
      <c r="E111" s="42"/>
      <c r="F111" s="38"/>
      <c r="G111" s="27" t="str">
        <f t="shared" si="50"/>
        <v/>
      </c>
      <c r="H111" s="28" t="str">
        <f t="shared" si="51"/>
        <v/>
      </c>
      <c r="I111" s="28" t="str">
        <f t="shared" si="52"/>
        <v/>
      </c>
      <c r="J111" s="29">
        <f t="shared" si="40"/>
        <v>90</v>
      </c>
      <c r="K111" s="43"/>
      <c r="L111" s="27" t="str">
        <f t="shared" si="53"/>
        <v/>
      </c>
      <c r="M111" s="28" t="str">
        <f t="shared" si="54"/>
        <v/>
      </c>
      <c r="N111" s="28" t="str">
        <f t="shared" si="55"/>
        <v/>
      </c>
      <c r="O111" s="29">
        <f t="shared" si="41"/>
        <v>90</v>
      </c>
      <c r="P111" s="9">
        <f t="shared" si="42"/>
        <v>180</v>
      </c>
      <c r="Q111" s="27">
        <f t="shared" si="56"/>
        <v>11</v>
      </c>
    </row>
    <row r="112" spans="4:17">
      <c r="D112" s="40"/>
      <c r="E112" s="42"/>
      <c r="F112" s="38"/>
      <c r="G112" s="27" t="str">
        <f t="shared" si="50"/>
        <v/>
      </c>
      <c r="H112" s="28" t="str">
        <f t="shared" si="51"/>
        <v/>
      </c>
      <c r="I112" s="28" t="str">
        <f t="shared" si="52"/>
        <v/>
      </c>
      <c r="J112" s="29">
        <f t="shared" si="40"/>
        <v>90</v>
      </c>
      <c r="K112" s="43"/>
      <c r="L112" s="27" t="str">
        <f t="shared" si="53"/>
        <v/>
      </c>
      <c r="M112" s="28" t="str">
        <f t="shared" si="54"/>
        <v/>
      </c>
      <c r="N112" s="28" t="str">
        <f t="shared" si="55"/>
        <v/>
      </c>
      <c r="O112" s="29">
        <f t="shared" si="41"/>
        <v>90</v>
      </c>
      <c r="P112" s="9">
        <f t="shared" si="42"/>
        <v>180</v>
      </c>
      <c r="Q112" s="27">
        <f t="shared" si="56"/>
        <v>11</v>
      </c>
    </row>
    <row r="113" spans="4:17">
      <c r="D113" s="40"/>
      <c r="E113" s="42"/>
      <c r="F113" s="38"/>
      <c r="G113" s="27" t="str">
        <f t="shared" si="50"/>
        <v/>
      </c>
      <c r="H113" s="28" t="str">
        <f t="shared" si="51"/>
        <v/>
      </c>
      <c r="I113" s="28" t="str">
        <f t="shared" si="52"/>
        <v/>
      </c>
      <c r="J113" s="29">
        <f t="shared" si="40"/>
        <v>90</v>
      </c>
      <c r="K113" s="43"/>
      <c r="L113" s="27" t="str">
        <f t="shared" si="53"/>
        <v/>
      </c>
      <c r="M113" s="28" t="str">
        <f t="shared" si="54"/>
        <v/>
      </c>
      <c r="N113" s="28" t="str">
        <f t="shared" si="55"/>
        <v/>
      </c>
      <c r="O113" s="29">
        <f t="shared" si="41"/>
        <v>90</v>
      </c>
      <c r="P113" s="9">
        <f t="shared" si="42"/>
        <v>180</v>
      </c>
      <c r="Q113" s="27">
        <f t="shared" si="56"/>
        <v>11</v>
      </c>
    </row>
    <row r="114" spans="4:17">
      <c r="D114" s="40"/>
      <c r="E114" s="42"/>
      <c r="F114" s="38"/>
      <c r="G114" s="27" t="str">
        <f t="shared" si="50"/>
        <v/>
      </c>
      <c r="H114" s="28" t="str">
        <f t="shared" si="51"/>
        <v/>
      </c>
      <c r="I114" s="28" t="str">
        <f t="shared" si="52"/>
        <v/>
      </c>
      <c r="J114" s="29">
        <f t="shared" si="40"/>
        <v>90</v>
      </c>
      <c r="K114" s="43"/>
      <c r="L114" s="27" t="str">
        <f t="shared" si="53"/>
        <v/>
      </c>
      <c r="M114" s="28" t="str">
        <f t="shared" si="54"/>
        <v/>
      </c>
      <c r="N114" s="28" t="str">
        <f t="shared" si="55"/>
        <v/>
      </c>
      <c r="O114" s="29">
        <f t="shared" si="41"/>
        <v>90</v>
      </c>
      <c r="P114" s="9">
        <f t="shared" si="42"/>
        <v>180</v>
      </c>
      <c r="Q114" s="27">
        <f t="shared" si="56"/>
        <v>11</v>
      </c>
    </row>
    <row r="115" spans="4:17">
      <c r="D115" s="40"/>
      <c r="E115" s="42"/>
      <c r="F115" s="38"/>
      <c r="G115" s="27" t="str">
        <f t="shared" si="50"/>
        <v/>
      </c>
      <c r="H115" s="28" t="str">
        <f t="shared" si="51"/>
        <v/>
      </c>
      <c r="I115" s="28" t="str">
        <f t="shared" si="52"/>
        <v/>
      </c>
      <c r="J115" s="29">
        <f t="shared" ref="J115:J178" si="57">IF(ISNUMBER(F115),F115,90)</f>
        <v>90</v>
      </c>
      <c r="K115" s="43"/>
      <c r="L115" s="27" t="str">
        <f t="shared" si="53"/>
        <v/>
      </c>
      <c r="M115" s="28" t="str">
        <f t="shared" si="54"/>
        <v/>
      </c>
      <c r="N115" s="28" t="str">
        <f t="shared" si="55"/>
        <v/>
      </c>
      <c r="O115" s="29">
        <f t="shared" ref="O115:O178" si="58">IF(ISNUMBER(K115),K115,90)</f>
        <v>90</v>
      </c>
      <c r="P115" s="9">
        <f t="shared" ref="P115:P178" si="59">J115+O115</f>
        <v>180</v>
      </c>
      <c r="Q115" s="27">
        <f t="shared" si="56"/>
        <v>11</v>
      </c>
    </row>
    <row r="116" spans="4:17">
      <c r="D116" s="40"/>
      <c r="E116" s="42"/>
      <c r="F116" s="38"/>
      <c r="G116" s="27" t="str">
        <f t="shared" si="50"/>
        <v/>
      </c>
      <c r="H116" s="28" t="str">
        <f t="shared" si="51"/>
        <v/>
      </c>
      <c r="I116" s="28" t="str">
        <f t="shared" si="52"/>
        <v/>
      </c>
      <c r="J116" s="29">
        <f t="shared" si="57"/>
        <v>90</v>
      </c>
      <c r="K116" s="43"/>
      <c r="L116" s="27" t="str">
        <f t="shared" si="53"/>
        <v/>
      </c>
      <c r="M116" s="28" t="str">
        <f t="shared" si="54"/>
        <v/>
      </c>
      <c r="N116" s="28" t="str">
        <f t="shared" si="55"/>
        <v/>
      </c>
      <c r="O116" s="29">
        <f t="shared" si="58"/>
        <v>90</v>
      </c>
      <c r="P116" s="9">
        <f t="shared" si="59"/>
        <v>180</v>
      </c>
      <c r="Q116" s="27">
        <f t="shared" si="56"/>
        <v>11</v>
      </c>
    </row>
    <row r="117" spans="4:17">
      <c r="D117" s="40"/>
      <c r="E117" s="42"/>
      <c r="F117" s="38"/>
      <c r="G117" s="27" t="str">
        <f t="shared" si="50"/>
        <v/>
      </c>
      <c r="H117" s="28" t="str">
        <f t="shared" si="51"/>
        <v/>
      </c>
      <c r="I117" s="28" t="str">
        <f t="shared" si="52"/>
        <v/>
      </c>
      <c r="J117" s="29">
        <f t="shared" si="57"/>
        <v>90</v>
      </c>
      <c r="K117" s="43"/>
      <c r="L117" s="27" t="str">
        <f t="shared" si="53"/>
        <v/>
      </c>
      <c r="M117" s="28" t="str">
        <f t="shared" si="54"/>
        <v/>
      </c>
      <c r="N117" s="28" t="str">
        <f t="shared" si="55"/>
        <v/>
      </c>
      <c r="O117" s="29">
        <f t="shared" si="58"/>
        <v>90</v>
      </c>
      <c r="P117" s="9">
        <f t="shared" si="59"/>
        <v>180</v>
      </c>
      <c r="Q117" s="27">
        <f t="shared" si="56"/>
        <v>11</v>
      </c>
    </row>
    <row r="118" spans="4:17">
      <c r="D118" s="40"/>
      <c r="E118" s="42"/>
      <c r="F118" s="38"/>
      <c r="G118" s="27" t="str">
        <f t="shared" si="50"/>
        <v/>
      </c>
      <c r="H118" s="28" t="str">
        <f t="shared" si="51"/>
        <v/>
      </c>
      <c r="I118" s="28" t="str">
        <f t="shared" si="52"/>
        <v/>
      </c>
      <c r="J118" s="29">
        <f t="shared" si="57"/>
        <v>90</v>
      </c>
      <c r="K118" s="43"/>
      <c r="L118" s="27" t="str">
        <f t="shared" si="53"/>
        <v/>
      </c>
      <c r="M118" s="28" t="str">
        <f t="shared" si="54"/>
        <v/>
      </c>
      <c r="N118" s="28" t="str">
        <f t="shared" si="55"/>
        <v/>
      </c>
      <c r="O118" s="29">
        <f t="shared" si="58"/>
        <v>90</v>
      </c>
      <c r="P118" s="9">
        <f t="shared" si="59"/>
        <v>180</v>
      </c>
      <c r="Q118" s="27">
        <f t="shared" si="56"/>
        <v>11</v>
      </c>
    </row>
    <row r="119" spans="4:17">
      <c r="D119" s="40"/>
      <c r="E119" s="42"/>
      <c r="F119" s="38"/>
      <c r="G119" s="27" t="str">
        <f t="shared" si="50"/>
        <v/>
      </c>
      <c r="H119" s="28" t="str">
        <f t="shared" si="51"/>
        <v/>
      </c>
      <c r="I119" s="28" t="str">
        <f t="shared" si="52"/>
        <v/>
      </c>
      <c r="J119" s="29">
        <f t="shared" si="57"/>
        <v>90</v>
      </c>
      <c r="K119" s="43"/>
      <c r="L119" s="27" t="str">
        <f t="shared" si="53"/>
        <v/>
      </c>
      <c r="M119" s="28" t="str">
        <f t="shared" si="54"/>
        <v/>
      </c>
      <c r="N119" s="28" t="str">
        <f t="shared" si="55"/>
        <v/>
      </c>
      <c r="O119" s="29">
        <f t="shared" si="58"/>
        <v>90</v>
      </c>
      <c r="P119" s="9">
        <f t="shared" si="59"/>
        <v>180</v>
      </c>
      <c r="Q119" s="27">
        <f t="shared" si="56"/>
        <v>11</v>
      </c>
    </row>
    <row r="120" spans="4:17">
      <c r="D120" s="40"/>
      <c r="E120" s="42"/>
      <c r="F120" s="38"/>
      <c r="G120" s="27" t="str">
        <f t="shared" si="50"/>
        <v/>
      </c>
      <c r="H120" s="28" t="str">
        <f t="shared" si="51"/>
        <v/>
      </c>
      <c r="I120" s="28" t="str">
        <f t="shared" si="52"/>
        <v/>
      </c>
      <c r="J120" s="29">
        <f t="shared" si="57"/>
        <v>90</v>
      </c>
      <c r="K120" s="43"/>
      <c r="L120" s="27" t="str">
        <f t="shared" si="53"/>
        <v/>
      </c>
      <c r="M120" s="28" t="str">
        <f t="shared" si="54"/>
        <v/>
      </c>
      <c r="N120" s="28" t="str">
        <f t="shared" si="55"/>
        <v/>
      </c>
      <c r="O120" s="29">
        <f t="shared" si="58"/>
        <v>90</v>
      </c>
      <c r="P120" s="9">
        <f t="shared" si="59"/>
        <v>180</v>
      </c>
      <c r="Q120" s="27">
        <f t="shared" si="56"/>
        <v>11</v>
      </c>
    </row>
    <row r="121" spans="4:17">
      <c r="D121" s="40"/>
      <c r="E121" s="42"/>
      <c r="F121" s="38"/>
      <c r="G121" s="27" t="str">
        <f t="shared" si="50"/>
        <v/>
      </c>
      <c r="H121" s="28" t="str">
        <f t="shared" si="51"/>
        <v/>
      </c>
      <c r="I121" s="28" t="str">
        <f t="shared" si="52"/>
        <v/>
      </c>
      <c r="J121" s="29">
        <f t="shared" si="57"/>
        <v>90</v>
      </c>
      <c r="K121" s="43"/>
      <c r="L121" s="27" t="str">
        <f t="shared" si="53"/>
        <v/>
      </c>
      <c r="M121" s="28" t="str">
        <f t="shared" si="54"/>
        <v/>
      </c>
      <c r="N121" s="28" t="str">
        <f t="shared" si="55"/>
        <v/>
      </c>
      <c r="O121" s="29">
        <f t="shared" si="58"/>
        <v>90</v>
      </c>
      <c r="P121" s="9">
        <f t="shared" si="59"/>
        <v>180</v>
      </c>
      <c r="Q121" s="27">
        <f t="shared" si="56"/>
        <v>11</v>
      </c>
    </row>
    <row r="122" spans="4:17">
      <c r="D122" s="40"/>
      <c r="E122" s="42"/>
      <c r="F122" s="38"/>
      <c r="G122" s="27" t="str">
        <f t="shared" si="50"/>
        <v/>
      </c>
      <c r="H122" s="28" t="str">
        <f t="shared" si="51"/>
        <v/>
      </c>
      <c r="I122" s="28" t="str">
        <f t="shared" si="52"/>
        <v/>
      </c>
      <c r="J122" s="29">
        <f t="shared" si="57"/>
        <v>90</v>
      </c>
      <c r="K122" s="43"/>
      <c r="L122" s="27" t="str">
        <f t="shared" si="53"/>
        <v/>
      </c>
      <c r="M122" s="28" t="str">
        <f t="shared" si="54"/>
        <v/>
      </c>
      <c r="N122" s="28" t="str">
        <f t="shared" si="55"/>
        <v/>
      </c>
      <c r="O122" s="29">
        <f t="shared" si="58"/>
        <v>90</v>
      </c>
      <c r="P122" s="9">
        <f t="shared" si="59"/>
        <v>180</v>
      </c>
      <c r="Q122" s="27">
        <f t="shared" si="56"/>
        <v>11</v>
      </c>
    </row>
    <row r="123" spans="4:17">
      <c r="D123" s="40"/>
      <c r="E123" s="42"/>
      <c r="F123" s="38"/>
      <c r="G123" s="27" t="str">
        <f t="shared" si="50"/>
        <v/>
      </c>
      <c r="H123" s="28" t="str">
        <f t="shared" si="51"/>
        <v/>
      </c>
      <c r="I123" s="28" t="str">
        <f t="shared" si="52"/>
        <v/>
      </c>
      <c r="J123" s="29">
        <f t="shared" si="57"/>
        <v>90</v>
      </c>
      <c r="K123" s="43"/>
      <c r="L123" s="27" t="str">
        <f t="shared" si="53"/>
        <v/>
      </c>
      <c r="M123" s="28" t="str">
        <f t="shared" si="54"/>
        <v/>
      </c>
      <c r="N123" s="28" t="str">
        <f t="shared" si="55"/>
        <v/>
      </c>
      <c r="O123" s="29">
        <f t="shared" si="58"/>
        <v>90</v>
      </c>
      <c r="P123" s="9">
        <f t="shared" si="59"/>
        <v>180</v>
      </c>
      <c r="Q123" s="27">
        <f t="shared" si="56"/>
        <v>11</v>
      </c>
    </row>
    <row r="124" spans="4:17">
      <c r="D124" s="40"/>
      <c r="E124" s="42"/>
      <c r="F124" s="38"/>
      <c r="G124" s="27" t="str">
        <f t="shared" si="50"/>
        <v/>
      </c>
      <c r="H124" s="28" t="str">
        <f t="shared" si="51"/>
        <v/>
      </c>
      <c r="I124" s="28" t="str">
        <f t="shared" si="52"/>
        <v/>
      </c>
      <c r="J124" s="29">
        <f t="shared" si="57"/>
        <v>90</v>
      </c>
      <c r="K124" s="43"/>
      <c r="L124" s="27" t="str">
        <f t="shared" si="53"/>
        <v/>
      </c>
      <c r="M124" s="28" t="str">
        <f t="shared" si="54"/>
        <v/>
      </c>
      <c r="N124" s="28" t="str">
        <f t="shared" si="55"/>
        <v/>
      </c>
      <c r="O124" s="29">
        <f t="shared" si="58"/>
        <v>90</v>
      </c>
      <c r="P124" s="9">
        <f t="shared" si="59"/>
        <v>180</v>
      </c>
      <c r="Q124" s="27">
        <f t="shared" si="56"/>
        <v>11</v>
      </c>
    </row>
    <row r="125" spans="4:17">
      <c r="D125" s="40"/>
      <c r="E125" s="42"/>
      <c r="F125" s="38"/>
      <c r="G125" s="27" t="str">
        <f t="shared" si="50"/>
        <v/>
      </c>
      <c r="H125" s="28" t="str">
        <f t="shared" si="51"/>
        <v/>
      </c>
      <c r="I125" s="28" t="str">
        <f t="shared" si="52"/>
        <v/>
      </c>
      <c r="J125" s="29">
        <f t="shared" si="57"/>
        <v>90</v>
      </c>
      <c r="K125" s="43"/>
      <c r="L125" s="27" t="str">
        <f t="shared" si="53"/>
        <v/>
      </c>
      <c r="M125" s="28" t="str">
        <f t="shared" si="54"/>
        <v/>
      </c>
      <c r="N125" s="28" t="str">
        <f t="shared" si="55"/>
        <v/>
      </c>
      <c r="O125" s="29">
        <f t="shared" si="58"/>
        <v>90</v>
      </c>
      <c r="P125" s="9">
        <f t="shared" si="59"/>
        <v>180</v>
      </c>
      <c r="Q125" s="27">
        <f t="shared" si="56"/>
        <v>11</v>
      </c>
    </row>
    <row r="126" spans="4:17">
      <c r="D126" s="40"/>
      <c r="E126" s="42"/>
      <c r="F126" s="38"/>
      <c r="G126" s="27" t="str">
        <f t="shared" si="50"/>
        <v/>
      </c>
      <c r="H126" s="28" t="str">
        <f t="shared" si="51"/>
        <v/>
      </c>
      <c r="I126" s="28" t="str">
        <f t="shared" si="52"/>
        <v/>
      </c>
      <c r="J126" s="29">
        <f t="shared" si="57"/>
        <v>90</v>
      </c>
      <c r="K126" s="43"/>
      <c r="L126" s="27" t="str">
        <f t="shared" si="53"/>
        <v/>
      </c>
      <c r="M126" s="28" t="str">
        <f t="shared" si="54"/>
        <v/>
      </c>
      <c r="N126" s="28" t="str">
        <f t="shared" si="55"/>
        <v/>
      </c>
      <c r="O126" s="29">
        <f t="shared" si="58"/>
        <v>90</v>
      </c>
      <c r="P126" s="9">
        <f t="shared" si="59"/>
        <v>180</v>
      </c>
      <c r="Q126" s="27">
        <f t="shared" si="56"/>
        <v>11</v>
      </c>
    </row>
    <row r="127" spans="4:17">
      <c r="D127" s="40"/>
      <c r="E127" s="42"/>
      <c r="F127" s="38"/>
      <c r="G127" s="27" t="str">
        <f t="shared" si="50"/>
        <v/>
      </c>
      <c r="H127" s="28" t="str">
        <f t="shared" si="51"/>
        <v/>
      </c>
      <c r="I127" s="28" t="str">
        <f t="shared" si="52"/>
        <v/>
      </c>
      <c r="J127" s="29">
        <f t="shared" si="57"/>
        <v>90</v>
      </c>
      <c r="K127" s="43"/>
      <c r="L127" s="27" t="str">
        <f t="shared" si="53"/>
        <v/>
      </c>
      <c r="M127" s="28" t="str">
        <f t="shared" si="54"/>
        <v/>
      </c>
      <c r="N127" s="28" t="str">
        <f t="shared" si="55"/>
        <v/>
      </c>
      <c r="O127" s="29">
        <f t="shared" si="58"/>
        <v>90</v>
      </c>
      <c r="P127" s="9">
        <f t="shared" si="59"/>
        <v>180</v>
      </c>
      <c r="Q127" s="27">
        <f t="shared" si="56"/>
        <v>11</v>
      </c>
    </row>
    <row r="128" spans="4:17">
      <c r="D128" s="40"/>
      <c r="E128" s="42"/>
      <c r="F128" s="38"/>
      <c r="G128" s="27" t="str">
        <f t="shared" si="50"/>
        <v/>
      </c>
      <c r="H128" s="28" t="str">
        <f t="shared" si="51"/>
        <v/>
      </c>
      <c r="I128" s="28" t="str">
        <f t="shared" si="52"/>
        <v/>
      </c>
      <c r="J128" s="29">
        <f t="shared" si="57"/>
        <v>90</v>
      </c>
      <c r="K128" s="43"/>
      <c r="L128" s="27" t="str">
        <f t="shared" si="53"/>
        <v/>
      </c>
      <c r="M128" s="28" t="str">
        <f t="shared" si="54"/>
        <v/>
      </c>
      <c r="N128" s="28" t="str">
        <f t="shared" si="55"/>
        <v/>
      </c>
      <c r="O128" s="29">
        <f t="shared" si="58"/>
        <v>90</v>
      </c>
      <c r="P128" s="9">
        <f t="shared" si="59"/>
        <v>180</v>
      </c>
      <c r="Q128" s="27">
        <f t="shared" si="56"/>
        <v>11</v>
      </c>
    </row>
    <row r="129" spans="4:17">
      <c r="D129" s="40"/>
      <c r="E129" s="42"/>
      <c r="F129" s="38"/>
      <c r="G129" s="27" t="str">
        <f t="shared" si="50"/>
        <v/>
      </c>
      <c r="H129" s="28" t="str">
        <f t="shared" si="51"/>
        <v/>
      </c>
      <c r="I129" s="28" t="str">
        <f t="shared" si="52"/>
        <v/>
      </c>
      <c r="J129" s="29">
        <f t="shared" si="57"/>
        <v>90</v>
      </c>
      <c r="K129" s="43"/>
      <c r="L129" s="27" t="str">
        <f t="shared" si="53"/>
        <v/>
      </c>
      <c r="M129" s="28" t="str">
        <f t="shared" si="54"/>
        <v/>
      </c>
      <c r="N129" s="28" t="str">
        <f t="shared" si="55"/>
        <v/>
      </c>
      <c r="O129" s="29">
        <f t="shared" si="58"/>
        <v>90</v>
      </c>
      <c r="P129" s="9">
        <f t="shared" si="59"/>
        <v>180</v>
      </c>
      <c r="Q129" s="27">
        <f t="shared" si="56"/>
        <v>11</v>
      </c>
    </row>
    <row r="130" spans="4:17">
      <c r="D130" s="40"/>
      <c r="E130" s="42"/>
      <c r="F130" s="38"/>
      <c r="G130" s="27" t="str">
        <f t="shared" si="50"/>
        <v/>
      </c>
      <c r="H130" s="28" t="str">
        <f t="shared" si="51"/>
        <v/>
      </c>
      <c r="I130" s="28" t="str">
        <f t="shared" si="52"/>
        <v/>
      </c>
      <c r="J130" s="29">
        <f t="shared" si="57"/>
        <v>90</v>
      </c>
      <c r="K130" s="43"/>
      <c r="L130" s="27" t="str">
        <f t="shared" si="53"/>
        <v/>
      </c>
      <c r="M130" s="28" t="str">
        <f t="shared" si="54"/>
        <v/>
      </c>
      <c r="N130" s="28" t="str">
        <f t="shared" si="55"/>
        <v/>
      </c>
      <c r="O130" s="29">
        <f t="shared" si="58"/>
        <v>90</v>
      </c>
      <c r="P130" s="9">
        <f t="shared" si="59"/>
        <v>180</v>
      </c>
      <c r="Q130" s="27">
        <f t="shared" si="56"/>
        <v>11</v>
      </c>
    </row>
    <row r="131" spans="4:17">
      <c r="D131" s="40"/>
      <c r="E131" s="42"/>
      <c r="F131" s="38"/>
      <c r="G131" s="27" t="str">
        <f t="shared" ref="G131:G162" si="60">IF(ISNUMBER(F131),RANK(F131,F$3:F$186,1),"")</f>
        <v/>
      </c>
      <c r="H131" s="28" t="str">
        <f t="shared" ref="H131:H162" si="61">IF(ISNUMBER(G131),IF(11-G131&lt;=0,"",11-G131-(COUNTIF(G:G,G131)-1)/2),"")</f>
        <v/>
      </c>
      <c r="I131" s="28" t="str">
        <f t="shared" ref="I131:I162" si="62">IF(ISNUMBER(G131),IF(11-G131&lt;=0,"",11-G131-(COUNTIF(G:G,G131)-1)/2),"")</f>
        <v/>
      </c>
      <c r="J131" s="29">
        <f t="shared" si="57"/>
        <v>90</v>
      </c>
      <c r="K131" s="43"/>
      <c r="L131" s="27" t="str">
        <f t="shared" ref="L131:L162" si="63">IF(ISNUMBER(K131),RANK(K131,K$3:K$186,1),"")</f>
        <v/>
      </c>
      <c r="M131" s="28" t="str">
        <f t="shared" ref="M131:M162" si="64">IF(ISNUMBER(L131),IF(11-L131&lt;=0,"",11-L131-(COUNTIF(L:L,L131)-1)/2),"")</f>
        <v/>
      </c>
      <c r="N131" s="28" t="str">
        <f t="shared" ref="N131:N162" si="65">IF(ISNUMBER(L131),IF(11-L131&lt;=0,"",11-L131-(COUNTIF(L:L,L131)-1)/2),"")</f>
        <v/>
      </c>
      <c r="O131" s="29">
        <f t="shared" si="58"/>
        <v>90</v>
      </c>
      <c r="P131" s="9">
        <f t="shared" si="59"/>
        <v>180</v>
      </c>
      <c r="Q131" s="27">
        <f t="shared" ref="Q131:Q162" si="66">RANK(P131,P$3:P$186,1)</f>
        <v>11</v>
      </c>
    </row>
    <row r="132" spans="4:17">
      <c r="D132" s="40"/>
      <c r="E132" s="42"/>
      <c r="F132" s="38"/>
      <c r="G132" s="27" t="str">
        <f t="shared" si="60"/>
        <v/>
      </c>
      <c r="H132" s="28" t="str">
        <f t="shared" si="61"/>
        <v/>
      </c>
      <c r="I132" s="28" t="str">
        <f t="shared" si="62"/>
        <v/>
      </c>
      <c r="J132" s="29">
        <f t="shared" si="57"/>
        <v>90</v>
      </c>
      <c r="K132" s="43"/>
      <c r="L132" s="27" t="str">
        <f t="shared" si="63"/>
        <v/>
      </c>
      <c r="M132" s="28" t="str">
        <f t="shared" si="64"/>
        <v/>
      </c>
      <c r="N132" s="28" t="str">
        <f t="shared" si="65"/>
        <v/>
      </c>
      <c r="O132" s="29">
        <f t="shared" si="58"/>
        <v>90</v>
      </c>
      <c r="P132" s="9">
        <f t="shared" si="59"/>
        <v>180</v>
      </c>
      <c r="Q132" s="27">
        <f t="shared" si="66"/>
        <v>11</v>
      </c>
    </row>
    <row r="133" spans="4:17">
      <c r="D133" s="40"/>
      <c r="E133" s="42"/>
      <c r="F133" s="38"/>
      <c r="G133" s="27" t="str">
        <f t="shared" si="60"/>
        <v/>
      </c>
      <c r="H133" s="28" t="str">
        <f t="shared" si="61"/>
        <v/>
      </c>
      <c r="I133" s="28" t="str">
        <f t="shared" si="62"/>
        <v/>
      </c>
      <c r="J133" s="29">
        <f t="shared" si="57"/>
        <v>90</v>
      </c>
      <c r="K133" s="43"/>
      <c r="L133" s="27" t="str">
        <f t="shared" si="63"/>
        <v/>
      </c>
      <c r="M133" s="28" t="str">
        <f t="shared" si="64"/>
        <v/>
      </c>
      <c r="N133" s="28" t="str">
        <f t="shared" si="65"/>
        <v/>
      </c>
      <c r="O133" s="29">
        <f t="shared" si="58"/>
        <v>90</v>
      </c>
      <c r="P133" s="9">
        <f t="shared" si="59"/>
        <v>180</v>
      </c>
      <c r="Q133" s="27">
        <f t="shared" si="66"/>
        <v>11</v>
      </c>
    </row>
    <row r="134" spans="4:17">
      <c r="D134" s="40"/>
      <c r="E134" s="42"/>
      <c r="F134" s="38"/>
      <c r="G134" s="27" t="str">
        <f t="shared" si="60"/>
        <v/>
      </c>
      <c r="H134" s="28" t="str">
        <f t="shared" si="61"/>
        <v/>
      </c>
      <c r="I134" s="28" t="str">
        <f t="shared" si="62"/>
        <v/>
      </c>
      <c r="J134" s="29">
        <f t="shared" si="57"/>
        <v>90</v>
      </c>
      <c r="K134" s="43"/>
      <c r="L134" s="27" t="str">
        <f t="shared" si="63"/>
        <v/>
      </c>
      <c r="M134" s="28" t="str">
        <f t="shared" si="64"/>
        <v/>
      </c>
      <c r="N134" s="28" t="str">
        <f t="shared" si="65"/>
        <v/>
      </c>
      <c r="O134" s="29">
        <f t="shared" si="58"/>
        <v>90</v>
      </c>
      <c r="P134" s="9">
        <f t="shared" si="59"/>
        <v>180</v>
      </c>
      <c r="Q134" s="27">
        <f t="shared" si="66"/>
        <v>11</v>
      </c>
    </row>
    <row r="135" spans="4:17">
      <c r="D135" s="40"/>
      <c r="E135" s="42"/>
      <c r="F135" s="38"/>
      <c r="G135" s="27" t="str">
        <f t="shared" si="60"/>
        <v/>
      </c>
      <c r="H135" s="28" t="str">
        <f t="shared" si="61"/>
        <v/>
      </c>
      <c r="I135" s="28" t="str">
        <f t="shared" si="62"/>
        <v/>
      </c>
      <c r="J135" s="29">
        <f t="shared" si="57"/>
        <v>90</v>
      </c>
      <c r="K135" s="43"/>
      <c r="L135" s="27" t="str">
        <f t="shared" si="63"/>
        <v/>
      </c>
      <c r="M135" s="28" t="str">
        <f t="shared" si="64"/>
        <v/>
      </c>
      <c r="N135" s="28" t="str">
        <f t="shared" si="65"/>
        <v/>
      </c>
      <c r="O135" s="29">
        <f t="shared" si="58"/>
        <v>90</v>
      </c>
      <c r="P135" s="9">
        <f t="shared" si="59"/>
        <v>180</v>
      </c>
      <c r="Q135" s="27">
        <f t="shared" si="66"/>
        <v>11</v>
      </c>
    </row>
    <row r="136" spans="4:17">
      <c r="D136" s="40"/>
      <c r="E136" s="42"/>
      <c r="F136" s="38"/>
      <c r="G136" s="27" t="str">
        <f t="shared" si="60"/>
        <v/>
      </c>
      <c r="H136" s="28" t="str">
        <f t="shared" si="61"/>
        <v/>
      </c>
      <c r="I136" s="28" t="str">
        <f t="shared" si="62"/>
        <v/>
      </c>
      <c r="J136" s="29">
        <f t="shared" si="57"/>
        <v>90</v>
      </c>
      <c r="K136" s="43"/>
      <c r="L136" s="27" t="str">
        <f t="shared" si="63"/>
        <v/>
      </c>
      <c r="M136" s="28" t="str">
        <f t="shared" si="64"/>
        <v/>
      </c>
      <c r="N136" s="28" t="str">
        <f t="shared" si="65"/>
        <v/>
      </c>
      <c r="O136" s="29">
        <f t="shared" si="58"/>
        <v>90</v>
      </c>
      <c r="P136" s="9">
        <f t="shared" si="59"/>
        <v>180</v>
      </c>
      <c r="Q136" s="27">
        <f t="shared" si="66"/>
        <v>11</v>
      </c>
    </row>
    <row r="137" spans="4:17">
      <c r="D137" s="40"/>
      <c r="E137" s="42"/>
      <c r="F137" s="38"/>
      <c r="G137" s="27" t="str">
        <f t="shared" si="60"/>
        <v/>
      </c>
      <c r="H137" s="28" t="str">
        <f t="shared" si="61"/>
        <v/>
      </c>
      <c r="I137" s="28" t="str">
        <f t="shared" si="62"/>
        <v/>
      </c>
      <c r="J137" s="29">
        <f t="shared" si="57"/>
        <v>90</v>
      </c>
      <c r="K137" s="43"/>
      <c r="L137" s="27" t="str">
        <f t="shared" si="63"/>
        <v/>
      </c>
      <c r="M137" s="28" t="str">
        <f t="shared" si="64"/>
        <v/>
      </c>
      <c r="N137" s="28" t="str">
        <f t="shared" si="65"/>
        <v/>
      </c>
      <c r="O137" s="29">
        <f t="shared" si="58"/>
        <v>90</v>
      </c>
      <c r="P137" s="9">
        <f t="shared" si="59"/>
        <v>180</v>
      </c>
      <c r="Q137" s="27">
        <f t="shared" si="66"/>
        <v>11</v>
      </c>
    </row>
    <row r="138" spans="4:17">
      <c r="D138" s="40"/>
      <c r="E138" s="42"/>
      <c r="F138" s="38"/>
      <c r="G138" s="27" t="str">
        <f t="shared" si="60"/>
        <v/>
      </c>
      <c r="H138" s="28" t="str">
        <f t="shared" si="61"/>
        <v/>
      </c>
      <c r="I138" s="28" t="str">
        <f t="shared" si="62"/>
        <v/>
      </c>
      <c r="J138" s="29">
        <f t="shared" si="57"/>
        <v>90</v>
      </c>
      <c r="K138" s="43"/>
      <c r="L138" s="27" t="str">
        <f t="shared" si="63"/>
        <v/>
      </c>
      <c r="M138" s="28" t="str">
        <f t="shared" si="64"/>
        <v/>
      </c>
      <c r="N138" s="28" t="str">
        <f t="shared" si="65"/>
        <v/>
      </c>
      <c r="O138" s="29">
        <f t="shared" si="58"/>
        <v>90</v>
      </c>
      <c r="P138" s="9">
        <f t="shared" si="59"/>
        <v>180</v>
      </c>
      <c r="Q138" s="27">
        <f t="shared" si="66"/>
        <v>11</v>
      </c>
    </row>
    <row r="139" spans="4:17">
      <c r="D139" s="40"/>
      <c r="E139" s="42"/>
      <c r="F139" s="38"/>
      <c r="G139" s="27" t="str">
        <f t="shared" si="60"/>
        <v/>
      </c>
      <c r="H139" s="28" t="str">
        <f t="shared" si="61"/>
        <v/>
      </c>
      <c r="I139" s="28" t="str">
        <f t="shared" si="62"/>
        <v/>
      </c>
      <c r="J139" s="29">
        <f t="shared" si="57"/>
        <v>90</v>
      </c>
      <c r="K139" s="43"/>
      <c r="L139" s="27" t="str">
        <f t="shared" si="63"/>
        <v/>
      </c>
      <c r="M139" s="28" t="str">
        <f t="shared" si="64"/>
        <v/>
      </c>
      <c r="N139" s="28" t="str">
        <f t="shared" si="65"/>
        <v/>
      </c>
      <c r="O139" s="29">
        <f t="shared" si="58"/>
        <v>90</v>
      </c>
      <c r="P139" s="9">
        <f t="shared" si="59"/>
        <v>180</v>
      </c>
      <c r="Q139" s="27">
        <f t="shared" si="66"/>
        <v>11</v>
      </c>
    </row>
    <row r="140" spans="4:17">
      <c r="D140" s="40"/>
      <c r="E140" s="42"/>
      <c r="F140" s="38"/>
      <c r="G140" s="27" t="str">
        <f t="shared" si="60"/>
        <v/>
      </c>
      <c r="H140" s="28" t="str">
        <f t="shared" si="61"/>
        <v/>
      </c>
      <c r="I140" s="28" t="str">
        <f t="shared" si="62"/>
        <v/>
      </c>
      <c r="J140" s="29">
        <f t="shared" si="57"/>
        <v>90</v>
      </c>
      <c r="K140" s="43"/>
      <c r="L140" s="27" t="str">
        <f t="shared" si="63"/>
        <v/>
      </c>
      <c r="M140" s="28" t="str">
        <f t="shared" si="64"/>
        <v/>
      </c>
      <c r="N140" s="28" t="str">
        <f t="shared" si="65"/>
        <v/>
      </c>
      <c r="O140" s="29">
        <f t="shared" si="58"/>
        <v>90</v>
      </c>
      <c r="P140" s="9">
        <f t="shared" si="59"/>
        <v>180</v>
      </c>
      <c r="Q140" s="27">
        <f t="shared" si="66"/>
        <v>11</v>
      </c>
    </row>
    <row r="141" spans="4:17">
      <c r="D141" s="40"/>
      <c r="E141" s="42"/>
      <c r="F141" s="38"/>
      <c r="G141" s="27" t="str">
        <f t="shared" si="60"/>
        <v/>
      </c>
      <c r="H141" s="28" t="str">
        <f t="shared" si="61"/>
        <v/>
      </c>
      <c r="I141" s="28" t="str">
        <f t="shared" si="62"/>
        <v/>
      </c>
      <c r="J141" s="29">
        <f t="shared" si="57"/>
        <v>90</v>
      </c>
      <c r="K141" s="43"/>
      <c r="L141" s="27" t="str">
        <f t="shared" si="63"/>
        <v/>
      </c>
      <c r="M141" s="28" t="str">
        <f t="shared" si="64"/>
        <v/>
      </c>
      <c r="N141" s="28" t="str">
        <f t="shared" si="65"/>
        <v/>
      </c>
      <c r="O141" s="29">
        <f t="shared" si="58"/>
        <v>90</v>
      </c>
      <c r="P141" s="9">
        <f t="shared" si="59"/>
        <v>180</v>
      </c>
      <c r="Q141" s="27">
        <f t="shared" si="66"/>
        <v>11</v>
      </c>
    </row>
    <row r="142" spans="4:17">
      <c r="D142" s="40"/>
      <c r="E142" s="42"/>
      <c r="F142" s="38"/>
      <c r="G142" s="27" t="str">
        <f t="shared" si="60"/>
        <v/>
      </c>
      <c r="H142" s="28" t="str">
        <f t="shared" si="61"/>
        <v/>
      </c>
      <c r="I142" s="28" t="str">
        <f t="shared" si="62"/>
        <v/>
      </c>
      <c r="J142" s="29">
        <f t="shared" si="57"/>
        <v>90</v>
      </c>
      <c r="K142" s="43"/>
      <c r="L142" s="27" t="str">
        <f t="shared" si="63"/>
        <v/>
      </c>
      <c r="M142" s="28" t="str">
        <f t="shared" si="64"/>
        <v/>
      </c>
      <c r="N142" s="28" t="str">
        <f t="shared" si="65"/>
        <v/>
      </c>
      <c r="O142" s="29">
        <f t="shared" si="58"/>
        <v>90</v>
      </c>
      <c r="P142" s="9">
        <f t="shared" si="59"/>
        <v>180</v>
      </c>
      <c r="Q142" s="27">
        <f t="shared" si="66"/>
        <v>11</v>
      </c>
    </row>
    <row r="143" spans="4:17">
      <c r="D143" s="40"/>
      <c r="E143" s="42"/>
      <c r="F143" s="38"/>
      <c r="G143" s="27" t="str">
        <f t="shared" si="60"/>
        <v/>
      </c>
      <c r="H143" s="28" t="str">
        <f t="shared" si="61"/>
        <v/>
      </c>
      <c r="I143" s="28" t="str">
        <f t="shared" si="62"/>
        <v/>
      </c>
      <c r="J143" s="29">
        <f t="shared" si="57"/>
        <v>90</v>
      </c>
      <c r="K143" s="43"/>
      <c r="L143" s="27" t="str">
        <f t="shared" si="63"/>
        <v/>
      </c>
      <c r="M143" s="28" t="str">
        <f t="shared" si="64"/>
        <v/>
      </c>
      <c r="N143" s="28" t="str">
        <f t="shared" si="65"/>
        <v/>
      </c>
      <c r="O143" s="29">
        <f t="shared" si="58"/>
        <v>90</v>
      </c>
      <c r="P143" s="9">
        <f t="shared" si="59"/>
        <v>180</v>
      </c>
      <c r="Q143" s="27">
        <f t="shared" si="66"/>
        <v>11</v>
      </c>
    </row>
    <row r="144" spans="4:17">
      <c r="D144" s="40"/>
      <c r="E144" s="42"/>
      <c r="F144" s="38"/>
      <c r="G144" s="27" t="str">
        <f t="shared" si="60"/>
        <v/>
      </c>
      <c r="H144" s="28" t="str">
        <f t="shared" si="61"/>
        <v/>
      </c>
      <c r="I144" s="28" t="str">
        <f t="shared" si="62"/>
        <v/>
      </c>
      <c r="J144" s="29">
        <f t="shared" si="57"/>
        <v>90</v>
      </c>
      <c r="K144" s="43"/>
      <c r="L144" s="27" t="str">
        <f t="shared" si="63"/>
        <v/>
      </c>
      <c r="M144" s="28" t="str">
        <f t="shared" si="64"/>
        <v/>
      </c>
      <c r="N144" s="28" t="str">
        <f t="shared" si="65"/>
        <v/>
      </c>
      <c r="O144" s="29">
        <f t="shared" si="58"/>
        <v>90</v>
      </c>
      <c r="P144" s="9">
        <f t="shared" si="59"/>
        <v>180</v>
      </c>
      <c r="Q144" s="27">
        <f t="shared" si="66"/>
        <v>11</v>
      </c>
    </row>
    <row r="145" spans="4:17">
      <c r="D145" s="40"/>
      <c r="E145" s="42"/>
      <c r="F145" s="38"/>
      <c r="G145" s="27" t="str">
        <f t="shared" si="60"/>
        <v/>
      </c>
      <c r="H145" s="28" t="str">
        <f t="shared" si="61"/>
        <v/>
      </c>
      <c r="I145" s="28" t="str">
        <f t="shared" si="62"/>
        <v/>
      </c>
      <c r="J145" s="29">
        <f t="shared" si="57"/>
        <v>90</v>
      </c>
      <c r="K145" s="43"/>
      <c r="L145" s="27" t="str">
        <f t="shared" si="63"/>
        <v/>
      </c>
      <c r="M145" s="28" t="str">
        <f t="shared" si="64"/>
        <v/>
      </c>
      <c r="N145" s="28" t="str">
        <f t="shared" si="65"/>
        <v/>
      </c>
      <c r="O145" s="29">
        <f t="shared" si="58"/>
        <v>90</v>
      </c>
      <c r="P145" s="9">
        <f t="shared" si="59"/>
        <v>180</v>
      </c>
      <c r="Q145" s="27">
        <f t="shared" si="66"/>
        <v>11</v>
      </c>
    </row>
    <row r="146" spans="4:17">
      <c r="D146" s="40"/>
      <c r="E146" s="42"/>
      <c r="F146" s="38"/>
      <c r="G146" s="27" t="str">
        <f t="shared" si="60"/>
        <v/>
      </c>
      <c r="H146" s="28" t="str">
        <f t="shared" si="61"/>
        <v/>
      </c>
      <c r="I146" s="28" t="str">
        <f t="shared" si="62"/>
        <v/>
      </c>
      <c r="J146" s="29">
        <f t="shared" si="57"/>
        <v>90</v>
      </c>
      <c r="K146" s="43"/>
      <c r="L146" s="27" t="str">
        <f t="shared" si="63"/>
        <v/>
      </c>
      <c r="M146" s="28" t="str">
        <f t="shared" si="64"/>
        <v/>
      </c>
      <c r="N146" s="28" t="str">
        <f t="shared" si="65"/>
        <v/>
      </c>
      <c r="O146" s="29">
        <f t="shared" si="58"/>
        <v>90</v>
      </c>
      <c r="P146" s="9">
        <f t="shared" si="59"/>
        <v>180</v>
      </c>
      <c r="Q146" s="27">
        <f t="shared" si="66"/>
        <v>11</v>
      </c>
    </row>
    <row r="147" spans="4:17">
      <c r="D147" s="40"/>
      <c r="E147" s="42"/>
      <c r="F147" s="38"/>
      <c r="G147" s="27" t="str">
        <f t="shared" si="60"/>
        <v/>
      </c>
      <c r="H147" s="28" t="str">
        <f t="shared" si="61"/>
        <v/>
      </c>
      <c r="I147" s="28" t="str">
        <f t="shared" si="62"/>
        <v/>
      </c>
      <c r="J147" s="29">
        <f t="shared" si="57"/>
        <v>90</v>
      </c>
      <c r="K147" s="43"/>
      <c r="L147" s="27" t="str">
        <f t="shared" si="63"/>
        <v/>
      </c>
      <c r="M147" s="28" t="str">
        <f t="shared" si="64"/>
        <v/>
      </c>
      <c r="N147" s="28" t="str">
        <f t="shared" si="65"/>
        <v/>
      </c>
      <c r="O147" s="29">
        <f t="shared" si="58"/>
        <v>90</v>
      </c>
      <c r="P147" s="9">
        <f t="shared" si="59"/>
        <v>180</v>
      </c>
      <c r="Q147" s="27">
        <f t="shared" si="66"/>
        <v>11</v>
      </c>
    </row>
    <row r="148" spans="4:17">
      <c r="D148" s="40"/>
      <c r="E148" s="42"/>
      <c r="F148" s="38"/>
      <c r="G148" s="27" t="str">
        <f t="shared" si="60"/>
        <v/>
      </c>
      <c r="H148" s="28" t="str">
        <f t="shared" si="61"/>
        <v/>
      </c>
      <c r="I148" s="28" t="str">
        <f t="shared" si="62"/>
        <v/>
      </c>
      <c r="J148" s="29">
        <f t="shared" si="57"/>
        <v>90</v>
      </c>
      <c r="K148" s="43"/>
      <c r="L148" s="27" t="str">
        <f t="shared" si="63"/>
        <v/>
      </c>
      <c r="M148" s="28" t="str">
        <f t="shared" si="64"/>
        <v/>
      </c>
      <c r="N148" s="28" t="str">
        <f t="shared" si="65"/>
        <v/>
      </c>
      <c r="O148" s="29">
        <f t="shared" si="58"/>
        <v>90</v>
      </c>
      <c r="P148" s="9">
        <f t="shared" si="59"/>
        <v>180</v>
      </c>
      <c r="Q148" s="27">
        <f t="shared" si="66"/>
        <v>11</v>
      </c>
    </row>
    <row r="149" spans="4:17">
      <c r="D149" s="40"/>
      <c r="E149" s="42"/>
      <c r="F149" s="38"/>
      <c r="G149" s="27" t="str">
        <f t="shared" si="60"/>
        <v/>
      </c>
      <c r="H149" s="28" t="str">
        <f t="shared" si="61"/>
        <v/>
      </c>
      <c r="I149" s="28" t="str">
        <f t="shared" si="62"/>
        <v/>
      </c>
      <c r="J149" s="29">
        <f t="shared" si="57"/>
        <v>90</v>
      </c>
      <c r="K149" s="43"/>
      <c r="L149" s="27" t="str">
        <f t="shared" si="63"/>
        <v/>
      </c>
      <c r="M149" s="28" t="str">
        <f t="shared" si="64"/>
        <v/>
      </c>
      <c r="N149" s="28" t="str">
        <f t="shared" si="65"/>
        <v/>
      </c>
      <c r="O149" s="29">
        <f t="shared" si="58"/>
        <v>90</v>
      </c>
      <c r="P149" s="9">
        <f t="shared" si="59"/>
        <v>180</v>
      </c>
      <c r="Q149" s="27">
        <f t="shared" si="66"/>
        <v>11</v>
      </c>
    </row>
    <row r="150" spans="4:17">
      <c r="D150" s="40"/>
      <c r="E150" s="42"/>
      <c r="F150" s="38"/>
      <c r="G150" s="27" t="str">
        <f t="shared" si="60"/>
        <v/>
      </c>
      <c r="H150" s="28" t="str">
        <f t="shared" si="61"/>
        <v/>
      </c>
      <c r="I150" s="28" t="str">
        <f t="shared" si="62"/>
        <v/>
      </c>
      <c r="J150" s="29">
        <f t="shared" si="57"/>
        <v>90</v>
      </c>
      <c r="K150" s="43"/>
      <c r="L150" s="27" t="str">
        <f t="shared" si="63"/>
        <v/>
      </c>
      <c r="M150" s="28" t="str">
        <f t="shared" si="64"/>
        <v/>
      </c>
      <c r="N150" s="28" t="str">
        <f t="shared" si="65"/>
        <v/>
      </c>
      <c r="O150" s="29">
        <f t="shared" si="58"/>
        <v>90</v>
      </c>
      <c r="P150" s="9">
        <f t="shared" si="59"/>
        <v>180</v>
      </c>
      <c r="Q150" s="27">
        <f t="shared" si="66"/>
        <v>11</v>
      </c>
    </row>
    <row r="151" spans="4:17">
      <c r="D151" s="40"/>
      <c r="E151" s="42"/>
      <c r="F151" s="38"/>
      <c r="G151" s="27" t="str">
        <f t="shared" si="60"/>
        <v/>
      </c>
      <c r="H151" s="28" t="str">
        <f t="shared" si="61"/>
        <v/>
      </c>
      <c r="I151" s="28" t="str">
        <f t="shared" si="62"/>
        <v/>
      </c>
      <c r="J151" s="29">
        <f t="shared" si="57"/>
        <v>90</v>
      </c>
      <c r="K151" s="43"/>
      <c r="L151" s="27" t="str">
        <f t="shared" si="63"/>
        <v/>
      </c>
      <c r="M151" s="28" t="str">
        <f t="shared" si="64"/>
        <v/>
      </c>
      <c r="N151" s="28" t="str">
        <f t="shared" si="65"/>
        <v/>
      </c>
      <c r="O151" s="29">
        <f t="shared" si="58"/>
        <v>90</v>
      </c>
      <c r="P151" s="9">
        <f t="shared" si="59"/>
        <v>180</v>
      </c>
      <c r="Q151" s="27">
        <f t="shared" si="66"/>
        <v>11</v>
      </c>
    </row>
    <row r="152" spans="4:17">
      <c r="D152" s="40"/>
      <c r="E152" s="42"/>
      <c r="F152" s="38"/>
      <c r="G152" s="27" t="str">
        <f t="shared" si="60"/>
        <v/>
      </c>
      <c r="H152" s="28" t="str">
        <f t="shared" si="61"/>
        <v/>
      </c>
      <c r="I152" s="28" t="str">
        <f t="shared" si="62"/>
        <v/>
      </c>
      <c r="J152" s="29">
        <f t="shared" si="57"/>
        <v>90</v>
      </c>
      <c r="K152" s="43"/>
      <c r="L152" s="27" t="str">
        <f t="shared" si="63"/>
        <v/>
      </c>
      <c r="M152" s="28" t="str">
        <f t="shared" si="64"/>
        <v/>
      </c>
      <c r="N152" s="28" t="str">
        <f t="shared" si="65"/>
        <v/>
      </c>
      <c r="O152" s="29">
        <f t="shared" si="58"/>
        <v>90</v>
      </c>
      <c r="P152" s="9">
        <f t="shared" si="59"/>
        <v>180</v>
      </c>
      <c r="Q152" s="27">
        <f t="shared" si="66"/>
        <v>11</v>
      </c>
    </row>
    <row r="153" spans="4:17">
      <c r="D153" s="40"/>
      <c r="E153" s="42"/>
      <c r="F153" s="38"/>
      <c r="G153" s="27" t="str">
        <f t="shared" si="60"/>
        <v/>
      </c>
      <c r="H153" s="28" t="str">
        <f t="shared" si="61"/>
        <v/>
      </c>
      <c r="I153" s="28" t="str">
        <f t="shared" si="62"/>
        <v/>
      </c>
      <c r="J153" s="29">
        <f t="shared" si="57"/>
        <v>90</v>
      </c>
      <c r="K153" s="43"/>
      <c r="L153" s="27" t="str">
        <f t="shared" si="63"/>
        <v/>
      </c>
      <c r="M153" s="28" t="str">
        <f t="shared" si="64"/>
        <v/>
      </c>
      <c r="N153" s="28" t="str">
        <f t="shared" si="65"/>
        <v/>
      </c>
      <c r="O153" s="29">
        <f t="shared" si="58"/>
        <v>90</v>
      </c>
      <c r="P153" s="9">
        <f t="shared" si="59"/>
        <v>180</v>
      </c>
      <c r="Q153" s="27">
        <f t="shared" si="66"/>
        <v>11</v>
      </c>
    </row>
    <row r="154" spans="4:17">
      <c r="D154" s="40"/>
      <c r="E154" s="42"/>
      <c r="F154" s="38"/>
      <c r="G154" s="27" t="str">
        <f t="shared" si="60"/>
        <v/>
      </c>
      <c r="H154" s="28" t="str">
        <f t="shared" si="61"/>
        <v/>
      </c>
      <c r="I154" s="28" t="str">
        <f t="shared" si="62"/>
        <v/>
      </c>
      <c r="J154" s="29">
        <f t="shared" si="57"/>
        <v>90</v>
      </c>
      <c r="K154" s="43"/>
      <c r="L154" s="27" t="str">
        <f t="shared" si="63"/>
        <v/>
      </c>
      <c r="M154" s="28" t="str">
        <f t="shared" si="64"/>
        <v/>
      </c>
      <c r="N154" s="28" t="str">
        <f t="shared" si="65"/>
        <v/>
      </c>
      <c r="O154" s="29">
        <f t="shared" si="58"/>
        <v>90</v>
      </c>
      <c r="P154" s="9">
        <f t="shared" si="59"/>
        <v>180</v>
      </c>
      <c r="Q154" s="27">
        <f t="shared" si="66"/>
        <v>11</v>
      </c>
    </row>
    <row r="155" spans="4:17">
      <c r="D155" s="40"/>
      <c r="E155" s="42"/>
      <c r="F155" s="38"/>
      <c r="G155" s="27" t="str">
        <f t="shared" si="60"/>
        <v/>
      </c>
      <c r="H155" s="28" t="str">
        <f t="shared" si="61"/>
        <v/>
      </c>
      <c r="I155" s="28" t="str">
        <f t="shared" si="62"/>
        <v/>
      </c>
      <c r="J155" s="29">
        <f t="shared" si="57"/>
        <v>90</v>
      </c>
      <c r="K155" s="43"/>
      <c r="L155" s="27" t="str">
        <f t="shared" si="63"/>
        <v/>
      </c>
      <c r="M155" s="28" t="str">
        <f t="shared" si="64"/>
        <v/>
      </c>
      <c r="N155" s="28" t="str">
        <f t="shared" si="65"/>
        <v/>
      </c>
      <c r="O155" s="29">
        <f t="shared" si="58"/>
        <v>90</v>
      </c>
      <c r="P155" s="9">
        <f t="shared" si="59"/>
        <v>180</v>
      </c>
      <c r="Q155" s="27">
        <f t="shared" si="66"/>
        <v>11</v>
      </c>
    </row>
    <row r="156" spans="4:17">
      <c r="D156" s="40"/>
      <c r="E156" s="42"/>
      <c r="F156" s="38"/>
      <c r="G156" s="27" t="str">
        <f t="shared" si="60"/>
        <v/>
      </c>
      <c r="H156" s="28" t="str">
        <f t="shared" si="61"/>
        <v/>
      </c>
      <c r="I156" s="28" t="str">
        <f t="shared" si="62"/>
        <v/>
      </c>
      <c r="J156" s="29">
        <f t="shared" si="57"/>
        <v>90</v>
      </c>
      <c r="K156" s="43"/>
      <c r="L156" s="27" t="str">
        <f t="shared" si="63"/>
        <v/>
      </c>
      <c r="M156" s="28" t="str">
        <f t="shared" si="64"/>
        <v/>
      </c>
      <c r="N156" s="28" t="str">
        <f t="shared" si="65"/>
        <v/>
      </c>
      <c r="O156" s="29">
        <f t="shared" si="58"/>
        <v>90</v>
      </c>
      <c r="P156" s="9">
        <f t="shared" si="59"/>
        <v>180</v>
      </c>
      <c r="Q156" s="27">
        <f t="shared" si="66"/>
        <v>11</v>
      </c>
    </row>
    <row r="157" spans="4:17">
      <c r="D157" s="40"/>
      <c r="E157" s="42"/>
      <c r="F157" s="38"/>
      <c r="G157" s="27" t="str">
        <f t="shared" si="60"/>
        <v/>
      </c>
      <c r="H157" s="28" t="str">
        <f t="shared" si="61"/>
        <v/>
      </c>
      <c r="I157" s="28" t="str">
        <f t="shared" si="62"/>
        <v/>
      </c>
      <c r="J157" s="29">
        <f t="shared" si="57"/>
        <v>90</v>
      </c>
      <c r="K157" s="43"/>
      <c r="L157" s="27" t="str">
        <f t="shared" si="63"/>
        <v/>
      </c>
      <c r="M157" s="28" t="str">
        <f t="shared" si="64"/>
        <v/>
      </c>
      <c r="N157" s="28" t="str">
        <f t="shared" si="65"/>
        <v/>
      </c>
      <c r="O157" s="29">
        <f t="shared" si="58"/>
        <v>90</v>
      </c>
      <c r="P157" s="9">
        <f t="shared" si="59"/>
        <v>180</v>
      </c>
      <c r="Q157" s="27">
        <f t="shared" si="66"/>
        <v>11</v>
      </c>
    </row>
    <row r="158" spans="4:17">
      <c r="D158" s="40"/>
      <c r="E158" s="42"/>
      <c r="F158" s="38"/>
      <c r="G158" s="27" t="str">
        <f t="shared" si="60"/>
        <v/>
      </c>
      <c r="H158" s="28" t="str">
        <f t="shared" si="61"/>
        <v/>
      </c>
      <c r="I158" s="28" t="str">
        <f t="shared" si="62"/>
        <v/>
      </c>
      <c r="J158" s="29">
        <f t="shared" si="57"/>
        <v>90</v>
      </c>
      <c r="K158" s="43"/>
      <c r="L158" s="27" t="str">
        <f t="shared" si="63"/>
        <v/>
      </c>
      <c r="M158" s="28" t="str">
        <f t="shared" si="64"/>
        <v/>
      </c>
      <c r="N158" s="28" t="str">
        <f t="shared" si="65"/>
        <v/>
      </c>
      <c r="O158" s="29">
        <f t="shared" si="58"/>
        <v>90</v>
      </c>
      <c r="P158" s="9">
        <f t="shared" si="59"/>
        <v>180</v>
      </c>
      <c r="Q158" s="27">
        <f t="shared" si="66"/>
        <v>11</v>
      </c>
    </row>
    <row r="159" spans="4:17">
      <c r="D159" s="40"/>
      <c r="E159" s="42"/>
      <c r="F159" s="38"/>
      <c r="G159" s="27" t="str">
        <f t="shared" si="60"/>
        <v/>
      </c>
      <c r="H159" s="28" t="str">
        <f t="shared" si="61"/>
        <v/>
      </c>
      <c r="I159" s="28" t="str">
        <f t="shared" si="62"/>
        <v/>
      </c>
      <c r="J159" s="29">
        <f t="shared" si="57"/>
        <v>90</v>
      </c>
      <c r="K159" s="43"/>
      <c r="L159" s="27" t="str">
        <f t="shared" si="63"/>
        <v/>
      </c>
      <c r="M159" s="28" t="str">
        <f t="shared" si="64"/>
        <v/>
      </c>
      <c r="N159" s="28" t="str">
        <f t="shared" si="65"/>
        <v/>
      </c>
      <c r="O159" s="29">
        <f t="shared" si="58"/>
        <v>90</v>
      </c>
      <c r="P159" s="9">
        <f t="shared" si="59"/>
        <v>180</v>
      </c>
      <c r="Q159" s="27">
        <f t="shared" si="66"/>
        <v>11</v>
      </c>
    </row>
    <row r="160" spans="4:17">
      <c r="D160" s="40"/>
      <c r="E160" s="42"/>
      <c r="F160" s="38"/>
      <c r="G160" s="27" t="str">
        <f t="shared" si="60"/>
        <v/>
      </c>
      <c r="H160" s="28" t="str">
        <f t="shared" si="61"/>
        <v/>
      </c>
      <c r="I160" s="28" t="str">
        <f t="shared" si="62"/>
        <v/>
      </c>
      <c r="J160" s="29">
        <f t="shared" si="57"/>
        <v>90</v>
      </c>
      <c r="K160" s="43"/>
      <c r="L160" s="27" t="str">
        <f t="shared" si="63"/>
        <v/>
      </c>
      <c r="M160" s="28" t="str">
        <f t="shared" si="64"/>
        <v/>
      </c>
      <c r="N160" s="28" t="str">
        <f t="shared" si="65"/>
        <v/>
      </c>
      <c r="O160" s="29">
        <f t="shared" si="58"/>
        <v>90</v>
      </c>
      <c r="P160" s="9">
        <f t="shared" si="59"/>
        <v>180</v>
      </c>
      <c r="Q160" s="27">
        <f t="shared" si="66"/>
        <v>11</v>
      </c>
    </row>
    <row r="161" spans="4:17">
      <c r="D161" s="40"/>
      <c r="E161" s="42"/>
      <c r="F161" s="38"/>
      <c r="G161" s="27" t="str">
        <f t="shared" si="60"/>
        <v/>
      </c>
      <c r="H161" s="28" t="str">
        <f t="shared" si="61"/>
        <v/>
      </c>
      <c r="I161" s="28" t="str">
        <f t="shared" si="62"/>
        <v/>
      </c>
      <c r="J161" s="29">
        <f t="shared" si="57"/>
        <v>90</v>
      </c>
      <c r="K161" s="43"/>
      <c r="L161" s="27" t="str">
        <f t="shared" si="63"/>
        <v/>
      </c>
      <c r="M161" s="28" t="str">
        <f t="shared" si="64"/>
        <v/>
      </c>
      <c r="N161" s="28" t="str">
        <f t="shared" si="65"/>
        <v/>
      </c>
      <c r="O161" s="29">
        <f t="shared" si="58"/>
        <v>90</v>
      </c>
      <c r="P161" s="9">
        <f t="shared" si="59"/>
        <v>180</v>
      </c>
      <c r="Q161" s="27">
        <f t="shared" si="66"/>
        <v>11</v>
      </c>
    </row>
    <row r="162" spans="4:17">
      <c r="D162" s="40"/>
      <c r="E162" s="42"/>
      <c r="F162" s="38"/>
      <c r="G162" s="27" t="str">
        <f t="shared" si="60"/>
        <v/>
      </c>
      <c r="H162" s="28" t="str">
        <f t="shared" si="61"/>
        <v/>
      </c>
      <c r="I162" s="28" t="str">
        <f t="shared" si="62"/>
        <v/>
      </c>
      <c r="J162" s="29">
        <f t="shared" si="57"/>
        <v>90</v>
      </c>
      <c r="K162" s="43"/>
      <c r="L162" s="27" t="str">
        <f t="shared" si="63"/>
        <v/>
      </c>
      <c r="M162" s="28" t="str">
        <f t="shared" si="64"/>
        <v/>
      </c>
      <c r="N162" s="28" t="str">
        <f t="shared" si="65"/>
        <v/>
      </c>
      <c r="O162" s="29">
        <f t="shared" si="58"/>
        <v>90</v>
      </c>
      <c r="P162" s="9">
        <f t="shared" si="59"/>
        <v>180</v>
      </c>
      <c r="Q162" s="27">
        <f t="shared" si="66"/>
        <v>11</v>
      </c>
    </row>
    <row r="163" spans="4:17">
      <c r="D163" s="40"/>
      <c r="E163" s="42"/>
      <c r="F163" s="38"/>
      <c r="G163" s="27" t="str">
        <f t="shared" ref="G163:G186" si="67">IF(ISNUMBER(F163),RANK(F163,F$3:F$186,1),"")</f>
        <v/>
      </c>
      <c r="H163" s="28" t="str">
        <f t="shared" ref="H163:H186" si="68">IF(ISNUMBER(G163),IF(11-G163&lt;=0,"",11-G163-(COUNTIF(G:G,G163)-1)/2),"")</f>
        <v/>
      </c>
      <c r="I163" s="28" t="str">
        <f t="shared" ref="I163:I186" si="69">IF(ISNUMBER(G163),IF(11-G163&lt;=0,"",11-G163-(COUNTIF(G:G,G163)-1)/2),"")</f>
        <v/>
      </c>
      <c r="J163" s="29">
        <f t="shared" si="57"/>
        <v>90</v>
      </c>
      <c r="K163" s="43"/>
      <c r="L163" s="27" t="str">
        <f t="shared" ref="L163:L186" si="70">IF(ISNUMBER(K163),RANK(K163,K$3:K$186,1),"")</f>
        <v/>
      </c>
      <c r="M163" s="28" t="str">
        <f t="shared" ref="M163:M186" si="71">IF(ISNUMBER(L163),IF(11-L163&lt;=0,"",11-L163-(COUNTIF(L:L,L163)-1)/2),"")</f>
        <v/>
      </c>
      <c r="N163" s="28" t="str">
        <f t="shared" ref="N163:N186" si="72">IF(ISNUMBER(L163),IF(11-L163&lt;=0,"",11-L163-(COUNTIF(L:L,L163)-1)/2),"")</f>
        <v/>
      </c>
      <c r="O163" s="29">
        <f t="shared" si="58"/>
        <v>90</v>
      </c>
      <c r="P163" s="9">
        <f t="shared" si="59"/>
        <v>180</v>
      </c>
      <c r="Q163" s="27">
        <f t="shared" ref="Q163:Q186" si="73">RANK(P163,P$3:P$186,1)</f>
        <v>11</v>
      </c>
    </row>
    <row r="164" spans="4:17">
      <c r="D164" s="40"/>
      <c r="E164" s="42"/>
      <c r="F164" s="38"/>
      <c r="G164" s="27" t="str">
        <f t="shared" si="67"/>
        <v/>
      </c>
      <c r="H164" s="28" t="str">
        <f t="shared" si="68"/>
        <v/>
      </c>
      <c r="I164" s="28" t="str">
        <f t="shared" si="69"/>
        <v/>
      </c>
      <c r="J164" s="29">
        <f t="shared" si="57"/>
        <v>90</v>
      </c>
      <c r="K164" s="43"/>
      <c r="L164" s="27" t="str">
        <f t="shared" si="70"/>
        <v/>
      </c>
      <c r="M164" s="28" t="str">
        <f t="shared" si="71"/>
        <v/>
      </c>
      <c r="N164" s="28" t="str">
        <f t="shared" si="72"/>
        <v/>
      </c>
      <c r="O164" s="29">
        <f t="shared" si="58"/>
        <v>90</v>
      </c>
      <c r="P164" s="9">
        <f t="shared" si="59"/>
        <v>180</v>
      </c>
      <c r="Q164" s="27">
        <f t="shared" si="73"/>
        <v>11</v>
      </c>
    </row>
    <row r="165" spans="4:17">
      <c r="D165" s="40"/>
      <c r="E165" s="42"/>
      <c r="F165" s="38"/>
      <c r="G165" s="27" t="str">
        <f t="shared" si="67"/>
        <v/>
      </c>
      <c r="H165" s="28" t="str">
        <f t="shared" si="68"/>
        <v/>
      </c>
      <c r="I165" s="28" t="str">
        <f t="shared" si="69"/>
        <v/>
      </c>
      <c r="J165" s="29">
        <f t="shared" si="57"/>
        <v>90</v>
      </c>
      <c r="K165" s="43"/>
      <c r="L165" s="27" t="str">
        <f t="shared" si="70"/>
        <v/>
      </c>
      <c r="M165" s="28" t="str">
        <f t="shared" si="71"/>
        <v/>
      </c>
      <c r="N165" s="28" t="str">
        <f t="shared" si="72"/>
        <v/>
      </c>
      <c r="O165" s="29">
        <f t="shared" si="58"/>
        <v>90</v>
      </c>
      <c r="P165" s="9">
        <f t="shared" si="59"/>
        <v>180</v>
      </c>
      <c r="Q165" s="27">
        <f t="shared" si="73"/>
        <v>11</v>
      </c>
    </row>
    <row r="166" spans="4:17">
      <c r="D166" s="40"/>
      <c r="E166" s="42"/>
      <c r="F166" s="38"/>
      <c r="G166" s="27" t="str">
        <f t="shared" si="67"/>
        <v/>
      </c>
      <c r="H166" s="28" t="str">
        <f t="shared" si="68"/>
        <v/>
      </c>
      <c r="I166" s="28" t="str">
        <f t="shared" si="69"/>
        <v/>
      </c>
      <c r="J166" s="29">
        <f t="shared" si="57"/>
        <v>90</v>
      </c>
      <c r="K166" s="43"/>
      <c r="L166" s="27" t="str">
        <f t="shared" si="70"/>
        <v/>
      </c>
      <c r="M166" s="28" t="str">
        <f t="shared" si="71"/>
        <v/>
      </c>
      <c r="N166" s="28" t="str">
        <f t="shared" si="72"/>
        <v/>
      </c>
      <c r="O166" s="29">
        <f t="shared" si="58"/>
        <v>90</v>
      </c>
      <c r="P166" s="9">
        <f t="shared" si="59"/>
        <v>180</v>
      </c>
      <c r="Q166" s="27">
        <f t="shared" si="73"/>
        <v>11</v>
      </c>
    </row>
    <row r="167" spans="4:17">
      <c r="D167" s="40"/>
      <c r="E167" s="42"/>
      <c r="F167" s="38"/>
      <c r="G167" s="27" t="str">
        <f t="shared" si="67"/>
        <v/>
      </c>
      <c r="H167" s="28" t="str">
        <f t="shared" si="68"/>
        <v/>
      </c>
      <c r="I167" s="28" t="str">
        <f t="shared" si="69"/>
        <v/>
      </c>
      <c r="J167" s="29">
        <f t="shared" si="57"/>
        <v>90</v>
      </c>
      <c r="K167" s="43"/>
      <c r="L167" s="27" t="str">
        <f t="shared" si="70"/>
        <v/>
      </c>
      <c r="M167" s="28" t="str">
        <f t="shared" si="71"/>
        <v/>
      </c>
      <c r="N167" s="28" t="str">
        <f t="shared" si="72"/>
        <v/>
      </c>
      <c r="O167" s="29">
        <f t="shared" si="58"/>
        <v>90</v>
      </c>
      <c r="P167" s="9">
        <f t="shared" si="59"/>
        <v>180</v>
      </c>
      <c r="Q167" s="27">
        <f t="shared" si="73"/>
        <v>11</v>
      </c>
    </row>
    <row r="168" spans="4:17">
      <c r="D168" s="40"/>
      <c r="E168" s="42"/>
      <c r="F168" s="38"/>
      <c r="G168" s="27" t="str">
        <f t="shared" si="67"/>
        <v/>
      </c>
      <c r="H168" s="28" t="str">
        <f t="shared" si="68"/>
        <v/>
      </c>
      <c r="I168" s="28" t="str">
        <f t="shared" si="69"/>
        <v/>
      </c>
      <c r="J168" s="29">
        <f t="shared" si="57"/>
        <v>90</v>
      </c>
      <c r="K168" s="43"/>
      <c r="L168" s="27" t="str">
        <f t="shared" si="70"/>
        <v/>
      </c>
      <c r="M168" s="28" t="str">
        <f t="shared" si="71"/>
        <v/>
      </c>
      <c r="N168" s="28" t="str">
        <f t="shared" si="72"/>
        <v/>
      </c>
      <c r="O168" s="29">
        <f t="shared" si="58"/>
        <v>90</v>
      </c>
      <c r="P168" s="9">
        <f t="shared" si="59"/>
        <v>180</v>
      </c>
      <c r="Q168" s="27">
        <f t="shared" si="73"/>
        <v>11</v>
      </c>
    </row>
    <row r="169" spans="4:17">
      <c r="D169" s="40"/>
      <c r="E169" s="42"/>
      <c r="F169" s="38"/>
      <c r="G169" s="27" t="str">
        <f t="shared" si="67"/>
        <v/>
      </c>
      <c r="H169" s="28" t="str">
        <f t="shared" si="68"/>
        <v/>
      </c>
      <c r="I169" s="28" t="str">
        <f t="shared" si="69"/>
        <v/>
      </c>
      <c r="J169" s="29">
        <f t="shared" si="57"/>
        <v>90</v>
      </c>
      <c r="K169" s="43"/>
      <c r="L169" s="27" t="str">
        <f t="shared" si="70"/>
        <v/>
      </c>
      <c r="M169" s="28" t="str">
        <f t="shared" si="71"/>
        <v/>
      </c>
      <c r="N169" s="28" t="str">
        <f t="shared" si="72"/>
        <v/>
      </c>
      <c r="O169" s="29">
        <f t="shared" si="58"/>
        <v>90</v>
      </c>
      <c r="P169" s="9">
        <f t="shared" si="59"/>
        <v>180</v>
      </c>
      <c r="Q169" s="27">
        <f t="shared" si="73"/>
        <v>11</v>
      </c>
    </row>
    <row r="170" spans="4:17">
      <c r="D170" s="40"/>
      <c r="E170" s="42"/>
      <c r="F170" s="38"/>
      <c r="G170" s="27" t="str">
        <f t="shared" si="67"/>
        <v/>
      </c>
      <c r="H170" s="28" t="str">
        <f t="shared" si="68"/>
        <v/>
      </c>
      <c r="I170" s="28" t="str">
        <f t="shared" si="69"/>
        <v/>
      </c>
      <c r="J170" s="29">
        <f t="shared" si="57"/>
        <v>90</v>
      </c>
      <c r="K170" s="43"/>
      <c r="L170" s="27" t="str">
        <f t="shared" si="70"/>
        <v/>
      </c>
      <c r="M170" s="28" t="str">
        <f t="shared" si="71"/>
        <v/>
      </c>
      <c r="N170" s="28" t="str">
        <f t="shared" si="72"/>
        <v/>
      </c>
      <c r="O170" s="29">
        <f t="shared" si="58"/>
        <v>90</v>
      </c>
      <c r="P170" s="9">
        <f t="shared" si="59"/>
        <v>180</v>
      </c>
      <c r="Q170" s="27">
        <f t="shared" si="73"/>
        <v>11</v>
      </c>
    </row>
    <row r="171" spans="4:17">
      <c r="D171" s="40"/>
      <c r="E171" s="42"/>
      <c r="F171" s="38"/>
      <c r="G171" s="27" t="str">
        <f t="shared" si="67"/>
        <v/>
      </c>
      <c r="H171" s="28" t="str">
        <f t="shared" si="68"/>
        <v/>
      </c>
      <c r="I171" s="28" t="str">
        <f t="shared" si="69"/>
        <v/>
      </c>
      <c r="J171" s="29">
        <f t="shared" si="57"/>
        <v>90</v>
      </c>
      <c r="K171" s="43"/>
      <c r="L171" s="27" t="str">
        <f t="shared" si="70"/>
        <v/>
      </c>
      <c r="M171" s="28" t="str">
        <f t="shared" si="71"/>
        <v/>
      </c>
      <c r="N171" s="28" t="str">
        <f t="shared" si="72"/>
        <v/>
      </c>
      <c r="O171" s="29">
        <f t="shared" si="58"/>
        <v>90</v>
      </c>
      <c r="P171" s="9">
        <f t="shared" si="59"/>
        <v>180</v>
      </c>
      <c r="Q171" s="27">
        <f t="shared" si="73"/>
        <v>11</v>
      </c>
    </row>
    <row r="172" spans="4:17">
      <c r="D172" s="40"/>
      <c r="E172" s="42"/>
      <c r="F172" s="38"/>
      <c r="G172" s="27" t="str">
        <f t="shared" si="67"/>
        <v/>
      </c>
      <c r="H172" s="28" t="str">
        <f t="shared" si="68"/>
        <v/>
      </c>
      <c r="I172" s="28" t="str">
        <f t="shared" si="69"/>
        <v/>
      </c>
      <c r="J172" s="29">
        <f t="shared" si="57"/>
        <v>90</v>
      </c>
      <c r="K172" s="43"/>
      <c r="L172" s="27" t="str">
        <f t="shared" si="70"/>
        <v/>
      </c>
      <c r="M172" s="28" t="str">
        <f t="shared" si="71"/>
        <v/>
      </c>
      <c r="N172" s="28" t="str">
        <f t="shared" si="72"/>
        <v/>
      </c>
      <c r="O172" s="29">
        <f t="shared" si="58"/>
        <v>90</v>
      </c>
      <c r="P172" s="9">
        <f t="shared" si="59"/>
        <v>180</v>
      </c>
      <c r="Q172" s="27">
        <f t="shared" si="73"/>
        <v>11</v>
      </c>
    </row>
    <row r="173" spans="4:17">
      <c r="D173" s="40"/>
      <c r="E173" s="42"/>
      <c r="F173" s="38"/>
      <c r="G173" s="27" t="str">
        <f t="shared" si="67"/>
        <v/>
      </c>
      <c r="H173" s="28" t="str">
        <f t="shared" si="68"/>
        <v/>
      </c>
      <c r="I173" s="28" t="str">
        <f t="shared" si="69"/>
        <v/>
      </c>
      <c r="J173" s="29">
        <f t="shared" si="57"/>
        <v>90</v>
      </c>
      <c r="K173" s="43"/>
      <c r="L173" s="27" t="str">
        <f t="shared" si="70"/>
        <v/>
      </c>
      <c r="M173" s="28" t="str">
        <f t="shared" si="71"/>
        <v/>
      </c>
      <c r="N173" s="28" t="str">
        <f t="shared" si="72"/>
        <v/>
      </c>
      <c r="O173" s="29">
        <f t="shared" si="58"/>
        <v>90</v>
      </c>
      <c r="P173" s="9">
        <f t="shared" si="59"/>
        <v>180</v>
      </c>
      <c r="Q173" s="27">
        <f t="shared" si="73"/>
        <v>11</v>
      </c>
    </row>
    <row r="174" spans="4:17">
      <c r="D174" s="40"/>
      <c r="E174" s="42"/>
      <c r="F174" s="38"/>
      <c r="G174" s="27" t="str">
        <f t="shared" si="67"/>
        <v/>
      </c>
      <c r="H174" s="28" t="str">
        <f t="shared" si="68"/>
        <v/>
      </c>
      <c r="I174" s="28" t="str">
        <f t="shared" si="69"/>
        <v/>
      </c>
      <c r="J174" s="29">
        <f t="shared" si="57"/>
        <v>90</v>
      </c>
      <c r="K174" s="43"/>
      <c r="L174" s="27" t="str">
        <f t="shared" si="70"/>
        <v/>
      </c>
      <c r="M174" s="28" t="str">
        <f t="shared" si="71"/>
        <v/>
      </c>
      <c r="N174" s="28" t="str">
        <f t="shared" si="72"/>
        <v/>
      </c>
      <c r="O174" s="29">
        <f t="shared" si="58"/>
        <v>90</v>
      </c>
      <c r="P174" s="9">
        <f t="shared" si="59"/>
        <v>180</v>
      </c>
      <c r="Q174" s="27">
        <f t="shared" si="73"/>
        <v>11</v>
      </c>
    </row>
    <row r="175" spans="4:17">
      <c r="D175" s="40"/>
      <c r="E175" s="42"/>
      <c r="F175" s="38"/>
      <c r="G175" s="27" t="str">
        <f t="shared" si="67"/>
        <v/>
      </c>
      <c r="H175" s="28" t="str">
        <f t="shared" si="68"/>
        <v/>
      </c>
      <c r="I175" s="28" t="str">
        <f t="shared" si="69"/>
        <v/>
      </c>
      <c r="J175" s="29">
        <f t="shared" si="57"/>
        <v>90</v>
      </c>
      <c r="K175" s="43"/>
      <c r="L175" s="27" t="str">
        <f t="shared" si="70"/>
        <v/>
      </c>
      <c r="M175" s="28" t="str">
        <f t="shared" si="71"/>
        <v/>
      </c>
      <c r="N175" s="28" t="str">
        <f t="shared" si="72"/>
        <v/>
      </c>
      <c r="O175" s="29">
        <f t="shared" si="58"/>
        <v>90</v>
      </c>
      <c r="P175" s="9">
        <f t="shared" si="59"/>
        <v>180</v>
      </c>
      <c r="Q175" s="27">
        <f t="shared" si="73"/>
        <v>11</v>
      </c>
    </row>
    <row r="176" spans="4:17">
      <c r="D176" s="40"/>
      <c r="E176" s="42"/>
      <c r="F176" s="38"/>
      <c r="G176" s="27" t="str">
        <f t="shared" si="67"/>
        <v/>
      </c>
      <c r="H176" s="28" t="str">
        <f t="shared" si="68"/>
        <v/>
      </c>
      <c r="I176" s="28" t="str">
        <f t="shared" si="69"/>
        <v/>
      </c>
      <c r="J176" s="29">
        <f t="shared" si="57"/>
        <v>90</v>
      </c>
      <c r="K176" s="43"/>
      <c r="L176" s="27" t="str">
        <f t="shared" si="70"/>
        <v/>
      </c>
      <c r="M176" s="28" t="str">
        <f t="shared" si="71"/>
        <v/>
      </c>
      <c r="N176" s="28" t="str">
        <f t="shared" si="72"/>
        <v/>
      </c>
      <c r="O176" s="29">
        <f t="shared" si="58"/>
        <v>90</v>
      </c>
      <c r="P176" s="9">
        <f t="shared" si="59"/>
        <v>180</v>
      </c>
      <c r="Q176" s="27">
        <f t="shared" si="73"/>
        <v>11</v>
      </c>
    </row>
    <row r="177" spans="4:17">
      <c r="D177" s="40"/>
      <c r="E177" s="42"/>
      <c r="F177" s="38"/>
      <c r="G177" s="27" t="str">
        <f t="shared" si="67"/>
        <v/>
      </c>
      <c r="H177" s="28" t="str">
        <f t="shared" si="68"/>
        <v/>
      </c>
      <c r="I177" s="28" t="str">
        <f t="shared" si="69"/>
        <v/>
      </c>
      <c r="J177" s="29">
        <f t="shared" si="57"/>
        <v>90</v>
      </c>
      <c r="K177" s="43"/>
      <c r="L177" s="27" t="str">
        <f t="shared" si="70"/>
        <v/>
      </c>
      <c r="M177" s="28" t="str">
        <f t="shared" si="71"/>
        <v/>
      </c>
      <c r="N177" s="28" t="str">
        <f t="shared" si="72"/>
        <v/>
      </c>
      <c r="O177" s="29">
        <f t="shared" si="58"/>
        <v>90</v>
      </c>
      <c r="P177" s="9">
        <f t="shared" si="59"/>
        <v>180</v>
      </c>
      <c r="Q177" s="27">
        <f t="shared" si="73"/>
        <v>11</v>
      </c>
    </row>
    <row r="178" spans="4:17">
      <c r="D178" s="40"/>
      <c r="E178" s="42"/>
      <c r="F178" s="38"/>
      <c r="G178" s="27" t="str">
        <f t="shared" si="67"/>
        <v/>
      </c>
      <c r="H178" s="28" t="str">
        <f t="shared" si="68"/>
        <v/>
      </c>
      <c r="I178" s="28" t="str">
        <f t="shared" si="69"/>
        <v/>
      </c>
      <c r="J178" s="29">
        <f t="shared" si="57"/>
        <v>90</v>
      </c>
      <c r="K178" s="43"/>
      <c r="L178" s="27" t="str">
        <f t="shared" si="70"/>
        <v/>
      </c>
      <c r="M178" s="28" t="str">
        <f t="shared" si="71"/>
        <v/>
      </c>
      <c r="N178" s="28" t="str">
        <f t="shared" si="72"/>
        <v/>
      </c>
      <c r="O178" s="29">
        <f t="shared" si="58"/>
        <v>90</v>
      </c>
      <c r="P178" s="9">
        <f t="shared" si="59"/>
        <v>180</v>
      </c>
      <c r="Q178" s="27">
        <f t="shared" si="73"/>
        <v>11</v>
      </c>
    </row>
    <row r="179" spans="4:17">
      <c r="D179" s="40"/>
      <c r="E179" s="42"/>
      <c r="F179" s="38"/>
      <c r="G179" s="27" t="str">
        <f t="shared" si="67"/>
        <v/>
      </c>
      <c r="H179" s="28" t="str">
        <f t="shared" si="68"/>
        <v/>
      </c>
      <c r="I179" s="28" t="str">
        <f t="shared" si="69"/>
        <v/>
      </c>
      <c r="J179" s="29">
        <f t="shared" ref="J179:J186" si="74">IF(ISNUMBER(F179),F179,90)</f>
        <v>90</v>
      </c>
      <c r="K179" s="43"/>
      <c r="L179" s="27" t="str">
        <f t="shared" si="70"/>
        <v/>
      </c>
      <c r="M179" s="28" t="str">
        <f t="shared" si="71"/>
        <v/>
      </c>
      <c r="N179" s="28" t="str">
        <f t="shared" si="72"/>
        <v/>
      </c>
      <c r="O179" s="29">
        <f t="shared" ref="O179:O186" si="75">IF(ISNUMBER(K179),K179,90)</f>
        <v>90</v>
      </c>
      <c r="P179" s="9">
        <f t="shared" ref="P179:P186" si="76">J179+O179</f>
        <v>180</v>
      </c>
      <c r="Q179" s="27">
        <f t="shared" si="73"/>
        <v>11</v>
      </c>
    </row>
    <row r="180" spans="4:17">
      <c r="D180" s="40"/>
      <c r="E180" s="42"/>
      <c r="F180" s="38"/>
      <c r="G180" s="27" t="str">
        <f t="shared" si="67"/>
        <v/>
      </c>
      <c r="H180" s="28" t="str">
        <f t="shared" si="68"/>
        <v/>
      </c>
      <c r="I180" s="28" t="str">
        <f t="shared" si="69"/>
        <v/>
      </c>
      <c r="J180" s="29">
        <f t="shared" si="74"/>
        <v>90</v>
      </c>
      <c r="K180" s="43"/>
      <c r="L180" s="27" t="str">
        <f t="shared" si="70"/>
        <v/>
      </c>
      <c r="M180" s="28" t="str">
        <f t="shared" si="71"/>
        <v/>
      </c>
      <c r="N180" s="28" t="str">
        <f t="shared" si="72"/>
        <v/>
      </c>
      <c r="O180" s="29">
        <f t="shared" si="75"/>
        <v>90</v>
      </c>
      <c r="P180" s="9">
        <f t="shared" si="76"/>
        <v>180</v>
      </c>
      <c r="Q180" s="27">
        <f t="shared" si="73"/>
        <v>11</v>
      </c>
    </row>
    <row r="181" spans="4:17">
      <c r="D181" s="40"/>
      <c r="E181" s="42"/>
      <c r="F181" s="38"/>
      <c r="G181" s="27" t="str">
        <f t="shared" si="67"/>
        <v/>
      </c>
      <c r="H181" s="28" t="str">
        <f t="shared" si="68"/>
        <v/>
      </c>
      <c r="I181" s="28" t="str">
        <f t="shared" si="69"/>
        <v/>
      </c>
      <c r="J181" s="29">
        <f t="shared" si="74"/>
        <v>90</v>
      </c>
      <c r="K181" s="43"/>
      <c r="L181" s="27" t="str">
        <f t="shared" si="70"/>
        <v/>
      </c>
      <c r="M181" s="28" t="str">
        <f t="shared" si="71"/>
        <v/>
      </c>
      <c r="N181" s="28" t="str">
        <f t="shared" si="72"/>
        <v/>
      </c>
      <c r="O181" s="29">
        <f t="shared" si="75"/>
        <v>90</v>
      </c>
      <c r="P181" s="9">
        <f t="shared" si="76"/>
        <v>180</v>
      </c>
      <c r="Q181" s="27">
        <f t="shared" si="73"/>
        <v>11</v>
      </c>
    </row>
    <row r="182" spans="4:17">
      <c r="D182" s="40"/>
      <c r="E182" s="42"/>
      <c r="F182" s="38"/>
      <c r="G182" s="27" t="str">
        <f t="shared" si="67"/>
        <v/>
      </c>
      <c r="H182" s="28" t="str">
        <f t="shared" si="68"/>
        <v/>
      </c>
      <c r="I182" s="28" t="str">
        <f t="shared" si="69"/>
        <v/>
      </c>
      <c r="J182" s="29">
        <f t="shared" si="74"/>
        <v>90</v>
      </c>
      <c r="K182" s="43"/>
      <c r="L182" s="27" t="str">
        <f t="shared" si="70"/>
        <v/>
      </c>
      <c r="M182" s="28" t="str">
        <f t="shared" si="71"/>
        <v/>
      </c>
      <c r="N182" s="28" t="str">
        <f t="shared" si="72"/>
        <v/>
      </c>
      <c r="O182" s="29">
        <f t="shared" si="75"/>
        <v>90</v>
      </c>
      <c r="P182" s="9">
        <f t="shared" si="76"/>
        <v>180</v>
      </c>
      <c r="Q182" s="27">
        <f t="shared" si="73"/>
        <v>11</v>
      </c>
    </row>
    <row r="183" spans="4:17">
      <c r="D183" s="40"/>
      <c r="E183" s="42"/>
      <c r="F183" s="38"/>
      <c r="G183" s="27" t="str">
        <f t="shared" si="67"/>
        <v/>
      </c>
      <c r="H183" s="28" t="str">
        <f t="shared" si="68"/>
        <v/>
      </c>
      <c r="I183" s="28" t="str">
        <f t="shared" si="69"/>
        <v/>
      </c>
      <c r="J183" s="29">
        <f t="shared" si="74"/>
        <v>90</v>
      </c>
      <c r="K183" s="43"/>
      <c r="L183" s="27" t="str">
        <f t="shared" si="70"/>
        <v/>
      </c>
      <c r="M183" s="28" t="str">
        <f t="shared" si="71"/>
        <v/>
      </c>
      <c r="N183" s="28" t="str">
        <f t="shared" si="72"/>
        <v/>
      </c>
      <c r="O183" s="29">
        <f t="shared" si="75"/>
        <v>90</v>
      </c>
      <c r="P183" s="9">
        <f t="shared" si="76"/>
        <v>180</v>
      </c>
      <c r="Q183" s="27">
        <f t="shared" si="73"/>
        <v>11</v>
      </c>
    </row>
    <row r="184" spans="4:17">
      <c r="D184" s="40"/>
      <c r="E184" s="42"/>
      <c r="F184" s="38"/>
      <c r="G184" s="27" t="str">
        <f t="shared" si="67"/>
        <v/>
      </c>
      <c r="H184" s="28" t="str">
        <f t="shared" si="68"/>
        <v/>
      </c>
      <c r="I184" s="28" t="str">
        <f t="shared" si="69"/>
        <v/>
      </c>
      <c r="J184" s="29">
        <f t="shared" si="74"/>
        <v>90</v>
      </c>
      <c r="K184" s="43"/>
      <c r="L184" s="27" t="str">
        <f t="shared" si="70"/>
        <v/>
      </c>
      <c r="M184" s="28" t="str">
        <f t="shared" si="71"/>
        <v/>
      </c>
      <c r="N184" s="28" t="str">
        <f t="shared" si="72"/>
        <v/>
      </c>
      <c r="O184" s="29">
        <f t="shared" si="75"/>
        <v>90</v>
      </c>
      <c r="P184" s="9">
        <f t="shared" si="76"/>
        <v>180</v>
      </c>
      <c r="Q184" s="27">
        <f t="shared" si="73"/>
        <v>11</v>
      </c>
    </row>
    <row r="185" spans="4:17">
      <c r="D185" s="40"/>
      <c r="E185" s="42"/>
      <c r="F185" s="38"/>
      <c r="G185" s="27" t="str">
        <f t="shared" si="67"/>
        <v/>
      </c>
      <c r="H185" s="28" t="str">
        <f t="shared" si="68"/>
        <v/>
      </c>
      <c r="I185" s="28" t="str">
        <f t="shared" si="69"/>
        <v/>
      </c>
      <c r="J185" s="29">
        <f t="shared" si="74"/>
        <v>90</v>
      </c>
      <c r="K185" s="43"/>
      <c r="L185" s="27" t="str">
        <f t="shared" si="70"/>
        <v/>
      </c>
      <c r="M185" s="28" t="str">
        <f t="shared" si="71"/>
        <v/>
      </c>
      <c r="N185" s="28" t="str">
        <f t="shared" si="72"/>
        <v/>
      </c>
      <c r="O185" s="29">
        <f t="shared" si="75"/>
        <v>90</v>
      </c>
      <c r="P185" s="9">
        <f t="shared" si="76"/>
        <v>180</v>
      </c>
      <c r="Q185" s="27">
        <f t="shared" si="73"/>
        <v>11</v>
      </c>
    </row>
    <row r="186" spans="4:17">
      <c r="D186" s="40"/>
      <c r="E186" s="42"/>
      <c r="F186" s="38"/>
      <c r="G186" s="27" t="str">
        <f t="shared" si="67"/>
        <v/>
      </c>
      <c r="H186" s="28" t="str">
        <f t="shared" si="68"/>
        <v/>
      </c>
      <c r="I186" s="28" t="str">
        <f t="shared" si="69"/>
        <v/>
      </c>
      <c r="J186" s="29">
        <f t="shared" si="74"/>
        <v>90</v>
      </c>
      <c r="K186" s="43"/>
      <c r="L186" s="27" t="str">
        <f t="shared" si="70"/>
        <v/>
      </c>
      <c r="M186" s="28" t="str">
        <f t="shared" si="71"/>
        <v/>
      </c>
      <c r="N186" s="28" t="str">
        <f t="shared" si="72"/>
        <v/>
      </c>
      <c r="O186" s="29">
        <f t="shared" si="75"/>
        <v>90</v>
      </c>
      <c r="P186" s="9">
        <f t="shared" si="76"/>
        <v>180</v>
      </c>
      <c r="Q186" s="27">
        <f t="shared" si="73"/>
        <v>11</v>
      </c>
    </row>
  </sheetData>
  <sortState xmlns:xlrd2="http://schemas.microsoft.com/office/spreadsheetml/2017/richdata2" ref="A3:Q21">
    <sortCondition ref="K3:K21"/>
  </sortState>
  <mergeCells count="3">
    <mergeCell ref="F1:H1"/>
    <mergeCell ref="K1:M1"/>
    <mergeCell ref="P1:Q1"/>
  </mergeCells>
  <phoneticPr fontId="0" type="noConversion"/>
  <conditionalFormatting sqref="D22:E186">
    <cfRule type="expression" dxfId="3" priority="5">
      <formula>AND(ISNA(VLOOKUP(D22,#REF!,1,FALSE)),ISNA(VLOOKUP(D22,#REF!,1,FALSE)))</formula>
    </cfRule>
  </conditionalFormatting>
  <printOptions horizontalCentered="1"/>
  <pageMargins left="0.25" right="0.25" top="1" bottom="1" header="0.5" footer="0.5"/>
  <pageSetup scale="80" orientation="landscape" r:id="rId1"/>
  <headerFooter alignWithMargins="0">
    <oddHeader xml:space="preserve">&amp;C&amp;"Arial,Bold"&amp;20DALLY TEAM ROPING&amp;"Arial,Regular" 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I303"/>
  <sheetViews>
    <sheetView zoomScale="130" zoomScaleNormal="130" workbookViewId="0">
      <pane xSplit="4" ySplit="2" topLeftCell="E3" activePane="bottomRight" state="frozen"/>
      <selection activeCell="I3" activeCellId="1" sqref="E3:E17 I3:I17"/>
      <selection pane="topRight" activeCell="I3" activeCellId="1" sqref="E3:E17 I3:I17"/>
      <selection pane="bottomLeft" activeCell="I3" activeCellId="1" sqref="E3:E17 I3:I17"/>
      <selection pane="bottomRight" activeCell="Q75" sqref="Q75"/>
    </sheetView>
  </sheetViews>
  <sheetFormatPr defaultRowHeight="13.2"/>
  <cols>
    <col min="1" max="1" width="4.21875" customWidth="1"/>
    <col min="2" max="2" width="5.33203125" customWidth="1"/>
    <col min="3" max="3" width="3.109375" style="14" customWidth="1"/>
    <col min="4" max="4" width="20.109375" customWidth="1"/>
    <col min="5" max="7" width="7.33203125" customWidth="1"/>
    <col min="8" max="8" width="7.33203125" style="7" customWidth="1"/>
    <col min="9" max="9" width="9.5546875" bestFit="1" customWidth="1"/>
    <col min="10" max="11" width="7.33203125" customWidth="1"/>
    <col min="12" max="12" width="7.33203125" style="7" customWidth="1"/>
    <col min="13" max="13" width="7.5546875" style="18" bestFit="1" customWidth="1"/>
    <col min="14" max="14" width="7.33203125" customWidth="1"/>
  </cols>
  <sheetData>
    <row r="1" spans="1:16">
      <c r="D1" s="1" t="s">
        <v>17</v>
      </c>
      <c r="E1" s="362" t="s">
        <v>5</v>
      </c>
      <c r="F1" s="362"/>
      <c r="G1" s="362"/>
      <c r="H1" s="33"/>
      <c r="I1" s="362" t="s">
        <v>6</v>
      </c>
      <c r="J1" s="362"/>
      <c r="K1" s="362"/>
      <c r="L1" s="33"/>
      <c r="M1" s="362" t="s">
        <v>7</v>
      </c>
      <c r="N1" s="362"/>
    </row>
    <row r="2" spans="1:16" ht="13.8" thickBot="1">
      <c r="A2" s="33" t="s">
        <v>25</v>
      </c>
      <c r="B2" s="33" t="s">
        <v>26</v>
      </c>
      <c r="C2" s="33" t="s">
        <v>22</v>
      </c>
      <c r="D2" s="33" t="s">
        <v>4</v>
      </c>
      <c r="E2" s="33" t="s">
        <v>0</v>
      </c>
      <c r="F2" s="33" t="s">
        <v>1</v>
      </c>
      <c r="G2" s="33" t="s">
        <v>2</v>
      </c>
      <c r="H2" s="33" t="s">
        <v>20</v>
      </c>
      <c r="I2" s="33" t="s">
        <v>0</v>
      </c>
      <c r="J2" s="33" t="s">
        <v>1</v>
      </c>
      <c r="K2" s="33" t="s">
        <v>2</v>
      </c>
      <c r="L2" s="33" t="s">
        <v>20</v>
      </c>
      <c r="M2" s="46" t="s">
        <v>21</v>
      </c>
      <c r="N2" s="33" t="s">
        <v>1</v>
      </c>
    </row>
    <row r="3" spans="1:16" s="269" customFormat="1" ht="16.2" thickBot="1">
      <c r="A3" s="261"/>
      <c r="B3" s="261">
        <v>43</v>
      </c>
      <c r="C3" s="295" t="s">
        <v>35</v>
      </c>
      <c r="D3" s="328" t="s">
        <v>109</v>
      </c>
      <c r="E3" s="354" t="s">
        <v>221</v>
      </c>
      <c r="F3" s="298" t="str">
        <f t="shared" ref="F3:F34" si="0">IF(ISNUMBER(E3),RANK(E3,E$3:E$303,1),"")</f>
        <v/>
      </c>
      <c r="G3" s="265" t="str">
        <f t="shared" ref="G3:G34" si="1">IF(ISNUMBER(F3),IF(11-F3&lt;=0,"",11-F3-(COUNTIF(F:F,F3)-1)/2),"")</f>
        <v/>
      </c>
      <c r="H3" s="272">
        <f t="shared" ref="H3:H34" si="2">IF(ISNUMBER(E3),E3,90)</f>
        <v>90</v>
      </c>
      <c r="I3" s="355">
        <v>21.21</v>
      </c>
      <c r="J3" s="264">
        <f t="shared" ref="J3:J34" si="3">IF(ISNUMBER(I3),RANK(I3,I$3:I$303,1),"")</f>
        <v>1</v>
      </c>
      <c r="K3" s="265">
        <f t="shared" ref="K3:K34" si="4">IF(ISNUMBER(J3),IF(11-J3&lt;=0,"",11-J3-(COUNTIF(J:J,J3)-1)/2),"")</f>
        <v>10</v>
      </c>
      <c r="L3" s="272">
        <f t="shared" ref="L3:L34" si="5">IF(ISNUMBER(I3),I3,90)</f>
        <v>21.21</v>
      </c>
      <c r="M3" s="331">
        <f t="shared" ref="M3:M34" si="6">H3+L3</f>
        <v>111.21000000000001</v>
      </c>
      <c r="N3" s="264">
        <f t="shared" ref="N3:N34" si="7">RANK(M3,M$3:M$303,1)</f>
        <v>55</v>
      </c>
      <c r="O3" s="274"/>
    </row>
    <row r="4" spans="1:16" s="269" customFormat="1" ht="15" thickBot="1">
      <c r="A4" s="261"/>
      <c r="B4" s="261"/>
      <c r="C4" s="261" t="s">
        <v>34</v>
      </c>
      <c r="D4" s="356" t="s">
        <v>125</v>
      </c>
      <c r="E4" s="333">
        <v>21.234000000000002</v>
      </c>
      <c r="F4" s="298">
        <f t="shared" si="0"/>
        <v>2</v>
      </c>
      <c r="G4" s="265">
        <f t="shared" si="1"/>
        <v>9</v>
      </c>
      <c r="H4" s="272">
        <f t="shared" si="2"/>
        <v>21.234000000000002</v>
      </c>
      <c r="I4" s="355">
        <v>21.248999999999999</v>
      </c>
      <c r="J4" s="264">
        <f t="shared" si="3"/>
        <v>2</v>
      </c>
      <c r="K4" s="265">
        <f t="shared" si="4"/>
        <v>9</v>
      </c>
      <c r="L4" s="272">
        <f t="shared" si="5"/>
        <v>21.248999999999999</v>
      </c>
      <c r="M4" s="331">
        <f t="shared" si="6"/>
        <v>42.483000000000004</v>
      </c>
      <c r="N4" s="264">
        <f t="shared" si="7"/>
        <v>2</v>
      </c>
      <c r="O4" s="274"/>
    </row>
    <row r="5" spans="1:16" s="269" customFormat="1" ht="16.2" thickBot="1">
      <c r="A5" s="261"/>
      <c r="B5" s="261"/>
      <c r="C5" s="295" t="s">
        <v>35</v>
      </c>
      <c r="D5" s="357" t="s">
        <v>110</v>
      </c>
      <c r="E5" s="358">
        <v>22.864999999999998</v>
      </c>
      <c r="F5" s="298">
        <f t="shared" si="0"/>
        <v>13</v>
      </c>
      <c r="G5" s="265" t="str">
        <f t="shared" si="1"/>
        <v/>
      </c>
      <c r="H5" s="272">
        <f t="shared" si="2"/>
        <v>22.864999999999998</v>
      </c>
      <c r="I5" s="355">
        <v>21.300999999999998</v>
      </c>
      <c r="J5" s="264">
        <f t="shared" si="3"/>
        <v>3</v>
      </c>
      <c r="K5" s="265">
        <f t="shared" si="4"/>
        <v>8</v>
      </c>
      <c r="L5" s="272">
        <f t="shared" si="5"/>
        <v>21.300999999999998</v>
      </c>
      <c r="M5" s="331">
        <f t="shared" si="6"/>
        <v>44.165999999999997</v>
      </c>
      <c r="N5" s="264">
        <f t="shared" si="7"/>
        <v>4</v>
      </c>
      <c r="O5" s="274"/>
    </row>
    <row r="6" spans="1:16" s="269" customFormat="1" ht="16.2" thickBot="1">
      <c r="A6" s="261"/>
      <c r="B6" s="261">
        <v>22</v>
      </c>
      <c r="C6" s="300" t="s">
        <v>38</v>
      </c>
      <c r="D6" s="332" t="s">
        <v>179</v>
      </c>
      <c r="E6" s="333" t="s">
        <v>221</v>
      </c>
      <c r="F6" s="298" t="str">
        <f t="shared" si="0"/>
        <v/>
      </c>
      <c r="G6" s="265" t="str">
        <f t="shared" si="1"/>
        <v/>
      </c>
      <c r="H6" s="272">
        <f t="shared" si="2"/>
        <v>90</v>
      </c>
      <c r="I6" s="355">
        <v>21.38</v>
      </c>
      <c r="J6" s="264">
        <f t="shared" si="3"/>
        <v>4</v>
      </c>
      <c r="K6" s="265">
        <f t="shared" si="4"/>
        <v>7</v>
      </c>
      <c r="L6" s="272">
        <f t="shared" si="5"/>
        <v>21.38</v>
      </c>
      <c r="M6" s="331">
        <f t="shared" si="6"/>
        <v>111.38</v>
      </c>
      <c r="N6" s="264">
        <f t="shared" si="7"/>
        <v>57</v>
      </c>
      <c r="O6" s="274"/>
    </row>
    <row r="7" spans="1:16" s="269" customFormat="1" ht="16.2" thickBot="1">
      <c r="A7" s="261"/>
      <c r="B7" s="261"/>
      <c r="C7" s="261" t="s">
        <v>48</v>
      </c>
      <c r="D7" s="357" t="s">
        <v>105</v>
      </c>
      <c r="E7" s="358">
        <v>20.62</v>
      </c>
      <c r="F7" s="298">
        <f t="shared" si="0"/>
        <v>1</v>
      </c>
      <c r="G7" s="265">
        <f t="shared" si="1"/>
        <v>10</v>
      </c>
      <c r="H7" s="272">
        <f t="shared" si="2"/>
        <v>20.62</v>
      </c>
      <c r="I7" s="355">
        <v>21.446999999999999</v>
      </c>
      <c r="J7" s="264">
        <f t="shared" si="3"/>
        <v>5</v>
      </c>
      <c r="K7" s="265">
        <f t="shared" si="4"/>
        <v>6</v>
      </c>
      <c r="L7" s="272">
        <f t="shared" si="5"/>
        <v>21.446999999999999</v>
      </c>
      <c r="M7" s="331">
        <f t="shared" si="6"/>
        <v>42.067</v>
      </c>
      <c r="N7" s="264">
        <f t="shared" si="7"/>
        <v>1</v>
      </c>
      <c r="O7" s="274"/>
    </row>
    <row r="8" spans="1:16" s="269" customFormat="1" ht="16.2" thickBot="1">
      <c r="A8" s="261"/>
      <c r="B8" s="261">
        <v>26</v>
      </c>
      <c r="C8" s="261" t="s">
        <v>38</v>
      </c>
      <c r="D8" s="357" t="s">
        <v>123</v>
      </c>
      <c r="E8" s="358">
        <v>27.050999999999998</v>
      </c>
      <c r="F8" s="298">
        <f t="shared" si="0"/>
        <v>37</v>
      </c>
      <c r="G8" s="265" t="str">
        <f t="shared" si="1"/>
        <v/>
      </c>
      <c r="H8" s="272">
        <f t="shared" si="2"/>
        <v>27.050999999999998</v>
      </c>
      <c r="I8" s="355">
        <v>21.529</v>
      </c>
      <c r="J8" s="264">
        <f t="shared" si="3"/>
        <v>6</v>
      </c>
      <c r="K8" s="265">
        <f t="shared" si="4"/>
        <v>5</v>
      </c>
      <c r="L8" s="272">
        <f t="shared" si="5"/>
        <v>21.529</v>
      </c>
      <c r="M8" s="331">
        <f t="shared" si="6"/>
        <v>48.58</v>
      </c>
      <c r="N8" s="264">
        <f t="shared" si="7"/>
        <v>15</v>
      </c>
      <c r="O8" s="274"/>
    </row>
    <row r="9" spans="1:16" s="269" customFormat="1" ht="16.2" thickBot="1">
      <c r="A9" s="261"/>
      <c r="B9" s="261">
        <v>23</v>
      </c>
      <c r="C9" s="261" t="s">
        <v>34</v>
      </c>
      <c r="D9" s="357" t="s">
        <v>104</v>
      </c>
      <c r="E9" s="358">
        <v>21.954999999999998</v>
      </c>
      <c r="F9" s="298">
        <f t="shared" si="0"/>
        <v>4</v>
      </c>
      <c r="G9" s="265">
        <f t="shared" si="1"/>
        <v>7</v>
      </c>
      <c r="H9" s="272">
        <f t="shared" si="2"/>
        <v>21.954999999999998</v>
      </c>
      <c r="I9" s="355">
        <v>21.756</v>
      </c>
      <c r="J9" s="264">
        <f t="shared" si="3"/>
        <v>7</v>
      </c>
      <c r="K9" s="265">
        <f t="shared" si="4"/>
        <v>4</v>
      </c>
      <c r="L9" s="272">
        <f t="shared" si="5"/>
        <v>21.756</v>
      </c>
      <c r="M9" s="331">
        <f t="shared" si="6"/>
        <v>43.710999999999999</v>
      </c>
      <c r="N9" s="264">
        <f t="shared" si="7"/>
        <v>3</v>
      </c>
      <c r="O9" s="274"/>
    </row>
    <row r="10" spans="1:16" ht="15" thickBot="1">
      <c r="A10" s="19"/>
      <c r="B10" s="19"/>
      <c r="C10" s="67" t="s">
        <v>35</v>
      </c>
      <c r="D10" s="113" t="s">
        <v>132</v>
      </c>
      <c r="E10" s="102">
        <v>22.776</v>
      </c>
      <c r="F10" s="34">
        <f t="shared" si="0"/>
        <v>12</v>
      </c>
      <c r="G10" s="28" t="str">
        <f t="shared" si="1"/>
        <v/>
      </c>
      <c r="H10" s="26">
        <f t="shared" si="2"/>
        <v>22.776</v>
      </c>
      <c r="I10" s="50">
        <v>21.891999999999999</v>
      </c>
      <c r="J10" s="27">
        <f t="shared" si="3"/>
        <v>8</v>
      </c>
      <c r="K10" s="28">
        <f t="shared" si="4"/>
        <v>3</v>
      </c>
      <c r="L10" s="26">
        <f t="shared" si="5"/>
        <v>21.891999999999999</v>
      </c>
      <c r="M10" s="47">
        <f t="shared" si="6"/>
        <v>44.667999999999999</v>
      </c>
      <c r="N10" s="27">
        <f t="shared" si="7"/>
        <v>6</v>
      </c>
      <c r="O10" s="23"/>
      <c r="P10" s="16"/>
    </row>
    <row r="11" spans="1:16" ht="15" thickBot="1">
      <c r="A11" s="129"/>
      <c r="B11" s="129"/>
      <c r="C11" s="129" t="s">
        <v>34</v>
      </c>
      <c r="D11" s="177" t="s">
        <v>206</v>
      </c>
      <c r="E11" s="131">
        <v>22.042999999999999</v>
      </c>
      <c r="F11" s="155">
        <f t="shared" si="0"/>
        <v>5</v>
      </c>
      <c r="G11" s="133">
        <f t="shared" si="1"/>
        <v>6</v>
      </c>
      <c r="H11" s="134">
        <f t="shared" si="2"/>
        <v>22.042999999999999</v>
      </c>
      <c r="I11" s="176">
        <v>22.134</v>
      </c>
      <c r="J11" s="132">
        <f t="shared" si="3"/>
        <v>9</v>
      </c>
      <c r="K11" s="133">
        <f t="shared" si="4"/>
        <v>2</v>
      </c>
      <c r="L11" s="134">
        <f t="shared" si="5"/>
        <v>22.134</v>
      </c>
      <c r="M11" s="136">
        <f t="shared" si="6"/>
        <v>44.177</v>
      </c>
      <c r="N11" s="132">
        <f t="shared" si="7"/>
        <v>5</v>
      </c>
      <c r="O11" s="23"/>
    </row>
    <row r="12" spans="1:16" ht="16.2" thickBot="1">
      <c r="A12" s="19"/>
      <c r="B12" s="19">
        <v>29</v>
      </c>
      <c r="C12" s="30" t="s">
        <v>34</v>
      </c>
      <c r="D12" s="101" t="s">
        <v>189</v>
      </c>
      <c r="E12" s="102">
        <v>22.885000000000002</v>
      </c>
      <c r="F12" s="34">
        <f t="shared" si="0"/>
        <v>14</v>
      </c>
      <c r="G12" s="28" t="str">
        <f t="shared" si="1"/>
        <v/>
      </c>
      <c r="H12" s="26">
        <f t="shared" si="2"/>
        <v>22.885000000000002</v>
      </c>
      <c r="I12" s="50">
        <v>22.195</v>
      </c>
      <c r="J12" s="27">
        <f t="shared" si="3"/>
        <v>10</v>
      </c>
      <c r="K12" s="28">
        <f t="shared" si="4"/>
        <v>1</v>
      </c>
      <c r="L12" s="26">
        <f t="shared" si="5"/>
        <v>22.195</v>
      </c>
      <c r="M12" s="47">
        <f t="shared" si="6"/>
        <v>45.08</v>
      </c>
      <c r="N12" s="27">
        <f t="shared" si="7"/>
        <v>7</v>
      </c>
      <c r="O12" s="23"/>
    </row>
    <row r="13" spans="1:16" ht="16.8" thickTop="1" thickBot="1">
      <c r="A13" s="19"/>
      <c r="B13" s="19">
        <v>1</v>
      </c>
      <c r="C13" s="93" t="s">
        <v>48</v>
      </c>
      <c r="D13" s="104" t="s">
        <v>143</v>
      </c>
      <c r="E13" s="146">
        <v>38.545999999999999</v>
      </c>
      <c r="F13" s="34">
        <f t="shared" si="0"/>
        <v>57</v>
      </c>
      <c r="G13" s="28" t="str">
        <f t="shared" si="1"/>
        <v/>
      </c>
      <c r="H13" s="26">
        <f t="shared" si="2"/>
        <v>38.545999999999999</v>
      </c>
      <c r="I13" s="50">
        <v>22.573</v>
      </c>
      <c r="J13" s="27">
        <f t="shared" si="3"/>
        <v>11</v>
      </c>
      <c r="K13" s="28" t="str">
        <f t="shared" si="4"/>
        <v/>
      </c>
      <c r="L13" s="26">
        <f t="shared" si="5"/>
        <v>22.573</v>
      </c>
      <c r="M13" s="47">
        <f t="shared" si="6"/>
        <v>61.119</v>
      </c>
      <c r="N13" s="27">
        <f t="shared" si="7"/>
        <v>44</v>
      </c>
      <c r="O13" s="23"/>
    </row>
    <row r="14" spans="1:16" ht="16.2" thickBot="1">
      <c r="A14" s="19"/>
      <c r="B14" s="19"/>
      <c r="C14" s="67" t="s">
        <v>38</v>
      </c>
      <c r="D14" s="104" t="s">
        <v>184</v>
      </c>
      <c r="E14" s="146">
        <v>22.542000000000002</v>
      </c>
      <c r="F14" s="34">
        <f t="shared" si="0"/>
        <v>8</v>
      </c>
      <c r="G14" s="28">
        <f t="shared" si="1"/>
        <v>3</v>
      </c>
      <c r="H14" s="26">
        <f t="shared" si="2"/>
        <v>22.542000000000002</v>
      </c>
      <c r="I14" s="50">
        <v>22.631</v>
      </c>
      <c r="J14" s="27">
        <f t="shared" si="3"/>
        <v>12</v>
      </c>
      <c r="K14" s="28" t="str">
        <f t="shared" si="4"/>
        <v/>
      </c>
      <c r="L14" s="26">
        <f t="shared" si="5"/>
        <v>22.631</v>
      </c>
      <c r="M14" s="47">
        <f t="shared" si="6"/>
        <v>45.173000000000002</v>
      </c>
      <c r="N14" s="27">
        <f t="shared" si="7"/>
        <v>8</v>
      </c>
      <c r="O14" s="23"/>
    </row>
    <row r="15" spans="1:16" ht="15" thickBot="1">
      <c r="A15" s="129"/>
      <c r="B15" s="129"/>
      <c r="C15" s="129" t="s">
        <v>34</v>
      </c>
      <c r="D15" s="177" t="s">
        <v>153</v>
      </c>
      <c r="E15" s="131">
        <v>22.454999999999998</v>
      </c>
      <c r="F15" s="155">
        <f t="shared" si="0"/>
        <v>7</v>
      </c>
      <c r="G15" s="133">
        <f t="shared" si="1"/>
        <v>4</v>
      </c>
      <c r="H15" s="134">
        <f t="shared" si="2"/>
        <v>22.454999999999998</v>
      </c>
      <c r="I15" s="176">
        <v>22.773</v>
      </c>
      <c r="J15" s="132">
        <f t="shared" si="3"/>
        <v>13</v>
      </c>
      <c r="K15" s="133" t="str">
        <f t="shared" si="4"/>
        <v/>
      </c>
      <c r="L15" s="134">
        <f t="shared" si="5"/>
        <v>22.773</v>
      </c>
      <c r="M15" s="136">
        <f t="shared" si="6"/>
        <v>45.227999999999994</v>
      </c>
      <c r="N15" s="132">
        <f t="shared" si="7"/>
        <v>9</v>
      </c>
      <c r="O15" s="23"/>
    </row>
    <row r="16" spans="1:16" ht="16.2" thickBot="1">
      <c r="A16" s="19"/>
      <c r="B16" s="19">
        <v>21</v>
      </c>
      <c r="C16" s="19" t="s">
        <v>48</v>
      </c>
      <c r="D16" s="104" t="s">
        <v>172</v>
      </c>
      <c r="E16" s="146">
        <v>29.844999999999999</v>
      </c>
      <c r="F16" s="34">
        <f t="shared" si="0"/>
        <v>43</v>
      </c>
      <c r="G16" s="28" t="str">
        <f t="shared" si="1"/>
        <v/>
      </c>
      <c r="H16" s="26">
        <f t="shared" si="2"/>
        <v>29.844999999999999</v>
      </c>
      <c r="I16" s="50">
        <v>22.797000000000001</v>
      </c>
      <c r="J16" s="27">
        <f t="shared" si="3"/>
        <v>14</v>
      </c>
      <c r="K16" s="28" t="str">
        <f t="shared" si="4"/>
        <v/>
      </c>
      <c r="L16" s="26">
        <f t="shared" si="5"/>
        <v>22.797000000000001</v>
      </c>
      <c r="M16" s="47">
        <f t="shared" si="6"/>
        <v>52.641999999999996</v>
      </c>
      <c r="N16" s="27">
        <f t="shared" si="7"/>
        <v>25</v>
      </c>
      <c r="O16" s="23"/>
    </row>
    <row r="17" spans="1:61" ht="16.2" thickBot="1">
      <c r="A17" s="19"/>
      <c r="B17" s="19">
        <v>27</v>
      </c>
      <c r="C17" s="19" t="s">
        <v>48</v>
      </c>
      <c r="D17" s="104" t="s">
        <v>108</v>
      </c>
      <c r="E17" s="146">
        <v>27.363</v>
      </c>
      <c r="F17" s="34">
        <f t="shared" si="0"/>
        <v>38</v>
      </c>
      <c r="G17" s="28" t="str">
        <f t="shared" si="1"/>
        <v/>
      </c>
      <c r="H17" s="26">
        <f t="shared" si="2"/>
        <v>27.363</v>
      </c>
      <c r="I17" s="50">
        <v>22.849</v>
      </c>
      <c r="J17" s="27">
        <f t="shared" si="3"/>
        <v>15</v>
      </c>
      <c r="K17" s="28" t="str">
        <f t="shared" si="4"/>
        <v/>
      </c>
      <c r="L17" s="26">
        <f t="shared" si="5"/>
        <v>22.849</v>
      </c>
      <c r="M17" s="47">
        <f t="shared" si="6"/>
        <v>50.212000000000003</v>
      </c>
      <c r="N17" s="27">
        <f t="shared" si="7"/>
        <v>20</v>
      </c>
      <c r="O17" s="23"/>
    </row>
    <row r="18" spans="1:61" ht="16.2" thickBot="1">
      <c r="A18" s="19"/>
      <c r="B18" s="19">
        <v>11</v>
      </c>
      <c r="C18" s="69" t="s">
        <v>35</v>
      </c>
      <c r="D18" s="104" t="s">
        <v>107</v>
      </c>
      <c r="E18" s="146" t="s">
        <v>221</v>
      </c>
      <c r="F18" s="34" t="str">
        <f t="shared" si="0"/>
        <v/>
      </c>
      <c r="G18" s="28" t="str">
        <f t="shared" si="1"/>
        <v/>
      </c>
      <c r="H18" s="26">
        <f t="shared" si="2"/>
        <v>90</v>
      </c>
      <c r="I18" s="50">
        <v>22.881</v>
      </c>
      <c r="J18" s="27">
        <f t="shared" si="3"/>
        <v>16</v>
      </c>
      <c r="K18" s="28" t="str">
        <f t="shared" si="4"/>
        <v/>
      </c>
      <c r="L18" s="26">
        <f t="shared" si="5"/>
        <v>22.881</v>
      </c>
      <c r="M18" s="47">
        <f t="shared" si="6"/>
        <v>112.881</v>
      </c>
      <c r="N18" s="27">
        <f t="shared" si="7"/>
        <v>59</v>
      </c>
      <c r="O18" s="23"/>
    </row>
    <row r="19" spans="1:61" s="16" customFormat="1" ht="16.2" thickBot="1">
      <c r="A19" s="19"/>
      <c r="B19" s="19">
        <v>40</v>
      </c>
      <c r="C19" s="67" t="s">
        <v>34</v>
      </c>
      <c r="D19" s="104" t="s">
        <v>178</v>
      </c>
      <c r="E19" s="102">
        <v>23.832999999999998</v>
      </c>
      <c r="F19" s="34">
        <f t="shared" si="0"/>
        <v>20</v>
      </c>
      <c r="G19" s="28" t="str">
        <f t="shared" si="1"/>
        <v/>
      </c>
      <c r="H19" s="26">
        <f t="shared" si="2"/>
        <v>23.832999999999998</v>
      </c>
      <c r="I19" s="50">
        <v>22.986999999999998</v>
      </c>
      <c r="J19" s="27">
        <f t="shared" si="3"/>
        <v>17</v>
      </c>
      <c r="K19" s="28" t="str">
        <f t="shared" si="4"/>
        <v/>
      </c>
      <c r="L19" s="26">
        <f t="shared" si="5"/>
        <v>22.986999999999998</v>
      </c>
      <c r="M19" s="47">
        <f t="shared" si="6"/>
        <v>46.819999999999993</v>
      </c>
      <c r="N19" s="27">
        <f t="shared" si="7"/>
        <v>11</v>
      </c>
      <c r="O19" s="23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</row>
    <row r="20" spans="1:61" ht="16.2" thickBot="1">
      <c r="A20" s="19"/>
      <c r="B20" s="19">
        <v>19</v>
      </c>
      <c r="C20" s="19" t="s">
        <v>48</v>
      </c>
      <c r="D20" s="101" t="s">
        <v>138</v>
      </c>
      <c r="E20" s="102">
        <v>32.694000000000003</v>
      </c>
      <c r="F20" s="34">
        <f t="shared" si="0"/>
        <v>48</v>
      </c>
      <c r="G20" s="28" t="str">
        <f t="shared" si="1"/>
        <v/>
      </c>
      <c r="H20" s="26">
        <f t="shared" si="2"/>
        <v>32.694000000000003</v>
      </c>
      <c r="I20" s="50">
        <v>23.030999999999999</v>
      </c>
      <c r="J20" s="27">
        <f t="shared" si="3"/>
        <v>18</v>
      </c>
      <c r="K20" s="28" t="str">
        <f t="shared" si="4"/>
        <v/>
      </c>
      <c r="L20" s="26">
        <f t="shared" si="5"/>
        <v>23.030999999999999</v>
      </c>
      <c r="M20" s="47">
        <f t="shared" si="6"/>
        <v>55.725000000000001</v>
      </c>
      <c r="N20" s="27">
        <f t="shared" si="7"/>
        <v>34</v>
      </c>
      <c r="O20" s="23"/>
    </row>
    <row r="21" spans="1:61" ht="16.2" thickBot="1">
      <c r="A21" s="41"/>
      <c r="B21" s="19">
        <v>4</v>
      </c>
      <c r="C21" s="19" t="s">
        <v>38</v>
      </c>
      <c r="D21" s="101" t="s">
        <v>60</v>
      </c>
      <c r="E21" s="102">
        <v>23.957000000000001</v>
      </c>
      <c r="F21" s="34">
        <f t="shared" si="0"/>
        <v>22</v>
      </c>
      <c r="G21" s="28" t="str">
        <f t="shared" si="1"/>
        <v/>
      </c>
      <c r="H21" s="26">
        <f t="shared" si="2"/>
        <v>23.957000000000001</v>
      </c>
      <c r="I21" s="50">
        <v>23.061</v>
      </c>
      <c r="J21" s="27">
        <f t="shared" si="3"/>
        <v>19</v>
      </c>
      <c r="K21" s="28" t="str">
        <f t="shared" si="4"/>
        <v/>
      </c>
      <c r="L21" s="26">
        <f t="shared" si="5"/>
        <v>23.061</v>
      </c>
      <c r="M21" s="47">
        <f t="shared" si="6"/>
        <v>47.018000000000001</v>
      </c>
      <c r="N21" s="27">
        <f t="shared" si="7"/>
        <v>13</v>
      </c>
      <c r="O21" s="24"/>
    </row>
    <row r="22" spans="1:61" ht="15" thickBot="1">
      <c r="A22" s="19"/>
      <c r="B22" s="19"/>
      <c r="C22" s="81" t="s">
        <v>34</v>
      </c>
      <c r="D22" s="113" t="s">
        <v>156</v>
      </c>
      <c r="E22" s="102">
        <v>22.914999999999999</v>
      </c>
      <c r="F22" s="34">
        <f t="shared" si="0"/>
        <v>15</v>
      </c>
      <c r="G22" s="28" t="str">
        <f t="shared" si="1"/>
        <v/>
      </c>
      <c r="H22" s="26">
        <f t="shared" si="2"/>
        <v>22.914999999999999</v>
      </c>
      <c r="I22" s="50">
        <v>23.093</v>
      </c>
      <c r="J22" s="27">
        <f t="shared" si="3"/>
        <v>20</v>
      </c>
      <c r="K22" s="28" t="str">
        <f t="shared" si="4"/>
        <v/>
      </c>
      <c r="L22" s="26">
        <f t="shared" si="5"/>
        <v>23.093</v>
      </c>
      <c r="M22" s="47">
        <f t="shared" si="6"/>
        <v>46.007999999999996</v>
      </c>
      <c r="N22" s="27">
        <f t="shared" si="7"/>
        <v>10</v>
      </c>
      <c r="O22" s="23"/>
    </row>
    <row r="23" spans="1:61" ht="16.8" thickTop="1" thickBot="1">
      <c r="A23" s="19"/>
      <c r="B23" s="19"/>
      <c r="C23" s="41" t="s">
        <v>34</v>
      </c>
      <c r="D23" s="99" t="s">
        <v>130</v>
      </c>
      <c r="E23" s="59">
        <v>23.742999999999999</v>
      </c>
      <c r="F23" s="34">
        <f t="shared" si="0"/>
        <v>17</v>
      </c>
      <c r="G23" s="28" t="str">
        <f t="shared" si="1"/>
        <v/>
      </c>
      <c r="H23" s="26">
        <f t="shared" si="2"/>
        <v>23.742999999999999</v>
      </c>
      <c r="I23" s="50">
        <v>23.190999999999999</v>
      </c>
      <c r="J23" s="27">
        <f t="shared" si="3"/>
        <v>21</v>
      </c>
      <c r="K23" s="28" t="str">
        <f t="shared" si="4"/>
        <v/>
      </c>
      <c r="L23" s="26">
        <f t="shared" si="5"/>
        <v>23.190999999999999</v>
      </c>
      <c r="M23" s="47">
        <f t="shared" si="6"/>
        <v>46.933999999999997</v>
      </c>
      <c r="N23" s="27">
        <f t="shared" si="7"/>
        <v>12</v>
      </c>
      <c r="O23" s="23"/>
    </row>
    <row r="24" spans="1:61" ht="16.2" thickBot="1">
      <c r="A24" s="19"/>
      <c r="B24" s="19">
        <v>28</v>
      </c>
      <c r="C24" s="19" t="s">
        <v>48</v>
      </c>
      <c r="D24" s="98" t="s">
        <v>126</v>
      </c>
      <c r="E24" s="59">
        <v>25.693000000000001</v>
      </c>
      <c r="F24" s="34">
        <f t="shared" si="0"/>
        <v>32</v>
      </c>
      <c r="G24" s="28" t="str">
        <f t="shared" si="1"/>
        <v/>
      </c>
      <c r="H24" s="26">
        <f t="shared" si="2"/>
        <v>25.693000000000001</v>
      </c>
      <c r="I24" s="50">
        <v>23.722000000000001</v>
      </c>
      <c r="J24" s="27">
        <f t="shared" si="3"/>
        <v>22</v>
      </c>
      <c r="K24" s="28" t="str">
        <f t="shared" si="4"/>
        <v/>
      </c>
      <c r="L24" s="26">
        <f t="shared" si="5"/>
        <v>23.722000000000001</v>
      </c>
      <c r="M24" s="47">
        <f t="shared" si="6"/>
        <v>49.415000000000006</v>
      </c>
      <c r="N24" s="27">
        <f t="shared" si="7"/>
        <v>17</v>
      </c>
      <c r="O24" s="23"/>
    </row>
    <row r="25" spans="1:61" ht="16.2" thickBot="1">
      <c r="A25" s="19"/>
      <c r="B25" s="19">
        <v>37</v>
      </c>
      <c r="C25" s="19" t="s">
        <v>48</v>
      </c>
      <c r="D25" s="98" t="s">
        <v>168</v>
      </c>
      <c r="E25" s="59">
        <v>29.984999999999999</v>
      </c>
      <c r="F25" s="34">
        <f t="shared" si="0"/>
        <v>44</v>
      </c>
      <c r="G25" s="28" t="str">
        <f t="shared" si="1"/>
        <v/>
      </c>
      <c r="H25" s="26">
        <f t="shared" si="2"/>
        <v>29.984999999999999</v>
      </c>
      <c r="I25" s="50">
        <v>23.911999999999999</v>
      </c>
      <c r="J25" s="27">
        <f t="shared" si="3"/>
        <v>23</v>
      </c>
      <c r="K25" s="28" t="str">
        <f t="shared" si="4"/>
        <v/>
      </c>
      <c r="L25" s="26">
        <f t="shared" si="5"/>
        <v>23.911999999999999</v>
      </c>
      <c r="M25" s="47">
        <f t="shared" si="6"/>
        <v>53.896999999999998</v>
      </c>
      <c r="N25" s="27">
        <f t="shared" si="7"/>
        <v>29</v>
      </c>
      <c r="O25" s="23"/>
    </row>
    <row r="26" spans="1:61" ht="16.2" thickBot="1">
      <c r="A26" s="19"/>
      <c r="B26" s="19">
        <v>35</v>
      </c>
      <c r="C26" s="19" t="s">
        <v>35</v>
      </c>
      <c r="D26" s="98" t="s">
        <v>173</v>
      </c>
      <c r="E26" s="59">
        <v>24.977</v>
      </c>
      <c r="F26" s="34">
        <f t="shared" si="0"/>
        <v>28</v>
      </c>
      <c r="G26" s="28" t="str">
        <f t="shared" si="1"/>
        <v/>
      </c>
      <c r="H26" s="26">
        <f t="shared" si="2"/>
        <v>24.977</v>
      </c>
      <c r="I26" s="50">
        <v>23.94</v>
      </c>
      <c r="J26" s="27">
        <f t="shared" si="3"/>
        <v>24</v>
      </c>
      <c r="K26" s="28" t="str">
        <f t="shared" si="4"/>
        <v/>
      </c>
      <c r="L26" s="26">
        <f t="shared" si="5"/>
        <v>23.94</v>
      </c>
      <c r="M26" s="47">
        <f t="shared" si="6"/>
        <v>48.917000000000002</v>
      </c>
      <c r="N26" s="27">
        <f t="shared" si="7"/>
        <v>16</v>
      </c>
      <c r="O26" s="23"/>
    </row>
    <row r="27" spans="1:61" ht="16.2" thickBot="1">
      <c r="A27" s="19"/>
      <c r="B27" s="19">
        <v>14</v>
      </c>
      <c r="C27" s="19" t="s">
        <v>38</v>
      </c>
      <c r="D27" s="98" t="s">
        <v>129</v>
      </c>
      <c r="E27" s="59" t="s">
        <v>221</v>
      </c>
      <c r="F27" s="34" t="str">
        <f t="shared" si="0"/>
        <v/>
      </c>
      <c r="G27" s="28" t="str">
        <f t="shared" si="1"/>
        <v/>
      </c>
      <c r="H27" s="26">
        <f t="shared" si="2"/>
        <v>90</v>
      </c>
      <c r="I27" s="50">
        <v>24.161000000000001</v>
      </c>
      <c r="J27" s="27">
        <f t="shared" si="3"/>
        <v>25</v>
      </c>
      <c r="K27" s="28" t="str">
        <f t="shared" si="4"/>
        <v/>
      </c>
      <c r="L27" s="26">
        <f t="shared" si="5"/>
        <v>24.161000000000001</v>
      </c>
      <c r="M27" s="47">
        <f t="shared" si="6"/>
        <v>114.161</v>
      </c>
      <c r="N27" s="27">
        <f t="shared" si="7"/>
        <v>61</v>
      </c>
      <c r="O27" s="23"/>
    </row>
    <row r="28" spans="1:61" ht="15" thickBot="1">
      <c r="A28" s="19"/>
      <c r="B28" s="19"/>
      <c r="C28" s="19" t="s">
        <v>35</v>
      </c>
      <c r="D28" s="281" t="s">
        <v>131</v>
      </c>
      <c r="E28" s="145">
        <v>24.123000000000001</v>
      </c>
      <c r="F28" s="34">
        <f t="shared" si="0"/>
        <v>24</v>
      </c>
      <c r="G28" s="28" t="str">
        <f t="shared" si="1"/>
        <v/>
      </c>
      <c r="H28" s="26">
        <f t="shared" si="2"/>
        <v>24.123000000000001</v>
      </c>
      <c r="I28" s="50">
        <v>24.204999999999998</v>
      </c>
      <c r="J28" s="27">
        <f t="shared" si="3"/>
        <v>26</v>
      </c>
      <c r="K28" s="28" t="str">
        <f t="shared" si="4"/>
        <v/>
      </c>
      <c r="L28" s="26">
        <f t="shared" si="5"/>
        <v>24.204999999999998</v>
      </c>
      <c r="M28" s="47">
        <f t="shared" si="6"/>
        <v>48.328000000000003</v>
      </c>
      <c r="N28" s="27">
        <f t="shared" si="7"/>
        <v>14</v>
      </c>
      <c r="O28" s="23"/>
    </row>
    <row r="29" spans="1:61" ht="16.2" thickBot="1">
      <c r="A29" s="19"/>
      <c r="B29" s="19">
        <v>49</v>
      </c>
      <c r="C29" s="19" t="s">
        <v>35</v>
      </c>
      <c r="D29" s="98" t="s">
        <v>188</v>
      </c>
      <c r="E29" s="59">
        <v>29.576000000000001</v>
      </c>
      <c r="F29" s="34">
        <f t="shared" si="0"/>
        <v>41</v>
      </c>
      <c r="G29" s="28" t="str">
        <f t="shared" si="1"/>
        <v/>
      </c>
      <c r="H29" s="26">
        <f t="shared" si="2"/>
        <v>29.576000000000001</v>
      </c>
      <c r="I29" s="50">
        <v>24.585999999999999</v>
      </c>
      <c r="J29" s="27">
        <f t="shared" si="3"/>
        <v>27</v>
      </c>
      <c r="K29" s="28" t="str">
        <f t="shared" si="4"/>
        <v/>
      </c>
      <c r="L29" s="26">
        <f t="shared" si="5"/>
        <v>24.585999999999999</v>
      </c>
      <c r="M29" s="47">
        <f t="shared" si="6"/>
        <v>54.161999999999999</v>
      </c>
      <c r="N29" s="27">
        <f t="shared" si="7"/>
        <v>30</v>
      </c>
      <c r="O29" s="23"/>
    </row>
    <row r="30" spans="1:61" ht="16.2" thickBot="1">
      <c r="A30" s="19"/>
      <c r="B30" s="19">
        <v>32</v>
      </c>
      <c r="C30" s="19" t="s">
        <v>34</v>
      </c>
      <c r="D30" s="98" t="s">
        <v>118</v>
      </c>
      <c r="E30" s="59">
        <v>30.535</v>
      </c>
      <c r="F30" s="34">
        <f t="shared" si="0"/>
        <v>45</v>
      </c>
      <c r="G30" s="28" t="str">
        <f t="shared" si="1"/>
        <v/>
      </c>
      <c r="H30" s="26">
        <f t="shared" si="2"/>
        <v>30.535</v>
      </c>
      <c r="I30" s="50">
        <v>24.588000000000001</v>
      </c>
      <c r="J30" s="27">
        <f t="shared" si="3"/>
        <v>28</v>
      </c>
      <c r="K30" s="28" t="str">
        <f t="shared" si="4"/>
        <v/>
      </c>
      <c r="L30" s="26">
        <f t="shared" si="5"/>
        <v>24.588000000000001</v>
      </c>
      <c r="M30" s="47">
        <f t="shared" si="6"/>
        <v>55.123000000000005</v>
      </c>
      <c r="N30" s="27">
        <f t="shared" si="7"/>
        <v>32</v>
      </c>
      <c r="O30" s="23"/>
    </row>
    <row r="31" spans="1:61" ht="15" thickBot="1">
      <c r="A31" s="19"/>
      <c r="B31" s="19"/>
      <c r="C31" s="67" t="s">
        <v>35</v>
      </c>
      <c r="D31" s="281" t="s">
        <v>52</v>
      </c>
      <c r="E31" s="145">
        <v>25.117000000000001</v>
      </c>
      <c r="F31" s="34">
        <f t="shared" si="0"/>
        <v>29</v>
      </c>
      <c r="G31" s="28" t="str">
        <f t="shared" si="1"/>
        <v/>
      </c>
      <c r="H31" s="26">
        <f t="shared" si="2"/>
        <v>25.117000000000001</v>
      </c>
      <c r="I31" s="50">
        <v>24.602</v>
      </c>
      <c r="J31" s="27">
        <f t="shared" si="3"/>
        <v>29</v>
      </c>
      <c r="K31" s="28" t="str">
        <f t="shared" si="4"/>
        <v/>
      </c>
      <c r="L31" s="26">
        <f t="shared" si="5"/>
        <v>24.602</v>
      </c>
      <c r="M31" s="47">
        <f t="shared" si="6"/>
        <v>49.719000000000001</v>
      </c>
      <c r="N31" s="27">
        <f t="shared" si="7"/>
        <v>18</v>
      </c>
      <c r="O31" s="23"/>
    </row>
    <row r="32" spans="1:61" ht="16.2" thickBot="1">
      <c r="A32" s="19"/>
      <c r="B32" s="19">
        <v>5</v>
      </c>
      <c r="C32" s="30" t="s">
        <v>48</v>
      </c>
      <c r="D32" s="119" t="s">
        <v>207</v>
      </c>
      <c r="E32" s="283" t="s">
        <v>221</v>
      </c>
      <c r="F32" s="34" t="str">
        <f t="shared" si="0"/>
        <v/>
      </c>
      <c r="G32" s="28" t="str">
        <f t="shared" si="1"/>
        <v/>
      </c>
      <c r="H32" s="26">
        <f t="shared" si="2"/>
        <v>90</v>
      </c>
      <c r="I32" s="50">
        <v>25.343</v>
      </c>
      <c r="J32" s="27">
        <f t="shared" si="3"/>
        <v>30</v>
      </c>
      <c r="K32" s="28" t="str">
        <f t="shared" si="4"/>
        <v/>
      </c>
      <c r="L32" s="26">
        <f t="shared" si="5"/>
        <v>25.343</v>
      </c>
      <c r="M32" s="47">
        <f t="shared" si="6"/>
        <v>115.343</v>
      </c>
      <c r="N32" s="27">
        <f t="shared" si="7"/>
        <v>63</v>
      </c>
      <c r="O32" s="23"/>
    </row>
    <row r="33" spans="1:15" ht="16.8" thickTop="1" thickBot="1">
      <c r="A33" s="19"/>
      <c r="B33" s="19">
        <v>46</v>
      </c>
      <c r="C33" s="84" t="s">
        <v>38</v>
      </c>
      <c r="D33" s="98" t="s">
        <v>102</v>
      </c>
      <c r="E33" s="59" t="s">
        <v>221</v>
      </c>
      <c r="F33" s="34" t="str">
        <f t="shared" si="0"/>
        <v/>
      </c>
      <c r="G33" s="28" t="str">
        <f t="shared" si="1"/>
        <v/>
      </c>
      <c r="H33" s="26">
        <f t="shared" si="2"/>
        <v>90</v>
      </c>
      <c r="I33" s="50">
        <v>25.741</v>
      </c>
      <c r="J33" s="27">
        <f t="shared" si="3"/>
        <v>31</v>
      </c>
      <c r="K33" s="28" t="str">
        <f t="shared" si="4"/>
        <v/>
      </c>
      <c r="L33" s="26">
        <f t="shared" si="5"/>
        <v>25.741</v>
      </c>
      <c r="M33" s="47">
        <f t="shared" si="6"/>
        <v>115.741</v>
      </c>
      <c r="N33" s="27">
        <f t="shared" si="7"/>
        <v>64</v>
      </c>
      <c r="O33" s="23"/>
    </row>
    <row r="34" spans="1:15" ht="16.2" thickBot="1">
      <c r="A34" s="19"/>
      <c r="B34" s="19">
        <v>6</v>
      </c>
      <c r="C34" s="19" t="s">
        <v>77</v>
      </c>
      <c r="D34" s="98" t="s">
        <v>98</v>
      </c>
      <c r="E34" s="59">
        <v>36.328000000000003</v>
      </c>
      <c r="F34" s="34">
        <f t="shared" si="0"/>
        <v>54</v>
      </c>
      <c r="G34" s="28" t="str">
        <f t="shared" si="1"/>
        <v/>
      </c>
      <c r="H34" s="26">
        <f t="shared" si="2"/>
        <v>36.328000000000003</v>
      </c>
      <c r="I34" s="50">
        <v>25.844000000000001</v>
      </c>
      <c r="J34" s="27">
        <f t="shared" si="3"/>
        <v>32</v>
      </c>
      <c r="K34" s="28" t="str">
        <f t="shared" si="4"/>
        <v/>
      </c>
      <c r="L34" s="26">
        <f t="shared" si="5"/>
        <v>25.844000000000001</v>
      </c>
      <c r="M34" s="47">
        <f t="shared" si="6"/>
        <v>62.172000000000004</v>
      </c>
      <c r="N34" s="27">
        <f t="shared" si="7"/>
        <v>45</v>
      </c>
      <c r="O34" s="23"/>
    </row>
    <row r="35" spans="1:15" ht="16.2" thickBot="1">
      <c r="A35" s="19"/>
      <c r="B35" s="19">
        <v>9</v>
      </c>
      <c r="C35" s="67" t="s">
        <v>38</v>
      </c>
      <c r="D35" s="98" t="s">
        <v>111</v>
      </c>
      <c r="E35" s="145" t="s">
        <v>221</v>
      </c>
      <c r="F35" s="34" t="str">
        <f t="shared" ref="F35:F66" si="8">IF(ISNUMBER(E35),RANK(E35,E$3:E$303,1),"")</f>
        <v/>
      </c>
      <c r="G35" s="28" t="str">
        <f t="shared" ref="G35:G66" si="9">IF(ISNUMBER(F35),IF(11-F35&lt;=0,"",11-F35-(COUNTIF(F:F,F35)-1)/2),"")</f>
        <v/>
      </c>
      <c r="H35" s="26">
        <f t="shared" ref="H35:H66" si="10">IF(ISNUMBER(E35),E35,90)</f>
        <v>90</v>
      </c>
      <c r="I35" s="50">
        <v>26.114999999999998</v>
      </c>
      <c r="J35" s="27">
        <f t="shared" ref="J35:J66" si="11">IF(ISNUMBER(I35),RANK(I35,I$3:I$303,1),"")</f>
        <v>33</v>
      </c>
      <c r="K35" s="28" t="str">
        <f t="shared" ref="K35:K66" si="12">IF(ISNUMBER(J35),IF(11-J35&lt;=0,"",11-J35-(COUNTIF(J:J,J35)-1)/2),"")</f>
        <v/>
      </c>
      <c r="L35" s="26">
        <f t="shared" ref="L35:L66" si="13">IF(ISNUMBER(I35),I35,90)</f>
        <v>26.114999999999998</v>
      </c>
      <c r="M35" s="47">
        <f t="shared" ref="M35:M66" si="14">H35+L35</f>
        <v>116.11499999999999</v>
      </c>
      <c r="N35" s="27">
        <f t="shared" ref="N35:N66" si="15">RANK(M35,M$3:M$303,1)</f>
        <v>65</v>
      </c>
      <c r="O35" s="23"/>
    </row>
    <row r="36" spans="1:15" ht="16.2" thickBot="1">
      <c r="A36" s="19"/>
      <c r="B36" s="19">
        <v>17</v>
      </c>
      <c r="C36" s="19" t="s">
        <v>34</v>
      </c>
      <c r="D36" s="101" t="s">
        <v>164</v>
      </c>
      <c r="E36" s="145">
        <v>31.582000000000001</v>
      </c>
      <c r="F36" s="34">
        <f t="shared" si="8"/>
        <v>47</v>
      </c>
      <c r="G36" s="28" t="str">
        <f t="shared" si="9"/>
        <v/>
      </c>
      <c r="H36" s="26">
        <f t="shared" si="10"/>
        <v>31.582000000000001</v>
      </c>
      <c r="I36" s="50">
        <v>26.282</v>
      </c>
      <c r="J36" s="27">
        <f t="shared" si="11"/>
        <v>34</v>
      </c>
      <c r="K36" s="28" t="str">
        <f t="shared" si="12"/>
        <v/>
      </c>
      <c r="L36" s="26">
        <f t="shared" si="13"/>
        <v>26.282</v>
      </c>
      <c r="M36" s="47">
        <f t="shared" si="14"/>
        <v>57.864000000000004</v>
      </c>
      <c r="N36" s="27">
        <f t="shared" si="15"/>
        <v>39</v>
      </c>
      <c r="O36" s="23"/>
    </row>
    <row r="37" spans="1:15" ht="16.2" thickBot="1">
      <c r="A37" s="19"/>
      <c r="B37" s="19"/>
      <c r="C37" s="19" t="s">
        <v>38</v>
      </c>
      <c r="D37" s="282" t="s">
        <v>186</v>
      </c>
      <c r="E37" s="145">
        <v>25.774999999999999</v>
      </c>
      <c r="F37" s="34">
        <f t="shared" si="8"/>
        <v>33</v>
      </c>
      <c r="G37" s="28" t="str">
        <f t="shared" si="9"/>
        <v/>
      </c>
      <c r="H37" s="26">
        <f t="shared" si="10"/>
        <v>25.774999999999999</v>
      </c>
      <c r="I37" s="50">
        <v>26.587</v>
      </c>
      <c r="J37" s="27">
        <f t="shared" si="11"/>
        <v>35</v>
      </c>
      <c r="K37" s="28" t="str">
        <f t="shared" si="12"/>
        <v/>
      </c>
      <c r="L37" s="26">
        <f t="shared" si="13"/>
        <v>26.587</v>
      </c>
      <c r="M37" s="47">
        <f t="shared" si="14"/>
        <v>52.361999999999995</v>
      </c>
      <c r="N37" s="27">
        <f t="shared" si="15"/>
        <v>24</v>
      </c>
      <c r="O37" s="23"/>
    </row>
    <row r="38" spans="1:15" ht="16.2" thickBot="1">
      <c r="A38" s="19"/>
      <c r="B38" s="19">
        <v>48</v>
      </c>
      <c r="C38" s="19" t="s">
        <v>48</v>
      </c>
      <c r="D38" s="119" t="s">
        <v>185</v>
      </c>
      <c r="E38" s="145">
        <v>26.091000000000001</v>
      </c>
      <c r="F38" s="34">
        <f t="shared" si="8"/>
        <v>34</v>
      </c>
      <c r="G38" s="28" t="str">
        <f t="shared" si="9"/>
        <v/>
      </c>
      <c r="H38" s="26">
        <f t="shared" si="10"/>
        <v>26.091000000000001</v>
      </c>
      <c r="I38" s="50">
        <v>27.077000000000002</v>
      </c>
      <c r="J38" s="27">
        <f t="shared" si="11"/>
        <v>36</v>
      </c>
      <c r="K38" s="28" t="str">
        <f t="shared" si="12"/>
        <v/>
      </c>
      <c r="L38" s="26">
        <f t="shared" si="13"/>
        <v>27.077000000000002</v>
      </c>
      <c r="M38" s="47">
        <f t="shared" si="14"/>
        <v>53.168000000000006</v>
      </c>
      <c r="N38" s="27">
        <f t="shared" si="15"/>
        <v>26</v>
      </c>
      <c r="O38" s="23"/>
    </row>
    <row r="39" spans="1:15" ht="16.2" thickBot="1">
      <c r="A39" s="129"/>
      <c r="B39" s="129">
        <v>51</v>
      </c>
      <c r="C39" s="129" t="s">
        <v>38</v>
      </c>
      <c r="D39" s="157" t="s">
        <v>58</v>
      </c>
      <c r="E39" s="180">
        <v>22.372</v>
      </c>
      <c r="F39" s="155">
        <f t="shared" si="8"/>
        <v>6</v>
      </c>
      <c r="G39" s="133">
        <f t="shared" si="9"/>
        <v>5</v>
      </c>
      <c r="H39" s="134">
        <f t="shared" si="10"/>
        <v>22.372</v>
      </c>
      <c r="I39" s="176">
        <v>27.475000000000001</v>
      </c>
      <c r="J39" s="132">
        <f t="shared" si="11"/>
        <v>37</v>
      </c>
      <c r="K39" s="133" t="str">
        <f t="shared" si="12"/>
        <v/>
      </c>
      <c r="L39" s="134">
        <f t="shared" si="13"/>
        <v>27.475000000000001</v>
      </c>
      <c r="M39" s="136">
        <f t="shared" si="14"/>
        <v>49.847000000000001</v>
      </c>
      <c r="N39" s="132">
        <f t="shared" si="15"/>
        <v>19</v>
      </c>
      <c r="O39" s="23"/>
    </row>
    <row r="40" spans="1:15" ht="16.2" thickBot="1">
      <c r="A40" s="19"/>
      <c r="B40" s="19">
        <v>42</v>
      </c>
      <c r="C40" s="19" t="s">
        <v>38</v>
      </c>
      <c r="D40" s="98" t="s">
        <v>116</v>
      </c>
      <c r="E40" s="59">
        <v>32.996000000000002</v>
      </c>
      <c r="F40" s="34">
        <f t="shared" si="8"/>
        <v>49</v>
      </c>
      <c r="G40" s="28" t="str">
        <f t="shared" si="9"/>
        <v/>
      </c>
      <c r="H40" s="26">
        <f t="shared" si="10"/>
        <v>32.996000000000002</v>
      </c>
      <c r="I40" s="50">
        <v>27.611000000000001</v>
      </c>
      <c r="J40" s="27">
        <f t="shared" si="11"/>
        <v>38</v>
      </c>
      <c r="K40" s="28" t="str">
        <f t="shared" si="12"/>
        <v/>
      </c>
      <c r="L40" s="26">
        <f t="shared" si="13"/>
        <v>27.611000000000001</v>
      </c>
      <c r="M40" s="47">
        <f t="shared" si="14"/>
        <v>60.606999999999999</v>
      </c>
      <c r="N40" s="27">
        <f t="shared" si="15"/>
        <v>43</v>
      </c>
      <c r="O40" s="23"/>
    </row>
    <row r="41" spans="1:15" ht="16.2" thickBot="1">
      <c r="A41" s="19"/>
      <c r="B41" s="19">
        <v>24</v>
      </c>
      <c r="C41" s="19" t="s">
        <v>48</v>
      </c>
      <c r="D41" s="98" t="s">
        <v>205</v>
      </c>
      <c r="E41" s="59">
        <v>27.797999999999998</v>
      </c>
      <c r="F41" s="34">
        <f t="shared" si="8"/>
        <v>39</v>
      </c>
      <c r="G41" s="28" t="str">
        <f t="shared" si="9"/>
        <v/>
      </c>
      <c r="H41" s="26">
        <f t="shared" si="10"/>
        <v>27.797999999999998</v>
      </c>
      <c r="I41" s="50">
        <v>27.731000000000002</v>
      </c>
      <c r="J41" s="27">
        <f t="shared" si="11"/>
        <v>39</v>
      </c>
      <c r="K41" s="28" t="str">
        <f t="shared" si="12"/>
        <v/>
      </c>
      <c r="L41" s="26">
        <f t="shared" si="13"/>
        <v>27.731000000000002</v>
      </c>
      <c r="M41" s="47">
        <f t="shared" si="14"/>
        <v>55.528999999999996</v>
      </c>
      <c r="N41" s="27">
        <f t="shared" si="15"/>
        <v>33</v>
      </c>
      <c r="O41" s="23"/>
    </row>
    <row r="42" spans="1:15" ht="16.2" thickBot="1">
      <c r="A42" s="19"/>
      <c r="B42" s="19">
        <v>39</v>
      </c>
      <c r="C42" s="30" t="s">
        <v>35</v>
      </c>
      <c r="D42" s="98" t="s">
        <v>122</v>
      </c>
      <c r="E42" s="59">
        <v>22.72</v>
      </c>
      <c r="F42" s="34">
        <f t="shared" si="8"/>
        <v>11</v>
      </c>
      <c r="G42" s="28" t="str">
        <f t="shared" si="9"/>
        <v/>
      </c>
      <c r="H42" s="26">
        <f t="shared" si="10"/>
        <v>22.72</v>
      </c>
      <c r="I42" s="50">
        <v>27.731999999999999</v>
      </c>
      <c r="J42" s="27">
        <f t="shared" si="11"/>
        <v>40</v>
      </c>
      <c r="K42" s="28" t="str">
        <f t="shared" si="12"/>
        <v/>
      </c>
      <c r="L42" s="26">
        <f t="shared" si="13"/>
        <v>27.731999999999999</v>
      </c>
      <c r="M42" s="47">
        <f t="shared" si="14"/>
        <v>50.451999999999998</v>
      </c>
      <c r="N42" s="27">
        <f t="shared" si="15"/>
        <v>21</v>
      </c>
      <c r="O42" s="23"/>
    </row>
    <row r="43" spans="1:15" ht="16.8" thickTop="1" thickBot="1">
      <c r="A43" s="19"/>
      <c r="B43" s="19">
        <v>3</v>
      </c>
      <c r="C43" s="84" t="s">
        <v>35</v>
      </c>
      <c r="D43" s="98" t="s">
        <v>103</v>
      </c>
      <c r="E43" s="59" t="s">
        <v>221</v>
      </c>
      <c r="F43" s="34" t="str">
        <f t="shared" si="8"/>
        <v/>
      </c>
      <c r="G43" s="28" t="str">
        <f t="shared" si="9"/>
        <v/>
      </c>
      <c r="H43" s="26">
        <f t="shared" si="10"/>
        <v>90</v>
      </c>
      <c r="I43" s="50">
        <v>27.824999999999999</v>
      </c>
      <c r="J43" s="27">
        <f t="shared" si="11"/>
        <v>41</v>
      </c>
      <c r="K43" s="28" t="str">
        <f t="shared" si="12"/>
        <v/>
      </c>
      <c r="L43" s="26">
        <f t="shared" si="13"/>
        <v>27.824999999999999</v>
      </c>
      <c r="M43" s="47">
        <f t="shared" si="14"/>
        <v>117.825</v>
      </c>
      <c r="N43" s="27">
        <f t="shared" si="15"/>
        <v>66</v>
      </c>
      <c r="O43" s="23"/>
    </row>
    <row r="44" spans="1:15" ht="16.2" thickBot="1">
      <c r="A44" s="19"/>
      <c r="B44" s="19">
        <v>50</v>
      </c>
      <c r="C44" s="19" t="s">
        <v>38</v>
      </c>
      <c r="D44" s="98" t="s">
        <v>175</v>
      </c>
      <c r="E44" s="59">
        <v>23.373000000000001</v>
      </c>
      <c r="F44" s="34">
        <f t="shared" si="8"/>
        <v>16</v>
      </c>
      <c r="G44" s="28" t="str">
        <f t="shared" si="9"/>
        <v/>
      </c>
      <c r="H44" s="26">
        <f t="shared" si="10"/>
        <v>23.373000000000001</v>
      </c>
      <c r="I44" s="50">
        <v>27.904</v>
      </c>
      <c r="J44" s="27">
        <f t="shared" si="11"/>
        <v>42</v>
      </c>
      <c r="K44" s="28" t="str">
        <f t="shared" si="12"/>
        <v/>
      </c>
      <c r="L44" s="26">
        <f t="shared" si="13"/>
        <v>27.904</v>
      </c>
      <c r="M44" s="47">
        <f t="shared" si="14"/>
        <v>51.277000000000001</v>
      </c>
      <c r="N44" s="27">
        <f t="shared" si="15"/>
        <v>22</v>
      </c>
      <c r="O44" s="23"/>
    </row>
    <row r="45" spans="1:15" ht="16.2" thickBot="1">
      <c r="A45" s="19"/>
      <c r="B45" s="19">
        <v>45</v>
      </c>
      <c r="C45" s="19" t="s">
        <v>35</v>
      </c>
      <c r="D45" s="119" t="s">
        <v>187</v>
      </c>
      <c r="E45" s="145">
        <v>23.826000000000001</v>
      </c>
      <c r="F45" s="34">
        <f t="shared" si="8"/>
        <v>19</v>
      </c>
      <c r="G45" s="28" t="str">
        <f t="shared" si="9"/>
        <v/>
      </c>
      <c r="H45" s="26">
        <f t="shared" si="10"/>
        <v>23.826000000000001</v>
      </c>
      <c r="I45" s="50">
        <v>28.343</v>
      </c>
      <c r="J45" s="27">
        <f t="shared" si="11"/>
        <v>43</v>
      </c>
      <c r="K45" s="28" t="str">
        <f t="shared" si="12"/>
        <v/>
      </c>
      <c r="L45" s="26">
        <f t="shared" si="13"/>
        <v>28.343</v>
      </c>
      <c r="M45" s="47">
        <f t="shared" si="14"/>
        <v>52.168999999999997</v>
      </c>
      <c r="N45" s="27">
        <f t="shared" si="15"/>
        <v>23</v>
      </c>
      <c r="O45" s="23"/>
    </row>
    <row r="46" spans="1:15" ht="16.2" thickBot="1">
      <c r="A46" s="19"/>
      <c r="B46" s="19">
        <v>30</v>
      </c>
      <c r="C46" s="19" t="s">
        <v>38</v>
      </c>
      <c r="D46" s="119" t="s">
        <v>177</v>
      </c>
      <c r="E46" s="145">
        <v>29.228000000000002</v>
      </c>
      <c r="F46" s="34">
        <f t="shared" si="8"/>
        <v>40</v>
      </c>
      <c r="G46" s="28" t="str">
        <f t="shared" si="9"/>
        <v/>
      </c>
      <c r="H46" s="26">
        <f t="shared" si="10"/>
        <v>29.228000000000002</v>
      </c>
      <c r="I46" s="50">
        <v>28.779</v>
      </c>
      <c r="J46" s="27">
        <f t="shared" si="11"/>
        <v>44</v>
      </c>
      <c r="K46" s="28" t="str">
        <f t="shared" si="12"/>
        <v/>
      </c>
      <c r="L46" s="26">
        <f t="shared" si="13"/>
        <v>28.779</v>
      </c>
      <c r="M46" s="47">
        <f t="shared" si="14"/>
        <v>58.007000000000005</v>
      </c>
      <c r="N46" s="27">
        <f t="shared" si="15"/>
        <v>40</v>
      </c>
      <c r="O46" s="23"/>
    </row>
    <row r="47" spans="1:15" ht="16.2" thickBot="1">
      <c r="A47" s="19"/>
      <c r="B47" s="19">
        <v>41</v>
      </c>
      <c r="C47" s="67" t="s">
        <v>35</v>
      </c>
      <c r="D47" s="98" t="s">
        <v>141</v>
      </c>
      <c r="E47" s="59">
        <v>29.77</v>
      </c>
      <c r="F47" s="34">
        <f t="shared" si="8"/>
        <v>42</v>
      </c>
      <c r="G47" s="28" t="str">
        <f t="shared" si="9"/>
        <v/>
      </c>
      <c r="H47" s="26">
        <f t="shared" si="10"/>
        <v>29.77</v>
      </c>
      <c r="I47" s="50">
        <v>28.891999999999999</v>
      </c>
      <c r="J47" s="27">
        <f t="shared" si="11"/>
        <v>45</v>
      </c>
      <c r="K47" s="28" t="str">
        <f t="shared" si="12"/>
        <v/>
      </c>
      <c r="L47" s="26">
        <f t="shared" si="13"/>
        <v>28.891999999999999</v>
      </c>
      <c r="M47" s="47">
        <f t="shared" si="14"/>
        <v>58.661999999999999</v>
      </c>
      <c r="N47" s="27">
        <f t="shared" si="15"/>
        <v>41</v>
      </c>
      <c r="O47" s="23"/>
    </row>
    <row r="48" spans="1:15" ht="16.2" thickBot="1">
      <c r="A48" s="19"/>
      <c r="B48" s="19">
        <v>36</v>
      </c>
      <c r="C48" s="67" t="s">
        <v>38</v>
      </c>
      <c r="D48" s="98" t="s">
        <v>192</v>
      </c>
      <c r="E48" s="59">
        <v>30.927</v>
      </c>
      <c r="F48" s="34">
        <f t="shared" si="8"/>
        <v>46</v>
      </c>
      <c r="G48" s="28" t="str">
        <f t="shared" si="9"/>
        <v/>
      </c>
      <c r="H48" s="26">
        <f t="shared" si="10"/>
        <v>30.927</v>
      </c>
      <c r="I48" s="50">
        <v>29.039000000000001</v>
      </c>
      <c r="J48" s="27">
        <f t="shared" si="11"/>
        <v>46</v>
      </c>
      <c r="K48" s="28" t="str">
        <f t="shared" si="12"/>
        <v/>
      </c>
      <c r="L48" s="26">
        <f t="shared" si="13"/>
        <v>29.039000000000001</v>
      </c>
      <c r="M48" s="47">
        <f t="shared" si="14"/>
        <v>59.966000000000001</v>
      </c>
      <c r="N48" s="27">
        <f t="shared" si="15"/>
        <v>42</v>
      </c>
      <c r="O48" s="23"/>
    </row>
    <row r="49" spans="1:15" ht="15" thickBot="1">
      <c r="A49" s="19"/>
      <c r="B49" s="19"/>
      <c r="C49" s="19" t="s">
        <v>38</v>
      </c>
      <c r="D49" s="281" t="s">
        <v>117</v>
      </c>
      <c r="E49" s="145">
        <v>24.582999999999998</v>
      </c>
      <c r="F49" s="34">
        <f t="shared" si="8"/>
        <v>26</v>
      </c>
      <c r="G49" s="28" t="str">
        <f t="shared" si="9"/>
        <v/>
      </c>
      <c r="H49" s="26">
        <f t="shared" si="10"/>
        <v>24.582999999999998</v>
      </c>
      <c r="I49" s="50">
        <v>29.068999999999999</v>
      </c>
      <c r="J49" s="27">
        <f t="shared" si="11"/>
        <v>47</v>
      </c>
      <c r="K49" s="28" t="str">
        <f t="shared" si="12"/>
        <v/>
      </c>
      <c r="L49" s="26">
        <f t="shared" si="13"/>
        <v>29.068999999999999</v>
      </c>
      <c r="M49" s="47">
        <f t="shared" si="14"/>
        <v>53.652000000000001</v>
      </c>
      <c r="N49" s="27">
        <f t="shared" si="15"/>
        <v>28</v>
      </c>
      <c r="O49" s="24"/>
    </row>
    <row r="50" spans="1:15" ht="16.2" thickBot="1">
      <c r="A50" s="19"/>
      <c r="B50" s="19">
        <v>16</v>
      </c>
      <c r="C50" s="19" t="s">
        <v>35</v>
      </c>
      <c r="D50" s="119" t="s">
        <v>113</v>
      </c>
      <c r="E50" s="145">
        <v>23.998999999999999</v>
      </c>
      <c r="F50" s="34">
        <f t="shared" si="8"/>
        <v>23</v>
      </c>
      <c r="G50" s="28" t="str">
        <f t="shared" si="9"/>
        <v/>
      </c>
      <c r="H50" s="26">
        <f t="shared" si="10"/>
        <v>23.998999999999999</v>
      </c>
      <c r="I50" s="50">
        <v>29.181000000000001</v>
      </c>
      <c r="J50" s="27">
        <f t="shared" si="11"/>
        <v>48</v>
      </c>
      <c r="K50" s="28" t="str">
        <f t="shared" si="12"/>
        <v/>
      </c>
      <c r="L50" s="26">
        <f t="shared" si="13"/>
        <v>29.181000000000001</v>
      </c>
      <c r="M50" s="47">
        <f t="shared" si="14"/>
        <v>53.18</v>
      </c>
      <c r="N50" s="27">
        <f t="shared" si="15"/>
        <v>27</v>
      </c>
      <c r="O50" s="23"/>
    </row>
    <row r="51" spans="1:15" ht="16.2" thickBot="1">
      <c r="A51" s="19"/>
      <c r="B51" s="19">
        <v>38</v>
      </c>
      <c r="C51" s="19" t="s">
        <v>35</v>
      </c>
      <c r="D51" s="119" t="s">
        <v>121</v>
      </c>
      <c r="E51" s="145">
        <v>26.824000000000002</v>
      </c>
      <c r="F51" s="34">
        <f t="shared" si="8"/>
        <v>36</v>
      </c>
      <c r="G51" s="28" t="str">
        <f t="shared" si="9"/>
        <v/>
      </c>
      <c r="H51" s="26">
        <f t="shared" si="10"/>
        <v>26.824000000000002</v>
      </c>
      <c r="I51" s="50">
        <v>29.181000000000001</v>
      </c>
      <c r="J51" s="27">
        <f t="shared" si="11"/>
        <v>48</v>
      </c>
      <c r="K51" s="28" t="str">
        <f t="shared" si="12"/>
        <v/>
      </c>
      <c r="L51" s="26">
        <f t="shared" si="13"/>
        <v>29.181000000000001</v>
      </c>
      <c r="M51" s="47">
        <f t="shared" si="14"/>
        <v>56.005000000000003</v>
      </c>
      <c r="N51" s="27">
        <f t="shared" si="15"/>
        <v>35</v>
      </c>
      <c r="O51" s="23"/>
    </row>
    <row r="52" spans="1:15" ht="16.2" thickBot="1">
      <c r="A52" s="19"/>
      <c r="B52" s="19">
        <v>33</v>
      </c>
      <c r="C52" s="81" t="s">
        <v>48</v>
      </c>
      <c r="D52" s="98" t="s">
        <v>190</v>
      </c>
      <c r="E52" s="59" t="s">
        <v>221</v>
      </c>
      <c r="F52" s="34" t="str">
        <f t="shared" si="8"/>
        <v/>
      </c>
      <c r="G52" s="28" t="str">
        <f t="shared" si="9"/>
        <v/>
      </c>
      <c r="H52" s="26">
        <f t="shared" si="10"/>
        <v>90</v>
      </c>
      <c r="I52" s="50">
        <v>29.994</v>
      </c>
      <c r="J52" s="27">
        <f t="shared" si="11"/>
        <v>50</v>
      </c>
      <c r="K52" s="28" t="str">
        <f t="shared" si="12"/>
        <v/>
      </c>
      <c r="L52" s="26">
        <f t="shared" si="13"/>
        <v>29.994</v>
      </c>
      <c r="M52" s="47">
        <f t="shared" si="14"/>
        <v>119.994</v>
      </c>
      <c r="N52" s="27">
        <f t="shared" si="15"/>
        <v>67</v>
      </c>
      <c r="O52" s="23"/>
    </row>
    <row r="53" spans="1:15" ht="16.8" thickTop="1" thickBot="1">
      <c r="A53" s="19"/>
      <c r="B53" s="19"/>
      <c r="C53" s="41" t="s">
        <v>77</v>
      </c>
      <c r="D53" s="98" t="s">
        <v>133</v>
      </c>
      <c r="E53" s="59">
        <v>34.741999999999997</v>
      </c>
      <c r="F53" s="34">
        <f t="shared" si="8"/>
        <v>53</v>
      </c>
      <c r="G53" s="28" t="str">
        <f t="shared" si="9"/>
        <v/>
      </c>
      <c r="H53" s="26">
        <f t="shared" si="10"/>
        <v>34.741999999999997</v>
      </c>
      <c r="I53" s="50">
        <v>30.315999999999999</v>
      </c>
      <c r="J53" s="27">
        <f t="shared" si="11"/>
        <v>51</v>
      </c>
      <c r="K53" s="28" t="str">
        <f t="shared" si="12"/>
        <v/>
      </c>
      <c r="L53" s="26">
        <f t="shared" si="13"/>
        <v>30.315999999999999</v>
      </c>
      <c r="M53" s="47">
        <f t="shared" si="14"/>
        <v>65.057999999999993</v>
      </c>
      <c r="N53" s="27">
        <f t="shared" si="15"/>
        <v>47</v>
      </c>
      <c r="O53" s="23"/>
    </row>
    <row r="54" spans="1:15" ht="16.2" thickBot="1">
      <c r="A54" s="19"/>
      <c r="B54" s="19">
        <v>20</v>
      </c>
      <c r="C54" s="19" t="s">
        <v>38</v>
      </c>
      <c r="D54" s="119" t="s">
        <v>208</v>
      </c>
      <c r="E54" s="145">
        <v>25.457000000000001</v>
      </c>
      <c r="F54" s="34">
        <f t="shared" si="8"/>
        <v>30</v>
      </c>
      <c r="G54" s="28" t="str">
        <f t="shared" si="9"/>
        <v/>
      </c>
      <c r="H54" s="26">
        <f t="shared" si="10"/>
        <v>25.457000000000001</v>
      </c>
      <c r="I54" s="50">
        <v>30.553999999999998</v>
      </c>
      <c r="J54" s="27">
        <f t="shared" si="11"/>
        <v>52</v>
      </c>
      <c r="K54" s="28" t="str">
        <f t="shared" si="12"/>
        <v/>
      </c>
      <c r="L54" s="26">
        <f t="shared" si="13"/>
        <v>30.553999999999998</v>
      </c>
      <c r="M54" s="47">
        <f t="shared" si="14"/>
        <v>56.010999999999996</v>
      </c>
      <c r="N54" s="27">
        <f t="shared" si="15"/>
        <v>36</v>
      </c>
      <c r="O54" s="23"/>
    </row>
    <row r="55" spans="1:15" ht="15" thickBot="1">
      <c r="A55" s="19"/>
      <c r="B55" s="19"/>
      <c r="C55" s="19" t="s">
        <v>48</v>
      </c>
      <c r="D55" s="281" t="s">
        <v>137</v>
      </c>
      <c r="E55" s="145">
        <v>25.587</v>
      </c>
      <c r="F55" s="34">
        <f t="shared" si="8"/>
        <v>31</v>
      </c>
      <c r="G55" s="28" t="str">
        <f t="shared" si="9"/>
        <v/>
      </c>
      <c r="H55" s="26">
        <f t="shared" si="10"/>
        <v>25.587</v>
      </c>
      <c r="I55" s="50">
        <v>30.599</v>
      </c>
      <c r="J55" s="27">
        <f t="shared" si="11"/>
        <v>53</v>
      </c>
      <c r="K55" s="28" t="str">
        <f t="shared" si="12"/>
        <v/>
      </c>
      <c r="L55" s="26">
        <f t="shared" si="13"/>
        <v>30.599</v>
      </c>
      <c r="M55" s="47">
        <f t="shared" si="14"/>
        <v>56.186</v>
      </c>
      <c r="N55" s="27">
        <f t="shared" si="15"/>
        <v>37</v>
      </c>
      <c r="O55" s="23"/>
    </row>
    <row r="56" spans="1:15" ht="16.2" thickBot="1">
      <c r="A56" s="19"/>
      <c r="B56" s="19">
        <v>12</v>
      </c>
      <c r="C56" s="19" t="s">
        <v>34</v>
      </c>
      <c r="D56" s="98" t="s">
        <v>124</v>
      </c>
      <c r="E56" s="59">
        <v>26.582999999999998</v>
      </c>
      <c r="F56" s="34">
        <f t="shared" si="8"/>
        <v>35</v>
      </c>
      <c r="G56" s="28" t="str">
        <f t="shared" si="9"/>
        <v/>
      </c>
      <c r="H56" s="26">
        <f t="shared" si="10"/>
        <v>26.582999999999998</v>
      </c>
      <c r="I56" s="50">
        <v>30.777000000000001</v>
      </c>
      <c r="J56" s="27">
        <f t="shared" si="11"/>
        <v>54</v>
      </c>
      <c r="K56" s="28" t="str">
        <f t="shared" si="12"/>
        <v/>
      </c>
      <c r="L56" s="26">
        <f t="shared" si="13"/>
        <v>30.777000000000001</v>
      </c>
      <c r="M56" s="47">
        <f t="shared" si="14"/>
        <v>57.36</v>
      </c>
      <c r="N56" s="27">
        <f t="shared" si="15"/>
        <v>38</v>
      </c>
      <c r="O56" s="23"/>
    </row>
    <row r="57" spans="1:15" ht="16.2" thickBot="1">
      <c r="A57" s="280"/>
      <c r="B57" s="19">
        <v>13</v>
      </c>
      <c r="C57" s="19" t="s">
        <v>35</v>
      </c>
      <c r="D57" s="98" t="s">
        <v>171</v>
      </c>
      <c r="E57" s="59">
        <v>42.738999999999997</v>
      </c>
      <c r="F57" s="34">
        <f t="shared" si="8"/>
        <v>58</v>
      </c>
      <c r="G57" s="28" t="str">
        <f t="shared" si="9"/>
        <v/>
      </c>
      <c r="H57" s="26">
        <f t="shared" si="10"/>
        <v>42.738999999999997</v>
      </c>
      <c r="I57" s="50">
        <v>31.443000000000001</v>
      </c>
      <c r="J57" s="27">
        <f t="shared" si="11"/>
        <v>55</v>
      </c>
      <c r="K57" s="28" t="str">
        <f t="shared" si="12"/>
        <v/>
      </c>
      <c r="L57" s="26">
        <f t="shared" si="13"/>
        <v>31.443000000000001</v>
      </c>
      <c r="M57" s="47">
        <f t="shared" si="14"/>
        <v>74.182000000000002</v>
      </c>
      <c r="N57" s="27">
        <f t="shared" si="15"/>
        <v>53</v>
      </c>
      <c r="O57" s="23"/>
    </row>
    <row r="58" spans="1:15" ht="16.2" thickBot="1">
      <c r="A58" s="19"/>
      <c r="B58" s="19">
        <v>7</v>
      </c>
      <c r="C58" s="19" t="s">
        <v>34</v>
      </c>
      <c r="D58" s="98" t="s">
        <v>51</v>
      </c>
      <c r="E58" s="145">
        <v>22.544</v>
      </c>
      <c r="F58" s="34">
        <f t="shared" si="8"/>
        <v>9</v>
      </c>
      <c r="G58" s="28">
        <f t="shared" si="9"/>
        <v>2</v>
      </c>
      <c r="H58" s="26">
        <f t="shared" si="10"/>
        <v>22.544</v>
      </c>
      <c r="I58" s="50">
        <v>32.232999999999997</v>
      </c>
      <c r="J58" s="27">
        <f t="shared" si="11"/>
        <v>56</v>
      </c>
      <c r="K58" s="28" t="str">
        <f t="shared" si="12"/>
        <v/>
      </c>
      <c r="L58" s="26">
        <f t="shared" si="13"/>
        <v>32.232999999999997</v>
      </c>
      <c r="M58" s="47">
        <f t="shared" si="14"/>
        <v>54.777000000000001</v>
      </c>
      <c r="N58" s="27">
        <f t="shared" si="15"/>
        <v>31</v>
      </c>
      <c r="O58" s="23"/>
    </row>
    <row r="59" spans="1:15" ht="16.2" thickBot="1">
      <c r="A59" s="19"/>
      <c r="B59" s="19"/>
      <c r="C59" s="19" t="s">
        <v>48</v>
      </c>
      <c r="D59" s="98" t="s">
        <v>169</v>
      </c>
      <c r="E59" s="59">
        <v>38.034999999999997</v>
      </c>
      <c r="F59" s="34">
        <f t="shared" si="8"/>
        <v>56</v>
      </c>
      <c r="G59" s="28" t="str">
        <f t="shared" si="9"/>
        <v/>
      </c>
      <c r="H59" s="26">
        <f t="shared" si="10"/>
        <v>38.034999999999997</v>
      </c>
      <c r="I59" s="50">
        <v>33.008000000000003</v>
      </c>
      <c r="J59" s="27">
        <f t="shared" si="11"/>
        <v>57</v>
      </c>
      <c r="K59" s="28" t="str">
        <f t="shared" si="12"/>
        <v/>
      </c>
      <c r="L59" s="26">
        <f t="shared" si="13"/>
        <v>33.008000000000003</v>
      </c>
      <c r="M59" s="47">
        <f t="shared" si="14"/>
        <v>71.043000000000006</v>
      </c>
      <c r="N59" s="27">
        <f t="shared" si="15"/>
        <v>50</v>
      </c>
      <c r="O59" s="23"/>
    </row>
    <row r="60" spans="1:15" ht="16.2" thickBot="1">
      <c r="A60" s="19"/>
      <c r="B60" s="19">
        <v>25</v>
      </c>
      <c r="C60" s="69" t="s">
        <v>35</v>
      </c>
      <c r="D60" s="119" t="s">
        <v>101</v>
      </c>
      <c r="E60" s="145">
        <v>33.747</v>
      </c>
      <c r="F60" s="34">
        <f t="shared" si="8"/>
        <v>51</v>
      </c>
      <c r="G60" s="28" t="str">
        <f t="shared" si="9"/>
        <v/>
      </c>
      <c r="H60" s="26">
        <f t="shared" si="10"/>
        <v>33.747</v>
      </c>
      <c r="I60" s="50">
        <v>34.82</v>
      </c>
      <c r="J60" s="27">
        <f t="shared" si="11"/>
        <v>58</v>
      </c>
      <c r="K60" s="28" t="str">
        <f t="shared" si="12"/>
        <v/>
      </c>
      <c r="L60" s="26">
        <f t="shared" si="13"/>
        <v>34.82</v>
      </c>
      <c r="M60" s="47">
        <f t="shared" si="14"/>
        <v>68.567000000000007</v>
      </c>
      <c r="N60" s="27">
        <f t="shared" si="15"/>
        <v>49</v>
      </c>
      <c r="O60" s="23"/>
    </row>
    <row r="61" spans="1:15" ht="16.2" thickBot="1">
      <c r="A61" s="19"/>
      <c r="B61" s="19">
        <v>44</v>
      </c>
      <c r="C61" s="69" t="s">
        <v>35</v>
      </c>
      <c r="D61" s="119" t="s">
        <v>106</v>
      </c>
      <c r="E61" s="145">
        <v>36.816000000000003</v>
      </c>
      <c r="F61" s="34">
        <f t="shared" si="8"/>
        <v>55</v>
      </c>
      <c r="G61" s="28" t="str">
        <f t="shared" si="9"/>
        <v/>
      </c>
      <c r="H61" s="26">
        <f t="shared" si="10"/>
        <v>36.816000000000003</v>
      </c>
      <c r="I61" s="50">
        <v>35.128</v>
      </c>
      <c r="J61" s="27">
        <f t="shared" si="11"/>
        <v>59</v>
      </c>
      <c r="K61" s="28" t="str">
        <f t="shared" si="12"/>
        <v/>
      </c>
      <c r="L61" s="26">
        <f t="shared" si="13"/>
        <v>35.128</v>
      </c>
      <c r="M61" s="47">
        <f t="shared" si="14"/>
        <v>71.944000000000003</v>
      </c>
      <c r="N61" s="27">
        <f t="shared" si="15"/>
        <v>51</v>
      </c>
      <c r="O61" s="23"/>
    </row>
    <row r="62" spans="1:15" ht="16.2" thickBot="1">
      <c r="A62" s="19"/>
      <c r="B62" s="19"/>
      <c r="C62" s="30" t="s">
        <v>35</v>
      </c>
      <c r="D62" s="98" t="s">
        <v>53</v>
      </c>
      <c r="E62" s="59">
        <v>33.396999999999998</v>
      </c>
      <c r="F62" s="34">
        <f t="shared" si="8"/>
        <v>50</v>
      </c>
      <c r="G62" s="28" t="str">
        <f t="shared" si="9"/>
        <v/>
      </c>
      <c r="H62" s="26">
        <f t="shared" si="10"/>
        <v>33.396999999999998</v>
      </c>
      <c r="I62" s="50">
        <v>38.762999999999998</v>
      </c>
      <c r="J62" s="27">
        <f t="shared" si="11"/>
        <v>60</v>
      </c>
      <c r="K62" s="28" t="str">
        <f t="shared" si="12"/>
        <v/>
      </c>
      <c r="L62" s="26">
        <f t="shared" si="13"/>
        <v>38.762999999999998</v>
      </c>
      <c r="M62" s="47">
        <f t="shared" si="14"/>
        <v>72.16</v>
      </c>
      <c r="N62" s="27">
        <f t="shared" si="15"/>
        <v>52</v>
      </c>
      <c r="O62" s="23"/>
    </row>
    <row r="63" spans="1:15" ht="15.6" thickTop="1" thickBot="1">
      <c r="A63" s="19"/>
      <c r="B63" s="19"/>
      <c r="C63" s="84" t="s">
        <v>35</v>
      </c>
      <c r="D63" s="284" t="s">
        <v>183</v>
      </c>
      <c r="E63" s="100">
        <v>44.59</v>
      </c>
      <c r="F63" s="34">
        <f t="shared" si="8"/>
        <v>59</v>
      </c>
      <c r="G63" s="28" t="str">
        <f t="shared" si="9"/>
        <v/>
      </c>
      <c r="H63" s="26">
        <f t="shared" si="10"/>
        <v>44.59</v>
      </c>
      <c r="I63" s="50">
        <v>39.411999999999999</v>
      </c>
      <c r="J63" s="27">
        <f t="shared" si="11"/>
        <v>61</v>
      </c>
      <c r="K63" s="28" t="str">
        <f t="shared" si="12"/>
        <v/>
      </c>
      <c r="L63" s="26">
        <f t="shared" si="13"/>
        <v>39.411999999999999</v>
      </c>
      <c r="M63" s="47">
        <f t="shared" si="14"/>
        <v>84.00200000000001</v>
      </c>
      <c r="N63" s="27">
        <f t="shared" si="15"/>
        <v>54</v>
      </c>
      <c r="O63" s="23"/>
    </row>
    <row r="64" spans="1:15" ht="16.2" thickBot="1">
      <c r="A64" s="19"/>
      <c r="B64" s="19">
        <v>2</v>
      </c>
      <c r="C64" s="19" t="s">
        <v>48</v>
      </c>
      <c r="D64" s="104" t="s">
        <v>99</v>
      </c>
      <c r="E64" s="146">
        <v>23.861999999999998</v>
      </c>
      <c r="F64" s="34">
        <f t="shared" si="8"/>
        <v>21</v>
      </c>
      <c r="G64" s="28" t="str">
        <f t="shared" si="9"/>
        <v/>
      </c>
      <c r="H64" s="26">
        <f t="shared" si="10"/>
        <v>23.861999999999998</v>
      </c>
      <c r="I64" s="50">
        <v>40.472999999999999</v>
      </c>
      <c r="J64" s="27">
        <f t="shared" si="11"/>
        <v>62</v>
      </c>
      <c r="K64" s="28" t="str">
        <f t="shared" si="12"/>
        <v/>
      </c>
      <c r="L64" s="26">
        <f t="shared" si="13"/>
        <v>40.472999999999999</v>
      </c>
      <c r="M64" s="47">
        <f t="shared" si="14"/>
        <v>64.334999999999994</v>
      </c>
      <c r="N64" s="27">
        <f t="shared" si="15"/>
        <v>46</v>
      </c>
      <c r="O64" s="23"/>
    </row>
    <row r="65" spans="1:61" ht="16.2" thickBot="1">
      <c r="A65" s="19"/>
      <c r="B65" s="19">
        <v>18</v>
      </c>
      <c r="C65" s="19" t="s">
        <v>35</v>
      </c>
      <c r="D65" s="104" t="s">
        <v>119</v>
      </c>
      <c r="E65" s="146">
        <v>24.474</v>
      </c>
      <c r="F65" s="34">
        <f t="shared" si="8"/>
        <v>25</v>
      </c>
      <c r="G65" s="28" t="str">
        <f t="shared" si="9"/>
        <v/>
      </c>
      <c r="H65" s="26">
        <f t="shared" si="10"/>
        <v>24.474</v>
      </c>
      <c r="I65" s="50">
        <v>41.847999999999999</v>
      </c>
      <c r="J65" s="27">
        <f t="shared" si="11"/>
        <v>63</v>
      </c>
      <c r="K65" s="28" t="str">
        <f t="shared" si="12"/>
        <v/>
      </c>
      <c r="L65" s="26">
        <f t="shared" si="13"/>
        <v>41.847999999999999</v>
      </c>
      <c r="M65" s="47">
        <f t="shared" si="14"/>
        <v>66.322000000000003</v>
      </c>
      <c r="N65" s="27">
        <f t="shared" si="15"/>
        <v>48</v>
      </c>
      <c r="O65" s="23"/>
    </row>
    <row r="66" spans="1:61" ht="16.2" thickBot="1">
      <c r="A66" s="19"/>
      <c r="B66" s="19">
        <v>10</v>
      </c>
      <c r="C66" s="67" t="s">
        <v>35</v>
      </c>
      <c r="D66" s="104" t="s">
        <v>170</v>
      </c>
      <c r="E66" s="146">
        <v>23.792000000000002</v>
      </c>
      <c r="F66" s="34">
        <f t="shared" si="8"/>
        <v>18</v>
      </c>
      <c r="G66" s="28" t="str">
        <f t="shared" si="9"/>
        <v/>
      </c>
      <c r="H66" s="26">
        <f t="shared" si="10"/>
        <v>23.792000000000002</v>
      </c>
      <c r="I66" s="50" t="s">
        <v>221</v>
      </c>
      <c r="J66" s="27" t="str">
        <f t="shared" si="11"/>
        <v/>
      </c>
      <c r="K66" s="28" t="str">
        <f t="shared" si="12"/>
        <v/>
      </c>
      <c r="L66" s="26">
        <f t="shared" si="13"/>
        <v>90</v>
      </c>
      <c r="M66" s="47">
        <f t="shared" si="14"/>
        <v>113.792</v>
      </c>
      <c r="N66" s="27">
        <f t="shared" si="15"/>
        <v>60</v>
      </c>
      <c r="O66" s="23"/>
    </row>
    <row r="67" spans="1:61" ht="16.2" thickBot="1">
      <c r="A67" s="19"/>
      <c r="B67" s="19">
        <v>34</v>
      </c>
      <c r="C67" s="19" t="s">
        <v>48</v>
      </c>
      <c r="D67" s="104" t="s">
        <v>181</v>
      </c>
      <c r="E67" s="102">
        <v>22.596</v>
      </c>
      <c r="F67" s="34">
        <f t="shared" ref="F67:F74" si="16">IF(ISNUMBER(E67),RANK(E67,E$3:E$303,1),"")</f>
        <v>10</v>
      </c>
      <c r="G67" s="28">
        <f t="shared" ref="G67:G74" si="17">IF(ISNUMBER(F67),IF(11-F67&lt;=0,"",11-F67-(COUNTIF(F:F,F67)-1)/2),"")</f>
        <v>1</v>
      </c>
      <c r="H67" s="26">
        <f t="shared" ref="H67:H74" si="18">IF(ISNUMBER(E67),E67,90)</f>
        <v>22.596</v>
      </c>
      <c r="I67" s="50" t="s">
        <v>221</v>
      </c>
      <c r="J67" s="27" t="str">
        <f t="shared" ref="J67:J74" si="19">IF(ISNUMBER(I67),RANK(I67,I$3:I$303,1),"")</f>
        <v/>
      </c>
      <c r="K67" s="28" t="str">
        <f t="shared" ref="K67:K74" si="20">IF(ISNUMBER(J67),IF(11-J67&lt;=0,"",11-J67-(COUNTIF(J:J,J67)-1)/2),"")</f>
        <v/>
      </c>
      <c r="L67" s="26">
        <f t="shared" ref="L67:L74" si="21">IF(ISNUMBER(I67),I67,90)</f>
        <v>90</v>
      </c>
      <c r="M67" s="47">
        <f t="shared" ref="M67:M74" si="22">H67+L67</f>
        <v>112.596</v>
      </c>
      <c r="N67" s="27">
        <f t="shared" ref="N67:N74" si="23">RANK(M67,M$3:M$303,1)</f>
        <v>58</v>
      </c>
      <c r="O67" s="23"/>
    </row>
    <row r="68" spans="1:61" ht="16.2" thickBot="1">
      <c r="A68" s="129"/>
      <c r="B68" s="129"/>
      <c r="C68" s="129" t="s">
        <v>34</v>
      </c>
      <c r="D68" s="130" t="s">
        <v>134</v>
      </c>
      <c r="E68" s="131">
        <v>21.294</v>
      </c>
      <c r="F68" s="155">
        <f t="shared" si="16"/>
        <v>3</v>
      </c>
      <c r="G68" s="133">
        <f t="shared" si="17"/>
        <v>8</v>
      </c>
      <c r="H68" s="134">
        <f t="shared" si="18"/>
        <v>21.294</v>
      </c>
      <c r="I68" s="176" t="s">
        <v>221</v>
      </c>
      <c r="J68" s="132" t="str">
        <f t="shared" si="19"/>
        <v/>
      </c>
      <c r="K68" s="133" t="str">
        <f t="shared" si="20"/>
        <v/>
      </c>
      <c r="L68" s="134">
        <f t="shared" si="21"/>
        <v>90</v>
      </c>
      <c r="M68" s="136">
        <f t="shared" si="22"/>
        <v>111.294</v>
      </c>
      <c r="N68" s="132">
        <f t="shared" si="23"/>
        <v>56</v>
      </c>
      <c r="O68" s="23"/>
    </row>
    <row r="69" spans="1:61" ht="15" thickBot="1">
      <c r="A69" s="19"/>
      <c r="B69" s="19"/>
      <c r="C69" s="19" t="s">
        <v>34</v>
      </c>
      <c r="D69" s="113" t="s">
        <v>182</v>
      </c>
      <c r="E69" s="102">
        <v>34.511000000000003</v>
      </c>
      <c r="F69" s="34">
        <f t="shared" si="16"/>
        <v>52</v>
      </c>
      <c r="G69" s="28" t="str">
        <f t="shared" si="17"/>
        <v/>
      </c>
      <c r="H69" s="26">
        <f t="shared" si="18"/>
        <v>34.511000000000003</v>
      </c>
      <c r="I69" s="50" t="s">
        <v>221</v>
      </c>
      <c r="J69" s="27" t="str">
        <f t="shared" si="19"/>
        <v/>
      </c>
      <c r="K69" s="28" t="str">
        <f t="shared" si="20"/>
        <v/>
      </c>
      <c r="L69" s="26">
        <f t="shared" si="21"/>
        <v>90</v>
      </c>
      <c r="M69" s="47">
        <f t="shared" si="22"/>
        <v>124.511</v>
      </c>
      <c r="N69" s="27">
        <f t="shared" si="23"/>
        <v>68</v>
      </c>
      <c r="O69" s="23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</row>
    <row r="70" spans="1:61" ht="16.2" thickBot="1">
      <c r="A70" s="19"/>
      <c r="B70" s="19"/>
      <c r="C70" s="67" t="s">
        <v>35</v>
      </c>
      <c r="D70" s="104" t="s">
        <v>176</v>
      </c>
      <c r="E70" s="146" t="s">
        <v>221</v>
      </c>
      <c r="F70" s="34" t="str">
        <f t="shared" si="16"/>
        <v/>
      </c>
      <c r="G70" s="28" t="str">
        <f t="shared" si="17"/>
        <v/>
      </c>
      <c r="H70" s="26">
        <f t="shared" si="18"/>
        <v>90</v>
      </c>
      <c r="I70" s="50" t="s">
        <v>221</v>
      </c>
      <c r="J70" s="27" t="str">
        <f t="shared" si="19"/>
        <v/>
      </c>
      <c r="K70" s="28" t="str">
        <f t="shared" si="20"/>
        <v/>
      </c>
      <c r="L70" s="26">
        <f t="shared" si="21"/>
        <v>90</v>
      </c>
      <c r="M70" s="47">
        <f t="shared" si="22"/>
        <v>180</v>
      </c>
      <c r="N70" s="27">
        <f t="shared" si="23"/>
        <v>69</v>
      </c>
      <c r="O70" s="23"/>
    </row>
    <row r="71" spans="1:61" ht="16.2" thickBot="1">
      <c r="A71" s="19"/>
      <c r="B71" s="19">
        <v>8</v>
      </c>
      <c r="C71" s="69" t="s">
        <v>48</v>
      </c>
      <c r="D71" s="104" t="s">
        <v>114</v>
      </c>
      <c r="E71" s="146">
        <v>24.908999999999999</v>
      </c>
      <c r="F71" s="34">
        <f t="shared" si="16"/>
        <v>27</v>
      </c>
      <c r="G71" s="28" t="str">
        <f t="shared" si="17"/>
        <v/>
      </c>
      <c r="H71" s="26">
        <f t="shared" si="18"/>
        <v>24.908999999999999</v>
      </c>
      <c r="I71" s="50" t="s">
        <v>220</v>
      </c>
      <c r="J71" s="27" t="str">
        <f t="shared" si="19"/>
        <v/>
      </c>
      <c r="K71" s="28" t="str">
        <f t="shared" si="20"/>
        <v/>
      </c>
      <c r="L71" s="26">
        <f t="shared" si="21"/>
        <v>90</v>
      </c>
      <c r="M71" s="47">
        <f t="shared" si="22"/>
        <v>114.90899999999999</v>
      </c>
      <c r="N71" s="27">
        <f t="shared" si="23"/>
        <v>62</v>
      </c>
      <c r="O71" s="23"/>
    </row>
    <row r="72" spans="1:61" ht="16.2" thickBot="1">
      <c r="A72" s="19"/>
      <c r="B72" s="19">
        <v>15</v>
      </c>
      <c r="C72" s="67" t="s">
        <v>42</v>
      </c>
      <c r="D72" s="104" t="s">
        <v>128</v>
      </c>
      <c r="E72" s="146" t="s">
        <v>221</v>
      </c>
      <c r="F72" s="34" t="str">
        <f t="shared" si="16"/>
        <v/>
      </c>
      <c r="G72" s="28" t="str">
        <f t="shared" si="17"/>
        <v/>
      </c>
      <c r="H72" s="26">
        <f t="shared" si="18"/>
        <v>90</v>
      </c>
      <c r="I72" s="50" t="s">
        <v>220</v>
      </c>
      <c r="J72" s="27" t="str">
        <f t="shared" si="19"/>
        <v/>
      </c>
      <c r="K72" s="28" t="str">
        <f t="shared" si="20"/>
        <v/>
      </c>
      <c r="L72" s="26">
        <f t="shared" si="21"/>
        <v>90</v>
      </c>
      <c r="M72" s="47">
        <f t="shared" si="22"/>
        <v>180</v>
      </c>
      <c r="N72" s="27">
        <f t="shared" si="23"/>
        <v>69</v>
      </c>
      <c r="O72" s="23"/>
    </row>
    <row r="73" spans="1:61" ht="16.2" thickBot="1">
      <c r="A73" s="19"/>
      <c r="B73" s="19">
        <v>31</v>
      </c>
      <c r="C73" s="19" t="s">
        <v>38</v>
      </c>
      <c r="D73" s="104" t="s">
        <v>142</v>
      </c>
      <c r="E73" s="146" t="s">
        <v>221</v>
      </c>
      <c r="F73" s="34" t="str">
        <f t="shared" si="16"/>
        <v/>
      </c>
      <c r="G73" s="28" t="str">
        <f t="shared" si="17"/>
        <v/>
      </c>
      <c r="H73" s="26">
        <f t="shared" si="18"/>
        <v>90</v>
      </c>
      <c r="I73" s="50" t="s">
        <v>220</v>
      </c>
      <c r="J73" s="27" t="str">
        <f t="shared" si="19"/>
        <v/>
      </c>
      <c r="K73" s="28" t="str">
        <f t="shared" si="20"/>
        <v/>
      </c>
      <c r="L73" s="26">
        <f t="shared" si="21"/>
        <v>90</v>
      </c>
      <c r="M73" s="47">
        <f t="shared" si="22"/>
        <v>180</v>
      </c>
      <c r="N73" s="27">
        <f t="shared" si="23"/>
        <v>69</v>
      </c>
      <c r="O73" s="23"/>
    </row>
    <row r="74" spans="1:61">
      <c r="A74" s="19"/>
      <c r="B74" s="19"/>
      <c r="C74" s="19"/>
      <c r="D74" s="20"/>
      <c r="E74" s="59"/>
      <c r="F74" s="34" t="str">
        <f t="shared" si="16"/>
        <v/>
      </c>
      <c r="G74" s="28" t="str">
        <f t="shared" si="17"/>
        <v/>
      </c>
      <c r="H74" s="26">
        <f t="shared" si="18"/>
        <v>90</v>
      </c>
      <c r="I74" s="50"/>
      <c r="J74" s="27" t="str">
        <f t="shared" si="19"/>
        <v/>
      </c>
      <c r="K74" s="28" t="str">
        <f t="shared" si="20"/>
        <v/>
      </c>
      <c r="L74" s="26">
        <f t="shared" si="21"/>
        <v>90</v>
      </c>
      <c r="M74" s="47">
        <f t="shared" si="22"/>
        <v>180</v>
      </c>
      <c r="N74" s="27">
        <f t="shared" si="23"/>
        <v>69</v>
      </c>
      <c r="O74" s="23"/>
    </row>
    <row r="75" spans="1:61">
      <c r="A75" s="19"/>
      <c r="B75" s="19"/>
      <c r="C75" s="19"/>
      <c r="D75" s="20"/>
      <c r="E75" s="59"/>
      <c r="F75" s="34" t="str">
        <f t="shared" ref="F75:F76" si="24">IF(ISNUMBER(E75),RANK(E75,E$3:E$303,1),"")</f>
        <v/>
      </c>
      <c r="G75" s="28" t="str">
        <f t="shared" ref="G75:G76" si="25">IF(ISNUMBER(F75),IF(11-F75&lt;=0,"",11-F75-(COUNTIF(F:F,F75)-1)/2),"")</f>
        <v/>
      </c>
      <c r="H75" s="26">
        <f t="shared" ref="H75:H76" si="26">IF(ISNUMBER(E75),E75,90)</f>
        <v>90</v>
      </c>
      <c r="I75" s="50"/>
      <c r="J75" s="27" t="str">
        <f t="shared" ref="J75:J76" si="27">IF(ISNUMBER(I75),RANK(I75,I$3:I$303,1),"")</f>
        <v/>
      </c>
      <c r="K75" s="28" t="str">
        <f t="shared" ref="K75:K76" si="28">IF(ISNUMBER(J75),IF(11-J75&lt;=0,"",11-J75-(COUNTIF(J:J,J75)-1)/2),"")</f>
        <v/>
      </c>
      <c r="L75" s="26">
        <f t="shared" ref="L75:L76" si="29">IF(ISNUMBER(I75),I75,90)</f>
        <v>90</v>
      </c>
      <c r="M75" s="47">
        <f t="shared" ref="M75:M76" si="30">H75+L75</f>
        <v>180</v>
      </c>
      <c r="N75" s="27">
        <f t="shared" ref="N75:N76" si="31">RANK(M75,M$3:M$303,1)</f>
        <v>69</v>
      </c>
      <c r="O75" s="23"/>
    </row>
    <row r="76" spans="1:61">
      <c r="A76" s="19"/>
      <c r="B76" s="19"/>
      <c r="C76" s="19"/>
      <c r="D76" s="20"/>
      <c r="E76" s="59"/>
      <c r="F76" s="34" t="str">
        <f t="shared" si="24"/>
        <v/>
      </c>
      <c r="G76" s="28" t="str">
        <f t="shared" si="25"/>
        <v/>
      </c>
      <c r="H76" s="26">
        <f t="shared" si="26"/>
        <v>90</v>
      </c>
      <c r="I76" s="50"/>
      <c r="J76" s="27" t="str">
        <f t="shared" si="27"/>
        <v/>
      </c>
      <c r="K76" s="28" t="str">
        <f t="shared" si="28"/>
        <v/>
      </c>
      <c r="L76" s="26">
        <f t="shared" si="29"/>
        <v>90</v>
      </c>
      <c r="M76" s="47">
        <f t="shared" si="30"/>
        <v>180</v>
      </c>
      <c r="N76" s="27">
        <f t="shared" si="31"/>
        <v>69</v>
      </c>
      <c r="O76" s="23"/>
    </row>
    <row r="77" spans="1:61">
      <c r="A77" s="19"/>
      <c r="B77" s="19"/>
      <c r="C77" s="19"/>
      <c r="D77" s="20"/>
      <c r="E77" s="59"/>
      <c r="F77" s="34" t="str">
        <f t="shared" ref="F77:F98" si="32">IF(ISNUMBER(E77),RANK(E77,E$3:E$303,1),"")</f>
        <v/>
      </c>
      <c r="G77" s="28" t="str">
        <f t="shared" ref="G77:G98" si="33">IF(ISNUMBER(F77),IF(11-F77&lt;=0,"",11-F77-(COUNTIF(F:F,F77)-1)/2),"")</f>
        <v/>
      </c>
      <c r="H77" s="26">
        <f t="shared" ref="H77:H98" si="34">IF(ISNUMBER(E77),E77,90)</f>
        <v>90</v>
      </c>
      <c r="I77" s="50"/>
      <c r="J77" s="27" t="str">
        <f t="shared" ref="J77:J98" si="35">IF(ISNUMBER(I77),RANK(I77,I$3:I$303,1),"")</f>
        <v/>
      </c>
      <c r="K77" s="28" t="str">
        <f t="shared" ref="K77:K98" si="36">IF(ISNUMBER(J77),IF(11-J77&lt;=0,"",11-J77-(COUNTIF(J:J,J77)-1)/2),"")</f>
        <v/>
      </c>
      <c r="L77" s="26">
        <f t="shared" ref="L77:L98" si="37">IF(ISNUMBER(I77),I77,90)</f>
        <v>90</v>
      </c>
      <c r="M77" s="47">
        <f t="shared" ref="M77:M98" si="38">H77+L77</f>
        <v>180</v>
      </c>
      <c r="N77" s="27">
        <f t="shared" ref="N77:N98" si="39">RANK(M77,M$3:M$303,1)</f>
        <v>69</v>
      </c>
      <c r="O77" s="23"/>
    </row>
    <row r="78" spans="1:61" ht="13.8" thickBot="1">
      <c r="A78" s="19"/>
      <c r="B78" s="19"/>
      <c r="C78" s="87"/>
      <c r="D78" s="89"/>
      <c r="E78" s="59"/>
      <c r="F78" s="34" t="str">
        <f t="shared" si="32"/>
        <v/>
      </c>
      <c r="G78" s="28" t="str">
        <f t="shared" si="33"/>
        <v/>
      </c>
      <c r="H78" s="26">
        <f t="shared" si="34"/>
        <v>90</v>
      </c>
      <c r="I78" s="50"/>
      <c r="J78" s="27" t="str">
        <f t="shared" si="35"/>
        <v/>
      </c>
      <c r="K78" s="28" t="str">
        <f t="shared" si="36"/>
        <v/>
      </c>
      <c r="L78" s="26">
        <f t="shared" si="37"/>
        <v>90</v>
      </c>
      <c r="M78" s="47">
        <f t="shared" si="38"/>
        <v>180</v>
      </c>
      <c r="N78" s="27">
        <f t="shared" si="39"/>
        <v>69</v>
      </c>
      <c r="O78" s="23"/>
    </row>
    <row r="79" spans="1:61" ht="13.8" thickTop="1">
      <c r="A79" s="19"/>
      <c r="B79" s="19"/>
      <c r="C79" s="84"/>
      <c r="D79" s="86"/>
      <c r="E79" s="59"/>
      <c r="F79" s="34" t="str">
        <f t="shared" si="32"/>
        <v/>
      </c>
      <c r="G79" s="28" t="str">
        <f t="shared" si="33"/>
        <v/>
      </c>
      <c r="H79" s="26">
        <f t="shared" si="34"/>
        <v>90</v>
      </c>
      <c r="I79" s="50"/>
      <c r="J79" s="27" t="str">
        <f t="shared" si="35"/>
        <v/>
      </c>
      <c r="K79" s="28" t="str">
        <f t="shared" si="36"/>
        <v/>
      </c>
      <c r="L79" s="26">
        <f t="shared" si="37"/>
        <v>90</v>
      </c>
      <c r="M79" s="47">
        <f t="shared" si="38"/>
        <v>180</v>
      </c>
      <c r="N79" s="27">
        <f t="shared" si="39"/>
        <v>69</v>
      </c>
      <c r="O79" s="23"/>
    </row>
    <row r="80" spans="1:61">
      <c r="A80" s="19"/>
      <c r="B80" s="19"/>
      <c r="C80" s="19"/>
      <c r="D80" s="20"/>
      <c r="E80" s="59"/>
      <c r="F80" s="34" t="str">
        <f t="shared" si="32"/>
        <v/>
      </c>
      <c r="G80" s="28" t="str">
        <f t="shared" si="33"/>
        <v/>
      </c>
      <c r="H80" s="26">
        <f t="shared" si="34"/>
        <v>90</v>
      </c>
      <c r="I80" s="50"/>
      <c r="J80" s="27" t="str">
        <f t="shared" si="35"/>
        <v/>
      </c>
      <c r="K80" s="28" t="str">
        <f t="shared" si="36"/>
        <v/>
      </c>
      <c r="L80" s="26">
        <f t="shared" si="37"/>
        <v>90</v>
      </c>
      <c r="M80" s="47">
        <f t="shared" si="38"/>
        <v>180</v>
      </c>
      <c r="N80" s="27">
        <f t="shared" si="39"/>
        <v>69</v>
      </c>
      <c r="O80" s="23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</row>
    <row r="81" spans="1:16">
      <c r="A81" s="19"/>
      <c r="B81" s="19"/>
      <c r="C81" s="19"/>
      <c r="D81" s="20"/>
      <c r="E81" s="59"/>
      <c r="F81" s="34" t="str">
        <f t="shared" si="32"/>
        <v/>
      </c>
      <c r="G81" s="28" t="str">
        <f t="shared" si="33"/>
        <v/>
      </c>
      <c r="H81" s="26">
        <f t="shared" si="34"/>
        <v>90</v>
      </c>
      <c r="I81" s="50"/>
      <c r="J81" s="27" t="str">
        <f t="shared" si="35"/>
        <v/>
      </c>
      <c r="K81" s="28" t="str">
        <f t="shared" si="36"/>
        <v/>
      </c>
      <c r="L81" s="26">
        <f t="shared" si="37"/>
        <v>90</v>
      </c>
      <c r="M81" s="47">
        <f t="shared" si="38"/>
        <v>180</v>
      </c>
      <c r="N81" s="27">
        <f t="shared" si="39"/>
        <v>69</v>
      </c>
      <c r="O81" s="23"/>
    </row>
    <row r="82" spans="1:16">
      <c r="A82" s="19"/>
      <c r="B82" s="19"/>
      <c r="C82" s="19"/>
      <c r="D82" s="20"/>
      <c r="E82" s="59"/>
      <c r="F82" s="34" t="str">
        <f t="shared" si="32"/>
        <v/>
      </c>
      <c r="G82" s="28" t="str">
        <f t="shared" si="33"/>
        <v/>
      </c>
      <c r="H82" s="26">
        <f t="shared" si="34"/>
        <v>90</v>
      </c>
      <c r="I82" s="50"/>
      <c r="J82" s="27" t="str">
        <f t="shared" si="35"/>
        <v/>
      </c>
      <c r="K82" s="28" t="str">
        <f t="shared" si="36"/>
        <v/>
      </c>
      <c r="L82" s="26">
        <f t="shared" si="37"/>
        <v>90</v>
      </c>
      <c r="M82" s="47">
        <f t="shared" si="38"/>
        <v>180</v>
      </c>
      <c r="N82" s="27">
        <f t="shared" si="39"/>
        <v>69</v>
      </c>
      <c r="O82" s="23"/>
    </row>
    <row r="83" spans="1:16">
      <c r="A83" s="19"/>
      <c r="B83" s="19"/>
      <c r="C83" s="69"/>
      <c r="D83" s="70"/>
      <c r="E83" s="59"/>
      <c r="F83" s="34" t="str">
        <f t="shared" si="32"/>
        <v/>
      </c>
      <c r="G83" s="28" t="str">
        <f t="shared" si="33"/>
        <v/>
      </c>
      <c r="H83" s="26">
        <f t="shared" si="34"/>
        <v>90</v>
      </c>
      <c r="I83" s="50"/>
      <c r="J83" s="27" t="str">
        <f t="shared" si="35"/>
        <v/>
      </c>
      <c r="K83" s="28" t="str">
        <f t="shared" si="36"/>
        <v/>
      </c>
      <c r="L83" s="26">
        <f t="shared" si="37"/>
        <v>90</v>
      </c>
      <c r="M83" s="47">
        <f t="shared" si="38"/>
        <v>180</v>
      </c>
      <c r="N83" s="27">
        <f t="shared" si="39"/>
        <v>69</v>
      </c>
      <c r="O83" s="23"/>
    </row>
    <row r="84" spans="1:16">
      <c r="A84" s="19"/>
      <c r="B84" s="19"/>
      <c r="C84" s="19"/>
      <c r="D84" s="20"/>
      <c r="E84" s="59"/>
      <c r="F84" s="34" t="str">
        <f t="shared" si="32"/>
        <v/>
      </c>
      <c r="G84" s="28" t="str">
        <f t="shared" si="33"/>
        <v/>
      </c>
      <c r="H84" s="26">
        <f t="shared" si="34"/>
        <v>90</v>
      </c>
      <c r="I84" s="50"/>
      <c r="J84" s="27" t="str">
        <f t="shared" si="35"/>
        <v/>
      </c>
      <c r="K84" s="28" t="str">
        <f t="shared" si="36"/>
        <v/>
      </c>
      <c r="L84" s="26">
        <f t="shared" si="37"/>
        <v>90</v>
      </c>
      <c r="M84" s="47">
        <f t="shared" si="38"/>
        <v>180</v>
      </c>
      <c r="N84" s="27">
        <f t="shared" si="39"/>
        <v>69</v>
      </c>
      <c r="O84" s="23"/>
    </row>
    <row r="85" spans="1:16">
      <c r="A85" s="19"/>
      <c r="B85" s="19"/>
      <c r="C85" s="19"/>
      <c r="D85" s="20"/>
      <c r="E85" s="59"/>
      <c r="F85" s="34" t="str">
        <f t="shared" si="32"/>
        <v/>
      </c>
      <c r="G85" s="28" t="str">
        <f t="shared" si="33"/>
        <v/>
      </c>
      <c r="H85" s="26">
        <f t="shared" si="34"/>
        <v>90</v>
      </c>
      <c r="I85" s="50"/>
      <c r="J85" s="27" t="str">
        <f t="shared" si="35"/>
        <v/>
      </c>
      <c r="K85" s="28" t="str">
        <f t="shared" si="36"/>
        <v/>
      </c>
      <c r="L85" s="26">
        <f t="shared" si="37"/>
        <v>90</v>
      </c>
      <c r="M85" s="47">
        <f t="shared" si="38"/>
        <v>180</v>
      </c>
      <c r="N85" s="27">
        <f t="shared" si="39"/>
        <v>69</v>
      </c>
      <c r="O85" s="23"/>
    </row>
    <row r="86" spans="1:16">
      <c r="A86" s="19"/>
      <c r="B86" s="19"/>
      <c r="C86" s="19"/>
      <c r="D86" s="20"/>
      <c r="E86" s="59"/>
      <c r="F86" s="34" t="str">
        <f t="shared" si="32"/>
        <v/>
      </c>
      <c r="G86" s="28" t="str">
        <f t="shared" si="33"/>
        <v/>
      </c>
      <c r="H86" s="26">
        <f t="shared" si="34"/>
        <v>90</v>
      </c>
      <c r="I86" s="50"/>
      <c r="J86" s="27" t="str">
        <f t="shared" si="35"/>
        <v/>
      </c>
      <c r="K86" s="28" t="str">
        <f t="shared" si="36"/>
        <v/>
      </c>
      <c r="L86" s="26">
        <f t="shared" si="37"/>
        <v>90</v>
      </c>
      <c r="M86" s="47">
        <f t="shared" si="38"/>
        <v>180</v>
      </c>
      <c r="N86" s="27">
        <f t="shared" si="39"/>
        <v>69</v>
      </c>
      <c r="O86" s="23"/>
    </row>
    <row r="87" spans="1:16">
      <c r="A87" s="19"/>
      <c r="B87" s="19"/>
      <c r="C87" s="19"/>
      <c r="D87" s="20"/>
      <c r="E87" s="59"/>
      <c r="F87" s="34" t="str">
        <f t="shared" si="32"/>
        <v/>
      </c>
      <c r="G87" s="28" t="str">
        <f t="shared" si="33"/>
        <v/>
      </c>
      <c r="H87" s="26">
        <f t="shared" si="34"/>
        <v>90</v>
      </c>
      <c r="I87" s="50"/>
      <c r="J87" s="27" t="str">
        <f t="shared" si="35"/>
        <v/>
      </c>
      <c r="K87" s="28" t="str">
        <f t="shared" si="36"/>
        <v/>
      </c>
      <c r="L87" s="26">
        <f t="shared" si="37"/>
        <v>90</v>
      </c>
      <c r="M87" s="47">
        <f t="shared" si="38"/>
        <v>180</v>
      </c>
      <c r="N87" s="27">
        <f t="shared" si="39"/>
        <v>69</v>
      </c>
      <c r="O87" s="23"/>
    </row>
    <row r="88" spans="1:16" ht="13.8" thickBot="1">
      <c r="A88" s="19"/>
      <c r="B88" s="19"/>
      <c r="C88" s="81"/>
      <c r="D88" s="82"/>
      <c r="E88" s="59"/>
      <c r="F88" s="34" t="str">
        <f t="shared" si="32"/>
        <v/>
      </c>
      <c r="G88" s="28" t="str">
        <f t="shared" si="33"/>
        <v/>
      </c>
      <c r="H88" s="26">
        <f t="shared" si="34"/>
        <v>90</v>
      </c>
      <c r="I88" s="50"/>
      <c r="J88" s="27" t="str">
        <f t="shared" si="35"/>
        <v/>
      </c>
      <c r="K88" s="28" t="str">
        <f t="shared" si="36"/>
        <v/>
      </c>
      <c r="L88" s="26">
        <f t="shared" si="37"/>
        <v>90</v>
      </c>
      <c r="M88" s="47">
        <f t="shared" si="38"/>
        <v>180</v>
      </c>
      <c r="N88" s="27">
        <f t="shared" si="39"/>
        <v>69</v>
      </c>
      <c r="O88" s="23"/>
    </row>
    <row r="89" spans="1:16" ht="13.8" thickTop="1">
      <c r="A89" s="19"/>
      <c r="B89" s="19"/>
      <c r="C89" s="41"/>
      <c r="D89" s="42"/>
      <c r="E89" s="59"/>
      <c r="F89" s="34" t="str">
        <f t="shared" si="32"/>
        <v/>
      </c>
      <c r="G89" s="28" t="str">
        <f t="shared" si="33"/>
        <v/>
      </c>
      <c r="H89" s="26">
        <f t="shared" si="34"/>
        <v>90</v>
      </c>
      <c r="I89" s="50"/>
      <c r="J89" s="27" t="str">
        <f t="shared" si="35"/>
        <v/>
      </c>
      <c r="K89" s="28" t="str">
        <f t="shared" si="36"/>
        <v/>
      </c>
      <c r="L89" s="26">
        <f t="shared" si="37"/>
        <v>90</v>
      </c>
      <c r="M89" s="47">
        <f t="shared" si="38"/>
        <v>180</v>
      </c>
      <c r="N89" s="27">
        <f t="shared" si="39"/>
        <v>69</v>
      </c>
      <c r="O89" s="23"/>
    </row>
    <row r="90" spans="1:16">
      <c r="A90" s="19"/>
      <c r="B90" s="19"/>
      <c r="C90" s="19"/>
      <c r="D90" s="20"/>
      <c r="E90" s="59"/>
      <c r="F90" s="34" t="str">
        <f t="shared" si="32"/>
        <v/>
      </c>
      <c r="G90" s="28" t="str">
        <f t="shared" si="33"/>
        <v/>
      </c>
      <c r="H90" s="26">
        <f t="shared" si="34"/>
        <v>90</v>
      </c>
      <c r="I90" s="50"/>
      <c r="J90" s="27" t="str">
        <f t="shared" si="35"/>
        <v/>
      </c>
      <c r="K90" s="28" t="str">
        <f t="shared" si="36"/>
        <v/>
      </c>
      <c r="L90" s="26">
        <f t="shared" si="37"/>
        <v>90</v>
      </c>
      <c r="M90" s="47">
        <f t="shared" si="38"/>
        <v>180</v>
      </c>
      <c r="N90" s="27">
        <f t="shared" si="39"/>
        <v>69</v>
      </c>
      <c r="O90" s="23"/>
    </row>
    <row r="91" spans="1:16">
      <c r="A91" s="19"/>
      <c r="B91" s="19"/>
      <c r="C91" s="19"/>
      <c r="D91" s="68"/>
      <c r="E91" s="59"/>
      <c r="F91" s="34" t="str">
        <f t="shared" si="32"/>
        <v/>
      </c>
      <c r="G91" s="28" t="str">
        <f t="shared" si="33"/>
        <v/>
      </c>
      <c r="H91" s="26">
        <f t="shared" si="34"/>
        <v>90</v>
      </c>
      <c r="I91" s="50"/>
      <c r="J91" s="27" t="str">
        <f t="shared" si="35"/>
        <v/>
      </c>
      <c r="K91" s="28" t="str">
        <f t="shared" si="36"/>
        <v/>
      </c>
      <c r="L91" s="26">
        <f t="shared" si="37"/>
        <v>90</v>
      </c>
      <c r="M91" s="47">
        <f t="shared" si="38"/>
        <v>180</v>
      </c>
      <c r="N91" s="27">
        <f t="shared" si="39"/>
        <v>69</v>
      </c>
      <c r="O91" s="23"/>
    </row>
    <row r="92" spans="1:16">
      <c r="A92" s="19"/>
      <c r="B92" s="19"/>
      <c r="C92" s="19"/>
      <c r="D92" s="20"/>
      <c r="E92" s="59"/>
      <c r="F92" s="34" t="str">
        <f t="shared" si="32"/>
        <v/>
      </c>
      <c r="G92" s="28" t="str">
        <f t="shared" si="33"/>
        <v/>
      </c>
      <c r="H92" s="26">
        <f t="shared" si="34"/>
        <v>90</v>
      </c>
      <c r="I92" s="50"/>
      <c r="J92" s="27" t="str">
        <f t="shared" si="35"/>
        <v/>
      </c>
      <c r="K92" s="28" t="str">
        <f t="shared" si="36"/>
        <v/>
      </c>
      <c r="L92" s="26">
        <f t="shared" si="37"/>
        <v>90</v>
      </c>
      <c r="M92" s="47">
        <f t="shared" si="38"/>
        <v>180</v>
      </c>
      <c r="N92" s="27">
        <f t="shared" si="39"/>
        <v>69</v>
      </c>
    </row>
    <row r="93" spans="1:16">
      <c r="A93" s="19"/>
      <c r="B93" s="19"/>
      <c r="C93" s="19"/>
      <c r="D93" s="20"/>
      <c r="E93" s="59"/>
      <c r="F93" s="34" t="str">
        <f t="shared" si="32"/>
        <v/>
      </c>
      <c r="G93" s="28" t="str">
        <f t="shared" si="33"/>
        <v/>
      </c>
      <c r="H93" s="26">
        <f t="shared" si="34"/>
        <v>90</v>
      </c>
      <c r="I93" s="50"/>
      <c r="J93" s="27" t="str">
        <f t="shared" si="35"/>
        <v/>
      </c>
      <c r="K93" s="28" t="str">
        <f t="shared" si="36"/>
        <v/>
      </c>
      <c r="L93" s="26">
        <f t="shared" si="37"/>
        <v>90</v>
      </c>
      <c r="M93" s="47">
        <f t="shared" si="38"/>
        <v>180</v>
      </c>
      <c r="N93" s="27">
        <f t="shared" si="39"/>
        <v>69</v>
      </c>
      <c r="P93" s="16"/>
    </row>
    <row r="94" spans="1:16">
      <c r="A94" s="19"/>
      <c r="B94" s="19"/>
      <c r="C94" s="19"/>
      <c r="D94" s="20"/>
      <c r="E94" s="59"/>
      <c r="F94" s="34" t="str">
        <f t="shared" si="32"/>
        <v/>
      </c>
      <c r="G94" s="28" t="str">
        <f t="shared" si="33"/>
        <v/>
      </c>
      <c r="H94" s="26">
        <f t="shared" si="34"/>
        <v>90</v>
      </c>
      <c r="I94" s="50"/>
      <c r="J94" s="27" t="str">
        <f t="shared" si="35"/>
        <v/>
      </c>
      <c r="K94" s="28" t="str">
        <f t="shared" si="36"/>
        <v/>
      </c>
      <c r="L94" s="26">
        <f t="shared" si="37"/>
        <v>90</v>
      </c>
      <c r="M94" s="47">
        <f t="shared" si="38"/>
        <v>180</v>
      </c>
      <c r="N94" s="27">
        <f t="shared" si="39"/>
        <v>69</v>
      </c>
    </row>
    <row r="95" spans="1:16">
      <c r="A95" s="19"/>
      <c r="B95" s="19"/>
      <c r="C95" s="69"/>
      <c r="D95" s="70"/>
      <c r="E95" s="59"/>
      <c r="F95" s="34" t="str">
        <f t="shared" si="32"/>
        <v/>
      </c>
      <c r="G95" s="28" t="str">
        <f t="shared" si="33"/>
        <v/>
      </c>
      <c r="H95" s="26">
        <f t="shared" si="34"/>
        <v>90</v>
      </c>
      <c r="I95" s="50"/>
      <c r="J95" s="27" t="str">
        <f t="shared" si="35"/>
        <v/>
      </c>
      <c r="K95" s="28" t="str">
        <f t="shared" si="36"/>
        <v/>
      </c>
      <c r="L95" s="26">
        <f t="shared" si="37"/>
        <v>90</v>
      </c>
      <c r="M95" s="47">
        <f t="shared" si="38"/>
        <v>180</v>
      </c>
      <c r="N95" s="27">
        <f t="shared" si="39"/>
        <v>69</v>
      </c>
    </row>
    <row r="96" spans="1:16">
      <c r="A96" s="19"/>
      <c r="B96" s="19"/>
      <c r="C96" s="19"/>
      <c r="D96" s="20"/>
      <c r="E96" s="59"/>
      <c r="F96" s="34" t="str">
        <f t="shared" si="32"/>
        <v/>
      </c>
      <c r="G96" s="28" t="str">
        <f t="shared" si="33"/>
        <v/>
      </c>
      <c r="H96" s="26">
        <f t="shared" si="34"/>
        <v>90</v>
      </c>
      <c r="I96" s="50"/>
      <c r="J96" s="27" t="str">
        <f t="shared" si="35"/>
        <v/>
      </c>
      <c r="K96" s="28" t="str">
        <f t="shared" si="36"/>
        <v/>
      </c>
      <c r="L96" s="26">
        <f t="shared" si="37"/>
        <v>90</v>
      </c>
      <c r="M96" s="47">
        <f t="shared" si="38"/>
        <v>180</v>
      </c>
      <c r="N96" s="27">
        <f t="shared" si="39"/>
        <v>69</v>
      </c>
    </row>
    <row r="97" spans="1:14">
      <c r="A97" s="19"/>
      <c r="B97" s="19"/>
      <c r="C97" s="19"/>
      <c r="D97" s="20"/>
      <c r="E97" s="59"/>
      <c r="F97" s="34" t="str">
        <f t="shared" si="32"/>
        <v/>
      </c>
      <c r="G97" s="28" t="str">
        <f t="shared" si="33"/>
        <v/>
      </c>
      <c r="H97" s="26">
        <f t="shared" si="34"/>
        <v>90</v>
      </c>
      <c r="I97" s="50"/>
      <c r="J97" s="27" t="str">
        <f t="shared" si="35"/>
        <v/>
      </c>
      <c r="K97" s="28" t="str">
        <f t="shared" si="36"/>
        <v/>
      </c>
      <c r="L97" s="26">
        <f t="shared" si="37"/>
        <v>90</v>
      </c>
      <c r="M97" s="47">
        <f t="shared" si="38"/>
        <v>180</v>
      </c>
      <c r="N97" s="27">
        <f t="shared" si="39"/>
        <v>69</v>
      </c>
    </row>
    <row r="98" spans="1:14" ht="13.8" thickBot="1">
      <c r="A98" s="19"/>
      <c r="B98" s="19"/>
      <c r="C98" s="30"/>
      <c r="D98" s="40"/>
      <c r="E98" s="59"/>
      <c r="F98" s="34" t="str">
        <f t="shared" si="32"/>
        <v/>
      </c>
      <c r="G98" s="28" t="str">
        <f t="shared" si="33"/>
        <v/>
      </c>
      <c r="H98" s="26">
        <f t="shared" si="34"/>
        <v>90</v>
      </c>
      <c r="I98" s="50"/>
      <c r="J98" s="27" t="str">
        <f t="shared" si="35"/>
        <v/>
      </c>
      <c r="K98" s="28" t="str">
        <f t="shared" si="36"/>
        <v/>
      </c>
      <c r="L98" s="26">
        <f t="shared" si="37"/>
        <v>90</v>
      </c>
      <c r="M98" s="47">
        <f t="shared" si="38"/>
        <v>180</v>
      </c>
      <c r="N98" s="27">
        <f t="shared" si="39"/>
        <v>69</v>
      </c>
    </row>
    <row r="99" spans="1:14" ht="13.8" thickTop="1">
      <c r="A99" s="19"/>
      <c r="B99" s="19"/>
      <c r="C99" s="84"/>
      <c r="D99" s="86"/>
      <c r="E99" s="59"/>
      <c r="F99" s="34" t="str">
        <f t="shared" ref="F99:F128" si="40">IF(ISNUMBER(E99),RANK(E99,E$3:E$303,1),"")</f>
        <v/>
      </c>
      <c r="G99" s="28" t="str">
        <f t="shared" ref="G99:G128" si="41">IF(ISNUMBER(F99),IF(11-F99&lt;=0,"",11-F99-(COUNTIF(F:F,F99)-1)/2),"")</f>
        <v/>
      </c>
      <c r="H99" s="26">
        <f t="shared" ref="H99:H128" si="42">IF(ISNUMBER(E99),E99,90)</f>
        <v>90</v>
      </c>
      <c r="I99" s="50"/>
      <c r="J99" s="27" t="str">
        <f t="shared" ref="J99:J128" si="43">IF(ISNUMBER(I99),RANK(I99,I$3:I$303,1),"")</f>
        <v/>
      </c>
      <c r="K99" s="28" t="str">
        <f t="shared" ref="K99:K128" si="44">IF(ISNUMBER(J99),IF(11-J99&lt;=0,"",11-J99-(COUNTIF(J:J,J99)-1)/2),"")</f>
        <v/>
      </c>
      <c r="L99" s="26">
        <f t="shared" ref="L99:L128" si="45">IF(ISNUMBER(I99),I99,90)</f>
        <v>90</v>
      </c>
      <c r="M99" s="47">
        <f t="shared" ref="M99:M128" si="46">H99+L99</f>
        <v>180</v>
      </c>
      <c r="N99" s="27">
        <f t="shared" ref="N99:N128" si="47">RANK(M99,M$3:M$303,1)</f>
        <v>69</v>
      </c>
    </row>
    <row r="100" spans="1:14">
      <c r="A100" s="19"/>
      <c r="B100" s="19"/>
      <c r="C100" s="69"/>
      <c r="D100" s="70"/>
      <c r="E100" s="59"/>
      <c r="F100" s="34" t="str">
        <f t="shared" si="40"/>
        <v/>
      </c>
      <c r="G100" s="28" t="str">
        <f t="shared" si="41"/>
        <v/>
      </c>
      <c r="H100" s="26">
        <f t="shared" si="42"/>
        <v>90</v>
      </c>
      <c r="I100" s="50"/>
      <c r="J100" s="27" t="str">
        <f t="shared" si="43"/>
        <v/>
      </c>
      <c r="K100" s="28" t="str">
        <f t="shared" si="44"/>
        <v/>
      </c>
      <c r="L100" s="26">
        <f t="shared" si="45"/>
        <v>90</v>
      </c>
      <c r="M100" s="47">
        <f t="shared" si="46"/>
        <v>180</v>
      </c>
      <c r="N100" s="27">
        <f t="shared" si="47"/>
        <v>69</v>
      </c>
    </row>
    <row r="101" spans="1:14">
      <c r="A101" s="19"/>
      <c r="B101" s="19"/>
      <c r="C101" s="67"/>
      <c r="D101" s="71"/>
      <c r="E101" s="59"/>
      <c r="F101" s="34" t="str">
        <f t="shared" si="40"/>
        <v/>
      </c>
      <c r="G101" s="28" t="str">
        <f t="shared" si="41"/>
        <v/>
      </c>
      <c r="H101" s="26">
        <f t="shared" si="42"/>
        <v>90</v>
      </c>
      <c r="I101" s="50"/>
      <c r="J101" s="27" t="str">
        <f t="shared" si="43"/>
        <v/>
      </c>
      <c r="K101" s="28" t="str">
        <f t="shared" si="44"/>
        <v/>
      </c>
      <c r="L101" s="26">
        <f t="shared" si="45"/>
        <v>90</v>
      </c>
      <c r="M101" s="47">
        <f t="shared" si="46"/>
        <v>180</v>
      </c>
      <c r="N101" s="27">
        <f t="shared" si="47"/>
        <v>69</v>
      </c>
    </row>
    <row r="102" spans="1:14">
      <c r="A102" s="19"/>
      <c r="B102" s="19"/>
      <c r="C102" s="19"/>
      <c r="D102" s="20"/>
      <c r="E102" s="59"/>
      <c r="F102" s="34" t="str">
        <f t="shared" si="40"/>
        <v/>
      </c>
      <c r="G102" s="28" t="str">
        <f t="shared" si="41"/>
        <v/>
      </c>
      <c r="H102" s="26">
        <f t="shared" si="42"/>
        <v>90</v>
      </c>
      <c r="I102" s="50"/>
      <c r="J102" s="27" t="str">
        <f t="shared" si="43"/>
        <v/>
      </c>
      <c r="K102" s="28" t="str">
        <f t="shared" si="44"/>
        <v/>
      </c>
      <c r="L102" s="26">
        <f t="shared" si="45"/>
        <v>90</v>
      </c>
      <c r="M102" s="47">
        <f t="shared" si="46"/>
        <v>180</v>
      </c>
      <c r="N102" s="27">
        <f t="shared" si="47"/>
        <v>69</v>
      </c>
    </row>
    <row r="103" spans="1:14">
      <c r="A103" s="19"/>
      <c r="B103" s="19"/>
      <c r="C103" s="19"/>
      <c r="D103" s="20"/>
      <c r="E103" s="59"/>
      <c r="F103" s="34" t="str">
        <f t="shared" si="40"/>
        <v/>
      </c>
      <c r="G103" s="28" t="str">
        <f t="shared" si="41"/>
        <v/>
      </c>
      <c r="H103" s="26">
        <f t="shared" si="42"/>
        <v>90</v>
      </c>
      <c r="I103" s="50"/>
      <c r="J103" s="27" t="str">
        <f t="shared" si="43"/>
        <v/>
      </c>
      <c r="K103" s="28" t="str">
        <f t="shared" si="44"/>
        <v/>
      </c>
      <c r="L103" s="26">
        <f t="shared" si="45"/>
        <v>90</v>
      </c>
      <c r="M103" s="47">
        <f t="shared" si="46"/>
        <v>180</v>
      </c>
      <c r="N103" s="27">
        <f t="shared" si="47"/>
        <v>69</v>
      </c>
    </row>
    <row r="104" spans="1:14">
      <c r="A104" s="19"/>
      <c r="B104" s="19"/>
      <c r="C104" s="19"/>
      <c r="D104" s="20"/>
      <c r="E104" s="59"/>
      <c r="F104" s="34" t="str">
        <f t="shared" si="40"/>
        <v/>
      </c>
      <c r="G104" s="28" t="str">
        <f t="shared" si="41"/>
        <v/>
      </c>
      <c r="H104" s="26">
        <f t="shared" si="42"/>
        <v>90</v>
      </c>
      <c r="I104" s="50"/>
      <c r="J104" s="27" t="str">
        <f t="shared" si="43"/>
        <v/>
      </c>
      <c r="K104" s="28" t="str">
        <f t="shared" si="44"/>
        <v/>
      </c>
      <c r="L104" s="26">
        <f t="shared" si="45"/>
        <v>90</v>
      </c>
      <c r="M104" s="47">
        <f t="shared" si="46"/>
        <v>180</v>
      </c>
      <c r="N104" s="27">
        <f t="shared" si="47"/>
        <v>69</v>
      </c>
    </row>
    <row r="105" spans="1:14">
      <c r="A105" s="19"/>
      <c r="B105" s="19"/>
      <c r="C105" s="19"/>
      <c r="D105" s="20"/>
      <c r="E105" s="59"/>
      <c r="F105" s="34" t="str">
        <f t="shared" si="40"/>
        <v/>
      </c>
      <c r="G105" s="28" t="str">
        <f t="shared" si="41"/>
        <v/>
      </c>
      <c r="H105" s="26">
        <f t="shared" si="42"/>
        <v>90</v>
      </c>
      <c r="I105" s="50"/>
      <c r="J105" s="27" t="str">
        <f t="shared" si="43"/>
        <v/>
      </c>
      <c r="K105" s="28" t="str">
        <f t="shared" si="44"/>
        <v/>
      </c>
      <c r="L105" s="26">
        <f t="shared" si="45"/>
        <v>90</v>
      </c>
      <c r="M105" s="47">
        <f t="shared" si="46"/>
        <v>180</v>
      </c>
      <c r="N105" s="27">
        <f t="shared" si="47"/>
        <v>69</v>
      </c>
    </row>
    <row r="106" spans="1:14">
      <c r="A106" s="19"/>
      <c r="B106" s="19"/>
      <c r="C106" s="19"/>
      <c r="D106" s="20"/>
      <c r="E106" s="59"/>
      <c r="F106" s="34" t="str">
        <f t="shared" si="40"/>
        <v/>
      </c>
      <c r="G106" s="28" t="str">
        <f t="shared" si="41"/>
        <v/>
      </c>
      <c r="H106" s="26">
        <f t="shared" si="42"/>
        <v>90</v>
      </c>
      <c r="I106" s="50"/>
      <c r="J106" s="27" t="str">
        <f t="shared" si="43"/>
        <v/>
      </c>
      <c r="K106" s="28" t="str">
        <f t="shared" si="44"/>
        <v/>
      </c>
      <c r="L106" s="26">
        <f t="shared" si="45"/>
        <v>90</v>
      </c>
      <c r="M106" s="47">
        <f t="shared" si="46"/>
        <v>180</v>
      </c>
      <c r="N106" s="27">
        <f t="shared" si="47"/>
        <v>69</v>
      </c>
    </row>
    <row r="107" spans="1:14">
      <c r="A107" s="19"/>
      <c r="B107" s="19"/>
      <c r="C107" s="19"/>
      <c r="D107" s="20"/>
      <c r="E107" s="59"/>
      <c r="F107" s="34" t="str">
        <f t="shared" si="40"/>
        <v/>
      </c>
      <c r="G107" s="28" t="str">
        <f t="shared" si="41"/>
        <v/>
      </c>
      <c r="H107" s="26">
        <f t="shared" si="42"/>
        <v>90</v>
      </c>
      <c r="I107" s="50"/>
      <c r="J107" s="27" t="str">
        <f t="shared" si="43"/>
        <v/>
      </c>
      <c r="K107" s="28" t="str">
        <f t="shared" si="44"/>
        <v/>
      </c>
      <c r="L107" s="26">
        <f t="shared" si="45"/>
        <v>90</v>
      </c>
      <c r="M107" s="47">
        <f t="shared" si="46"/>
        <v>180</v>
      </c>
      <c r="N107" s="27">
        <f t="shared" si="47"/>
        <v>69</v>
      </c>
    </row>
    <row r="108" spans="1:14" ht="13.8" thickBot="1">
      <c r="A108" s="19"/>
      <c r="B108" s="19"/>
      <c r="C108" s="30"/>
      <c r="D108" s="40"/>
      <c r="E108" s="59"/>
      <c r="F108" s="34" t="str">
        <f t="shared" si="40"/>
        <v/>
      </c>
      <c r="G108" s="28" t="str">
        <f t="shared" si="41"/>
        <v/>
      </c>
      <c r="H108" s="26">
        <f t="shared" si="42"/>
        <v>90</v>
      </c>
      <c r="I108" s="50"/>
      <c r="J108" s="27" t="str">
        <f t="shared" si="43"/>
        <v/>
      </c>
      <c r="K108" s="28" t="str">
        <f t="shared" si="44"/>
        <v/>
      </c>
      <c r="L108" s="26">
        <f t="shared" si="45"/>
        <v>90</v>
      </c>
      <c r="M108" s="47">
        <f t="shared" si="46"/>
        <v>180</v>
      </c>
      <c r="N108" s="27">
        <f t="shared" si="47"/>
        <v>69</v>
      </c>
    </row>
    <row r="109" spans="1:14" ht="13.8" thickTop="1">
      <c r="A109" s="19"/>
      <c r="B109" s="19"/>
      <c r="C109" s="84"/>
      <c r="D109" s="86"/>
      <c r="E109" s="59"/>
      <c r="F109" s="34" t="str">
        <f t="shared" si="40"/>
        <v/>
      </c>
      <c r="G109" s="28" t="str">
        <f t="shared" si="41"/>
        <v/>
      </c>
      <c r="H109" s="26">
        <f t="shared" si="42"/>
        <v>90</v>
      </c>
      <c r="I109" s="50"/>
      <c r="J109" s="27" t="str">
        <f t="shared" si="43"/>
        <v/>
      </c>
      <c r="K109" s="28" t="str">
        <f t="shared" si="44"/>
        <v/>
      </c>
      <c r="L109" s="26">
        <f t="shared" si="45"/>
        <v>90</v>
      </c>
      <c r="M109" s="47">
        <f t="shared" si="46"/>
        <v>180</v>
      </c>
      <c r="N109" s="27">
        <f t="shared" si="47"/>
        <v>69</v>
      </c>
    </row>
    <row r="110" spans="1:14">
      <c r="A110" s="19"/>
      <c r="B110" s="19"/>
      <c r="C110" s="19"/>
      <c r="D110" s="68"/>
      <c r="E110" s="59"/>
      <c r="F110" s="34" t="str">
        <f t="shared" si="40"/>
        <v/>
      </c>
      <c r="G110" s="28" t="str">
        <f t="shared" si="41"/>
        <v/>
      </c>
      <c r="H110" s="26">
        <f t="shared" si="42"/>
        <v>90</v>
      </c>
      <c r="I110" s="50"/>
      <c r="J110" s="27" t="str">
        <f t="shared" si="43"/>
        <v/>
      </c>
      <c r="K110" s="28" t="str">
        <f t="shared" si="44"/>
        <v/>
      </c>
      <c r="L110" s="26">
        <f t="shared" si="45"/>
        <v>90</v>
      </c>
      <c r="M110" s="47">
        <f t="shared" si="46"/>
        <v>180</v>
      </c>
      <c r="N110" s="27">
        <f t="shared" si="47"/>
        <v>69</v>
      </c>
    </row>
    <row r="111" spans="1:14">
      <c r="A111" s="19"/>
      <c r="B111" s="19"/>
      <c r="C111" s="69"/>
      <c r="D111" s="70"/>
      <c r="E111" s="59"/>
      <c r="F111" s="34" t="str">
        <f t="shared" si="40"/>
        <v/>
      </c>
      <c r="G111" s="28" t="str">
        <f t="shared" si="41"/>
        <v/>
      </c>
      <c r="H111" s="26">
        <f t="shared" si="42"/>
        <v>90</v>
      </c>
      <c r="I111" s="50"/>
      <c r="J111" s="27" t="str">
        <f t="shared" si="43"/>
        <v/>
      </c>
      <c r="K111" s="28" t="str">
        <f t="shared" si="44"/>
        <v/>
      </c>
      <c r="L111" s="26">
        <f t="shared" si="45"/>
        <v>90</v>
      </c>
      <c r="M111" s="47">
        <f t="shared" si="46"/>
        <v>180</v>
      </c>
      <c r="N111" s="27">
        <f t="shared" si="47"/>
        <v>69</v>
      </c>
    </row>
    <row r="112" spans="1:14">
      <c r="A112" s="19"/>
      <c r="B112" s="19"/>
      <c r="C112" s="19"/>
      <c r="D112" s="68"/>
      <c r="E112" s="59"/>
      <c r="F112" s="34" t="str">
        <f t="shared" si="40"/>
        <v/>
      </c>
      <c r="G112" s="28" t="str">
        <f t="shared" si="41"/>
        <v/>
      </c>
      <c r="H112" s="26">
        <f t="shared" si="42"/>
        <v>90</v>
      </c>
      <c r="I112" s="50"/>
      <c r="J112" s="27" t="str">
        <f t="shared" si="43"/>
        <v/>
      </c>
      <c r="K112" s="28" t="str">
        <f t="shared" si="44"/>
        <v/>
      </c>
      <c r="L112" s="26">
        <f t="shared" si="45"/>
        <v>90</v>
      </c>
      <c r="M112" s="47">
        <f t="shared" si="46"/>
        <v>180</v>
      </c>
      <c r="N112" s="27">
        <f t="shared" si="47"/>
        <v>69</v>
      </c>
    </row>
    <row r="113" spans="1:14">
      <c r="A113" s="19"/>
      <c r="B113" s="19"/>
      <c r="C113" s="19"/>
      <c r="D113" s="20"/>
      <c r="E113" s="59"/>
      <c r="F113" s="34" t="str">
        <f t="shared" si="40"/>
        <v/>
      </c>
      <c r="G113" s="28" t="str">
        <f t="shared" si="41"/>
        <v/>
      </c>
      <c r="H113" s="26">
        <f t="shared" si="42"/>
        <v>90</v>
      </c>
      <c r="I113" s="50"/>
      <c r="J113" s="27" t="str">
        <f t="shared" si="43"/>
        <v/>
      </c>
      <c r="K113" s="28" t="str">
        <f t="shared" si="44"/>
        <v/>
      </c>
      <c r="L113" s="26">
        <f t="shared" si="45"/>
        <v>90</v>
      </c>
      <c r="M113" s="47">
        <f t="shared" si="46"/>
        <v>180</v>
      </c>
      <c r="N113" s="27">
        <f t="shared" si="47"/>
        <v>69</v>
      </c>
    </row>
    <row r="114" spans="1:14">
      <c r="A114" s="19"/>
      <c r="B114" s="19"/>
      <c r="C114" s="19"/>
      <c r="D114" s="68"/>
      <c r="E114" s="59"/>
      <c r="F114" s="34" t="str">
        <f t="shared" si="40"/>
        <v/>
      </c>
      <c r="G114" s="28" t="str">
        <f t="shared" si="41"/>
        <v/>
      </c>
      <c r="H114" s="26">
        <f t="shared" si="42"/>
        <v>90</v>
      </c>
      <c r="I114" s="50"/>
      <c r="J114" s="27" t="str">
        <f t="shared" si="43"/>
        <v/>
      </c>
      <c r="K114" s="28" t="str">
        <f t="shared" si="44"/>
        <v/>
      </c>
      <c r="L114" s="26">
        <f t="shared" si="45"/>
        <v>90</v>
      </c>
      <c r="M114" s="47">
        <f t="shared" si="46"/>
        <v>180</v>
      </c>
      <c r="N114" s="27">
        <f t="shared" si="47"/>
        <v>69</v>
      </c>
    </row>
    <row r="115" spans="1:14">
      <c r="A115" s="19"/>
      <c r="B115" s="19"/>
      <c r="C115" s="67"/>
      <c r="D115" s="71"/>
      <c r="E115" s="59"/>
      <c r="F115" s="34" t="str">
        <f t="shared" si="40"/>
        <v/>
      </c>
      <c r="G115" s="28" t="str">
        <f t="shared" si="41"/>
        <v/>
      </c>
      <c r="H115" s="26">
        <f t="shared" si="42"/>
        <v>90</v>
      </c>
      <c r="I115" s="50"/>
      <c r="J115" s="27" t="str">
        <f t="shared" si="43"/>
        <v/>
      </c>
      <c r="K115" s="28" t="str">
        <f t="shared" si="44"/>
        <v/>
      </c>
      <c r="L115" s="26">
        <f t="shared" si="45"/>
        <v>90</v>
      </c>
      <c r="M115" s="47">
        <f t="shared" si="46"/>
        <v>180</v>
      </c>
      <c r="N115" s="27">
        <f t="shared" si="47"/>
        <v>69</v>
      </c>
    </row>
    <row r="116" spans="1:14">
      <c r="A116" s="19"/>
      <c r="B116" s="19"/>
      <c r="C116" s="19"/>
      <c r="D116" s="68"/>
      <c r="E116" s="59"/>
      <c r="F116" s="34" t="str">
        <f t="shared" si="40"/>
        <v/>
      </c>
      <c r="G116" s="28" t="str">
        <f t="shared" si="41"/>
        <v/>
      </c>
      <c r="H116" s="26">
        <f t="shared" si="42"/>
        <v>90</v>
      </c>
      <c r="I116" s="50"/>
      <c r="J116" s="27" t="str">
        <f t="shared" si="43"/>
        <v/>
      </c>
      <c r="K116" s="28" t="str">
        <f t="shared" si="44"/>
        <v/>
      </c>
      <c r="L116" s="26">
        <f t="shared" si="45"/>
        <v>90</v>
      </c>
      <c r="M116" s="47">
        <f t="shared" si="46"/>
        <v>180</v>
      </c>
      <c r="N116" s="27">
        <f t="shared" si="47"/>
        <v>69</v>
      </c>
    </row>
    <row r="117" spans="1:14">
      <c r="A117" s="19"/>
      <c r="B117" s="19"/>
      <c r="C117" s="19"/>
      <c r="D117" s="20"/>
      <c r="E117" s="59"/>
      <c r="F117" s="34" t="str">
        <f t="shared" si="40"/>
        <v/>
      </c>
      <c r="G117" s="28" t="str">
        <f t="shared" si="41"/>
        <v/>
      </c>
      <c r="H117" s="26">
        <f t="shared" si="42"/>
        <v>90</v>
      </c>
      <c r="I117" s="50"/>
      <c r="J117" s="27" t="str">
        <f t="shared" si="43"/>
        <v/>
      </c>
      <c r="K117" s="28" t="str">
        <f t="shared" si="44"/>
        <v/>
      </c>
      <c r="L117" s="26">
        <f t="shared" si="45"/>
        <v>90</v>
      </c>
      <c r="M117" s="47">
        <f t="shared" si="46"/>
        <v>180</v>
      </c>
      <c r="N117" s="27">
        <f t="shared" si="47"/>
        <v>69</v>
      </c>
    </row>
    <row r="118" spans="1:14" ht="13.8" thickBot="1">
      <c r="A118" s="19"/>
      <c r="B118" s="19"/>
      <c r="C118" s="81"/>
      <c r="D118" s="82"/>
      <c r="E118" s="59"/>
      <c r="F118" s="34" t="str">
        <f t="shared" si="40"/>
        <v/>
      </c>
      <c r="G118" s="28" t="str">
        <f t="shared" si="41"/>
        <v/>
      </c>
      <c r="H118" s="26">
        <f t="shared" si="42"/>
        <v>90</v>
      </c>
      <c r="I118" s="50"/>
      <c r="J118" s="27" t="str">
        <f t="shared" si="43"/>
        <v/>
      </c>
      <c r="K118" s="28" t="str">
        <f t="shared" si="44"/>
        <v/>
      </c>
      <c r="L118" s="26">
        <f t="shared" si="45"/>
        <v>90</v>
      </c>
      <c r="M118" s="47">
        <f t="shared" si="46"/>
        <v>180</v>
      </c>
      <c r="N118" s="27">
        <f t="shared" si="47"/>
        <v>69</v>
      </c>
    </row>
    <row r="119" spans="1:14" ht="13.8" thickTop="1">
      <c r="A119" s="19"/>
      <c r="B119" s="19"/>
      <c r="C119" s="41"/>
      <c r="D119" s="42"/>
      <c r="E119" s="59"/>
      <c r="F119" s="34" t="str">
        <f t="shared" si="40"/>
        <v/>
      </c>
      <c r="G119" s="28" t="str">
        <f t="shared" si="41"/>
        <v/>
      </c>
      <c r="H119" s="26">
        <f t="shared" si="42"/>
        <v>90</v>
      </c>
      <c r="I119" s="50"/>
      <c r="J119" s="27" t="str">
        <f t="shared" si="43"/>
        <v/>
      </c>
      <c r="K119" s="28" t="str">
        <f t="shared" si="44"/>
        <v/>
      </c>
      <c r="L119" s="26">
        <f t="shared" si="45"/>
        <v>90</v>
      </c>
      <c r="M119" s="47">
        <f t="shared" si="46"/>
        <v>180</v>
      </c>
      <c r="N119" s="27">
        <f t="shared" si="47"/>
        <v>69</v>
      </c>
    </row>
    <row r="120" spans="1:14">
      <c r="A120" s="19"/>
      <c r="B120" s="19"/>
      <c r="C120" s="19"/>
      <c r="D120" s="20"/>
      <c r="E120" s="59"/>
      <c r="F120" s="34" t="str">
        <f t="shared" si="40"/>
        <v/>
      </c>
      <c r="G120" s="28" t="str">
        <f t="shared" si="41"/>
        <v/>
      </c>
      <c r="H120" s="26">
        <f t="shared" si="42"/>
        <v>90</v>
      </c>
      <c r="I120" s="50"/>
      <c r="J120" s="27" t="str">
        <f t="shared" si="43"/>
        <v/>
      </c>
      <c r="K120" s="28" t="str">
        <f t="shared" si="44"/>
        <v/>
      </c>
      <c r="L120" s="26">
        <f t="shared" si="45"/>
        <v>90</v>
      </c>
      <c r="M120" s="47">
        <f t="shared" si="46"/>
        <v>180</v>
      </c>
      <c r="N120" s="27">
        <f t="shared" si="47"/>
        <v>69</v>
      </c>
    </row>
    <row r="121" spans="1:14">
      <c r="A121" s="19"/>
      <c r="B121" s="19"/>
      <c r="C121" s="19"/>
      <c r="D121" s="68"/>
      <c r="E121" s="59"/>
      <c r="F121" s="34" t="str">
        <f t="shared" si="40"/>
        <v/>
      </c>
      <c r="G121" s="28" t="str">
        <f t="shared" si="41"/>
        <v/>
      </c>
      <c r="H121" s="26">
        <f t="shared" si="42"/>
        <v>90</v>
      </c>
      <c r="I121" s="50"/>
      <c r="J121" s="27" t="str">
        <f t="shared" si="43"/>
        <v/>
      </c>
      <c r="K121" s="28" t="str">
        <f t="shared" si="44"/>
        <v/>
      </c>
      <c r="L121" s="26">
        <f t="shared" si="45"/>
        <v>90</v>
      </c>
      <c r="M121" s="47">
        <f t="shared" si="46"/>
        <v>180</v>
      </c>
      <c r="N121" s="27">
        <f t="shared" si="47"/>
        <v>69</v>
      </c>
    </row>
    <row r="122" spans="1:14">
      <c r="A122" s="19"/>
      <c r="B122" s="19"/>
      <c r="C122" s="69"/>
      <c r="D122" s="70"/>
      <c r="E122" s="59"/>
      <c r="F122" s="34" t="str">
        <f t="shared" si="40"/>
        <v/>
      </c>
      <c r="G122" s="28" t="str">
        <f t="shared" si="41"/>
        <v/>
      </c>
      <c r="H122" s="26">
        <f t="shared" si="42"/>
        <v>90</v>
      </c>
      <c r="I122" s="50"/>
      <c r="J122" s="27" t="str">
        <f t="shared" si="43"/>
        <v/>
      </c>
      <c r="K122" s="28" t="str">
        <f t="shared" si="44"/>
        <v/>
      </c>
      <c r="L122" s="26">
        <f t="shared" si="45"/>
        <v>90</v>
      </c>
      <c r="M122" s="47">
        <f t="shared" si="46"/>
        <v>180</v>
      </c>
      <c r="N122" s="27">
        <f t="shared" si="47"/>
        <v>69</v>
      </c>
    </row>
    <row r="123" spans="1:14">
      <c r="A123" s="19"/>
      <c r="B123" s="19"/>
      <c r="C123" s="19"/>
      <c r="D123" s="68"/>
      <c r="E123" s="59"/>
      <c r="F123" s="34" t="str">
        <f t="shared" si="40"/>
        <v/>
      </c>
      <c r="G123" s="28" t="str">
        <f t="shared" si="41"/>
        <v/>
      </c>
      <c r="H123" s="26">
        <f t="shared" si="42"/>
        <v>90</v>
      </c>
      <c r="I123" s="50"/>
      <c r="J123" s="27" t="str">
        <f t="shared" si="43"/>
        <v/>
      </c>
      <c r="K123" s="28" t="str">
        <f t="shared" si="44"/>
        <v/>
      </c>
      <c r="L123" s="26">
        <f t="shared" si="45"/>
        <v>90</v>
      </c>
      <c r="M123" s="47">
        <f t="shared" si="46"/>
        <v>180</v>
      </c>
      <c r="N123" s="27">
        <f t="shared" si="47"/>
        <v>69</v>
      </c>
    </row>
    <row r="124" spans="1:14">
      <c r="A124" s="19"/>
      <c r="B124" s="19"/>
      <c r="C124" s="67"/>
      <c r="D124" s="71"/>
      <c r="E124" s="59"/>
      <c r="F124" s="34" t="str">
        <f t="shared" si="40"/>
        <v/>
      </c>
      <c r="G124" s="28" t="str">
        <f t="shared" si="41"/>
        <v/>
      </c>
      <c r="H124" s="26">
        <f t="shared" si="42"/>
        <v>90</v>
      </c>
      <c r="I124" s="50"/>
      <c r="J124" s="27" t="str">
        <f t="shared" si="43"/>
        <v/>
      </c>
      <c r="K124" s="28" t="str">
        <f t="shared" si="44"/>
        <v/>
      </c>
      <c r="L124" s="26">
        <f t="shared" si="45"/>
        <v>90</v>
      </c>
      <c r="M124" s="47">
        <f t="shared" si="46"/>
        <v>180</v>
      </c>
      <c r="N124" s="27">
        <f t="shared" si="47"/>
        <v>69</v>
      </c>
    </row>
    <row r="125" spans="1:14">
      <c r="A125" s="19"/>
      <c r="B125" s="19"/>
      <c r="C125" s="19"/>
      <c r="D125" s="20"/>
      <c r="E125" s="59"/>
      <c r="F125" s="34" t="str">
        <f t="shared" si="40"/>
        <v/>
      </c>
      <c r="G125" s="28" t="str">
        <f t="shared" si="41"/>
        <v/>
      </c>
      <c r="H125" s="26">
        <f t="shared" si="42"/>
        <v>90</v>
      </c>
      <c r="I125" s="50"/>
      <c r="J125" s="27" t="str">
        <f t="shared" si="43"/>
        <v/>
      </c>
      <c r="K125" s="28" t="str">
        <f t="shared" si="44"/>
        <v/>
      </c>
      <c r="L125" s="26">
        <f t="shared" si="45"/>
        <v>90</v>
      </c>
      <c r="M125" s="47">
        <f t="shared" si="46"/>
        <v>180</v>
      </c>
      <c r="N125" s="27">
        <f t="shared" si="47"/>
        <v>69</v>
      </c>
    </row>
    <row r="126" spans="1:14">
      <c r="A126" s="19"/>
      <c r="B126" s="19"/>
      <c r="C126" s="67"/>
      <c r="D126" s="71"/>
      <c r="E126" s="59"/>
      <c r="F126" s="34" t="str">
        <f t="shared" si="40"/>
        <v/>
      </c>
      <c r="G126" s="28" t="str">
        <f t="shared" si="41"/>
        <v/>
      </c>
      <c r="H126" s="26">
        <f t="shared" si="42"/>
        <v>90</v>
      </c>
      <c r="I126" s="50"/>
      <c r="J126" s="27" t="str">
        <f t="shared" si="43"/>
        <v/>
      </c>
      <c r="K126" s="28" t="str">
        <f t="shared" si="44"/>
        <v/>
      </c>
      <c r="L126" s="26">
        <f t="shared" si="45"/>
        <v>90</v>
      </c>
      <c r="M126" s="47">
        <f t="shared" si="46"/>
        <v>180</v>
      </c>
      <c r="N126" s="27">
        <f t="shared" si="47"/>
        <v>69</v>
      </c>
    </row>
    <row r="127" spans="1:14">
      <c r="A127" s="19"/>
      <c r="B127" s="19"/>
      <c r="C127" s="19"/>
      <c r="D127" s="20"/>
      <c r="E127" s="59"/>
      <c r="F127" s="34" t="str">
        <f t="shared" si="40"/>
        <v/>
      </c>
      <c r="G127" s="28" t="str">
        <f t="shared" si="41"/>
        <v/>
      </c>
      <c r="H127" s="26">
        <f t="shared" si="42"/>
        <v>90</v>
      </c>
      <c r="I127" s="50"/>
      <c r="J127" s="27" t="str">
        <f t="shared" si="43"/>
        <v/>
      </c>
      <c r="K127" s="28" t="str">
        <f t="shared" si="44"/>
        <v/>
      </c>
      <c r="L127" s="26">
        <f t="shared" si="45"/>
        <v>90</v>
      </c>
      <c r="M127" s="47">
        <f t="shared" si="46"/>
        <v>180</v>
      </c>
      <c r="N127" s="27">
        <f t="shared" si="47"/>
        <v>69</v>
      </c>
    </row>
    <row r="128" spans="1:14">
      <c r="A128" s="19"/>
      <c r="B128" s="19"/>
      <c r="C128" s="19"/>
      <c r="D128" s="20"/>
      <c r="E128" s="59"/>
      <c r="F128" s="34" t="str">
        <f t="shared" si="40"/>
        <v/>
      </c>
      <c r="G128" s="28" t="str">
        <f t="shared" si="41"/>
        <v/>
      </c>
      <c r="H128" s="26">
        <f t="shared" si="42"/>
        <v>90</v>
      </c>
      <c r="I128" s="50"/>
      <c r="J128" s="27" t="str">
        <f t="shared" si="43"/>
        <v/>
      </c>
      <c r="K128" s="28" t="str">
        <f t="shared" si="44"/>
        <v/>
      </c>
      <c r="L128" s="26">
        <f t="shared" si="45"/>
        <v>90</v>
      </c>
      <c r="M128" s="47">
        <f t="shared" si="46"/>
        <v>180</v>
      </c>
      <c r="N128" s="27">
        <f t="shared" si="47"/>
        <v>69</v>
      </c>
    </row>
    <row r="129" spans="1:14">
      <c r="A129" s="21"/>
      <c r="B129" s="21"/>
      <c r="C129" s="19"/>
      <c r="D129" s="20"/>
      <c r="E129" s="59"/>
      <c r="F129" s="34" t="str">
        <f t="shared" ref="F129:F131" si="48">IF(ISNUMBER(E129),RANK(E129,E$3:E$303,1),"")</f>
        <v/>
      </c>
      <c r="G129" s="28" t="str">
        <f t="shared" ref="G129:G131" si="49">IF(ISNUMBER(F129),IF(11-F129&lt;=0,"",11-F129-(COUNTIF(F:F,F129)-1)/2),"")</f>
        <v/>
      </c>
      <c r="H129" s="26">
        <f t="shared" ref="H129:H131" si="50">IF(ISNUMBER(E129),E129,90)</f>
        <v>90</v>
      </c>
      <c r="I129" s="50"/>
      <c r="J129" s="27" t="str">
        <f t="shared" ref="J129:J131" si="51">IF(ISNUMBER(I129),RANK(I129,I$3:I$303,1),"")</f>
        <v/>
      </c>
      <c r="K129" s="28" t="str">
        <f t="shared" ref="K129:K131" si="52">IF(ISNUMBER(J129),IF(11-J129&lt;=0,"",11-J129-(COUNTIF(J:J,J129)-1)/2),"")</f>
        <v/>
      </c>
      <c r="L129" s="26">
        <f t="shared" ref="L129:L131" si="53">IF(ISNUMBER(I129),I129,90)</f>
        <v>90</v>
      </c>
      <c r="M129" s="47">
        <f t="shared" ref="M129:M131" si="54">H129+L129</f>
        <v>180</v>
      </c>
      <c r="N129" s="27">
        <f t="shared" ref="N129:N131" si="55">RANK(M129,M$3:M$303,1)</f>
        <v>69</v>
      </c>
    </row>
    <row r="130" spans="1:14">
      <c r="A130" s="21"/>
      <c r="B130" s="21"/>
      <c r="C130" s="19"/>
      <c r="D130" s="20"/>
      <c r="E130" s="59"/>
      <c r="F130" s="34" t="str">
        <f t="shared" si="48"/>
        <v/>
      </c>
      <c r="G130" s="28" t="str">
        <f t="shared" si="49"/>
        <v/>
      </c>
      <c r="H130" s="26">
        <f t="shared" si="50"/>
        <v>90</v>
      </c>
      <c r="I130" s="50"/>
      <c r="J130" s="27" t="str">
        <f t="shared" si="51"/>
        <v/>
      </c>
      <c r="K130" s="28" t="str">
        <f t="shared" si="52"/>
        <v/>
      </c>
      <c r="L130" s="26">
        <f t="shared" si="53"/>
        <v>90</v>
      </c>
      <c r="M130" s="47">
        <f t="shared" si="54"/>
        <v>180</v>
      </c>
      <c r="N130" s="27">
        <f t="shared" si="55"/>
        <v>69</v>
      </c>
    </row>
    <row r="131" spans="1:14">
      <c r="A131" s="21"/>
      <c r="B131" s="21"/>
      <c r="C131" s="19"/>
      <c r="D131" s="20"/>
      <c r="E131" s="59"/>
      <c r="F131" s="34" t="str">
        <f t="shared" si="48"/>
        <v/>
      </c>
      <c r="G131" s="28" t="str">
        <f t="shared" si="49"/>
        <v/>
      </c>
      <c r="H131" s="26">
        <f t="shared" si="50"/>
        <v>90</v>
      </c>
      <c r="I131" s="50"/>
      <c r="J131" s="27" t="str">
        <f t="shared" si="51"/>
        <v/>
      </c>
      <c r="K131" s="28" t="str">
        <f t="shared" si="52"/>
        <v/>
      </c>
      <c r="L131" s="26">
        <f t="shared" si="53"/>
        <v>90</v>
      </c>
      <c r="M131" s="47">
        <f t="shared" si="54"/>
        <v>180</v>
      </c>
      <c r="N131" s="27">
        <f t="shared" si="55"/>
        <v>69</v>
      </c>
    </row>
    <row r="132" spans="1:14">
      <c r="A132" s="21"/>
      <c r="B132" s="21"/>
      <c r="C132" s="19"/>
      <c r="D132" s="20"/>
      <c r="E132" s="59"/>
      <c r="F132" s="34" t="str">
        <f t="shared" ref="F132:F195" si="56">IF(ISNUMBER(E132),RANK(E132,E$3:E$303,1),"")</f>
        <v/>
      </c>
      <c r="G132" s="28" t="str">
        <f t="shared" ref="G132:G195" si="57">IF(ISNUMBER(F132),IF(11-F132&lt;=0,"",11-F132-(COUNTIF(F:F,F132)-1)/2),"")</f>
        <v/>
      </c>
      <c r="H132" s="26">
        <f t="shared" ref="H132:H195" si="58">IF(ISNUMBER(E132),E132,90)</f>
        <v>90</v>
      </c>
      <c r="I132" s="50"/>
      <c r="J132" s="27" t="str">
        <f t="shared" ref="J132:J195" si="59">IF(ISNUMBER(I132),RANK(I132,I$3:I$303,1),"")</f>
        <v/>
      </c>
      <c r="K132" s="28" t="str">
        <f t="shared" ref="K132:K195" si="60">IF(ISNUMBER(J132),IF(11-J132&lt;=0,"",11-J132-(COUNTIF(J:J,J132)-1)/2),"")</f>
        <v/>
      </c>
      <c r="L132" s="26">
        <f t="shared" ref="L132:L195" si="61">IF(ISNUMBER(I132),I132,90)</f>
        <v>90</v>
      </c>
      <c r="M132" s="47">
        <f t="shared" ref="M132:M195" si="62">H132+L132</f>
        <v>180</v>
      </c>
      <c r="N132" s="27">
        <f t="shared" ref="N132:N195" si="63">RANK(M132,M$3:M$303,1)</f>
        <v>69</v>
      </c>
    </row>
    <row r="133" spans="1:14">
      <c r="A133" s="21"/>
      <c r="B133" s="21"/>
      <c r="C133" s="19"/>
      <c r="D133" s="20"/>
      <c r="E133" s="59"/>
      <c r="F133" s="34" t="str">
        <f t="shared" si="56"/>
        <v/>
      </c>
      <c r="G133" s="28" t="str">
        <f t="shared" si="57"/>
        <v/>
      </c>
      <c r="H133" s="26">
        <f t="shared" si="58"/>
        <v>90</v>
      </c>
      <c r="I133" s="50"/>
      <c r="J133" s="27" t="str">
        <f t="shared" si="59"/>
        <v/>
      </c>
      <c r="K133" s="28" t="str">
        <f t="shared" si="60"/>
        <v/>
      </c>
      <c r="L133" s="26">
        <f t="shared" si="61"/>
        <v>90</v>
      </c>
      <c r="M133" s="47">
        <f t="shared" si="62"/>
        <v>180</v>
      </c>
      <c r="N133" s="27">
        <f t="shared" si="63"/>
        <v>69</v>
      </c>
    </row>
    <row r="134" spans="1:14">
      <c r="A134" s="21"/>
      <c r="B134" s="21"/>
      <c r="C134" s="19"/>
      <c r="D134" s="20"/>
      <c r="E134" s="59"/>
      <c r="F134" s="34" t="str">
        <f t="shared" si="56"/>
        <v/>
      </c>
      <c r="G134" s="28" t="str">
        <f t="shared" si="57"/>
        <v/>
      </c>
      <c r="H134" s="26">
        <f t="shared" si="58"/>
        <v>90</v>
      </c>
      <c r="I134" s="50"/>
      <c r="J134" s="27" t="str">
        <f t="shared" si="59"/>
        <v/>
      </c>
      <c r="K134" s="28" t="str">
        <f t="shared" si="60"/>
        <v/>
      </c>
      <c r="L134" s="26">
        <f t="shared" si="61"/>
        <v>90</v>
      </c>
      <c r="M134" s="47">
        <f t="shared" si="62"/>
        <v>180</v>
      </c>
      <c r="N134" s="27">
        <f t="shared" si="63"/>
        <v>69</v>
      </c>
    </row>
    <row r="135" spans="1:14">
      <c r="A135" s="21"/>
      <c r="B135" s="21"/>
      <c r="C135" s="19"/>
      <c r="D135" s="20"/>
      <c r="E135" s="59"/>
      <c r="F135" s="34" t="str">
        <f t="shared" si="56"/>
        <v/>
      </c>
      <c r="G135" s="28" t="str">
        <f t="shared" si="57"/>
        <v/>
      </c>
      <c r="H135" s="26">
        <f t="shared" si="58"/>
        <v>90</v>
      </c>
      <c r="I135" s="50"/>
      <c r="J135" s="27" t="str">
        <f t="shared" si="59"/>
        <v/>
      </c>
      <c r="K135" s="28" t="str">
        <f t="shared" si="60"/>
        <v/>
      </c>
      <c r="L135" s="26">
        <f t="shared" si="61"/>
        <v>90</v>
      </c>
      <c r="M135" s="47">
        <f t="shared" si="62"/>
        <v>180</v>
      </c>
      <c r="N135" s="27">
        <f t="shared" si="63"/>
        <v>69</v>
      </c>
    </row>
    <row r="136" spans="1:14">
      <c r="A136" s="21"/>
      <c r="B136" s="21"/>
      <c r="C136" s="19"/>
      <c r="D136" s="20"/>
      <c r="E136" s="59"/>
      <c r="F136" s="34" t="str">
        <f t="shared" si="56"/>
        <v/>
      </c>
      <c r="G136" s="28" t="str">
        <f t="shared" si="57"/>
        <v/>
      </c>
      <c r="H136" s="26">
        <f t="shared" si="58"/>
        <v>90</v>
      </c>
      <c r="I136" s="50"/>
      <c r="J136" s="27" t="str">
        <f t="shared" si="59"/>
        <v/>
      </c>
      <c r="K136" s="28" t="str">
        <f t="shared" si="60"/>
        <v/>
      </c>
      <c r="L136" s="26">
        <f t="shared" si="61"/>
        <v>90</v>
      </c>
      <c r="M136" s="47">
        <f t="shared" si="62"/>
        <v>180</v>
      </c>
      <c r="N136" s="27">
        <f t="shared" si="63"/>
        <v>69</v>
      </c>
    </row>
    <row r="137" spans="1:14">
      <c r="A137" s="21"/>
      <c r="B137" s="21"/>
      <c r="C137" s="19"/>
      <c r="D137" s="20"/>
      <c r="E137" s="59"/>
      <c r="F137" s="34" t="str">
        <f t="shared" si="56"/>
        <v/>
      </c>
      <c r="G137" s="28" t="str">
        <f t="shared" si="57"/>
        <v/>
      </c>
      <c r="H137" s="26">
        <f t="shared" si="58"/>
        <v>90</v>
      </c>
      <c r="I137" s="50"/>
      <c r="J137" s="27" t="str">
        <f t="shared" si="59"/>
        <v/>
      </c>
      <c r="K137" s="28" t="str">
        <f t="shared" si="60"/>
        <v/>
      </c>
      <c r="L137" s="26">
        <f t="shared" si="61"/>
        <v>90</v>
      </c>
      <c r="M137" s="47">
        <f t="shared" si="62"/>
        <v>180</v>
      </c>
      <c r="N137" s="27">
        <f t="shared" si="63"/>
        <v>69</v>
      </c>
    </row>
    <row r="138" spans="1:14">
      <c r="A138" s="21"/>
      <c r="B138" s="21"/>
      <c r="C138" s="19"/>
      <c r="D138" s="20"/>
      <c r="E138" s="59"/>
      <c r="F138" s="34" t="str">
        <f t="shared" si="56"/>
        <v/>
      </c>
      <c r="G138" s="28" t="str">
        <f t="shared" si="57"/>
        <v/>
      </c>
      <c r="H138" s="26">
        <f t="shared" si="58"/>
        <v>90</v>
      </c>
      <c r="I138" s="50"/>
      <c r="J138" s="27" t="str">
        <f t="shared" si="59"/>
        <v/>
      </c>
      <c r="K138" s="28" t="str">
        <f t="shared" si="60"/>
        <v/>
      </c>
      <c r="L138" s="26">
        <f t="shared" si="61"/>
        <v>90</v>
      </c>
      <c r="M138" s="47">
        <f t="shared" si="62"/>
        <v>180</v>
      </c>
      <c r="N138" s="27">
        <f t="shared" si="63"/>
        <v>69</v>
      </c>
    </row>
    <row r="139" spans="1:14">
      <c r="A139" s="21"/>
      <c r="B139" s="21"/>
      <c r="C139" s="19"/>
      <c r="D139" s="20"/>
      <c r="E139" s="59"/>
      <c r="F139" s="34" t="str">
        <f t="shared" si="56"/>
        <v/>
      </c>
      <c r="G139" s="28" t="str">
        <f t="shared" si="57"/>
        <v/>
      </c>
      <c r="H139" s="26">
        <f t="shared" si="58"/>
        <v>90</v>
      </c>
      <c r="I139" s="50"/>
      <c r="J139" s="27" t="str">
        <f t="shared" si="59"/>
        <v/>
      </c>
      <c r="K139" s="28" t="str">
        <f t="shared" si="60"/>
        <v/>
      </c>
      <c r="L139" s="26">
        <f t="shared" si="61"/>
        <v>90</v>
      </c>
      <c r="M139" s="47">
        <f t="shared" si="62"/>
        <v>180</v>
      </c>
      <c r="N139" s="27">
        <f t="shared" si="63"/>
        <v>69</v>
      </c>
    </row>
    <row r="140" spans="1:14">
      <c r="A140" s="21"/>
      <c r="B140" s="21"/>
      <c r="C140" s="19"/>
      <c r="D140" s="20"/>
      <c r="E140" s="59"/>
      <c r="F140" s="34" t="str">
        <f t="shared" si="56"/>
        <v/>
      </c>
      <c r="G140" s="28" t="str">
        <f t="shared" si="57"/>
        <v/>
      </c>
      <c r="H140" s="26">
        <f t="shared" si="58"/>
        <v>90</v>
      </c>
      <c r="I140" s="50"/>
      <c r="J140" s="27" t="str">
        <f t="shared" si="59"/>
        <v/>
      </c>
      <c r="K140" s="28" t="str">
        <f t="shared" si="60"/>
        <v/>
      </c>
      <c r="L140" s="26">
        <f t="shared" si="61"/>
        <v>90</v>
      </c>
      <c r="M140" s="47">
        <f t="shared" si="62"/>
        <v>180</v>
      </c>
      <c r="N140" s="27">
        <f t="shared" si="63"/>
        <v>69</v>
      </c>
    </row>
    <row r="141" spans="1:14">
      <c r="A141" s="21"/>
      <c r="B141" s="21"/>
      <c r="C141" s="19"/>
      <c r="D141" s="20"/>
      <c r="E141" s="59"/>
      <c r="F141" s="34" t="str">
        <f t="shared" si="56"/>
        <v/>
      </c>
      <c r="G141" s="28" t="str">
        <f t="shared" si="57"/>
        <v/>
      </c>
      <c r="H141" s="26">
        <f t="shared" si="58"/>
        <v>90</v>
      </c>
      <c r="I141" s="50"/>
      <c r="J141" s="27" t="str">
        <f t="shared" si="59"/>
        <v/>
      </c>
      <c r="K141" s="28" t="str">
        <f t="shared" si="60"/>
        <v/>
      </c>
      <c r="L141" s="26">
        <f t="shared" si="61"/>
        <v>90</v>
      </c>
      <c r="M141" s="47">
        <f t="shared" si="62"/>
        <v>180</v>
      </c>
      <c r="N141" s="27">
        <f t="shared" si="63"/>
        <v>69</v>
      </c>
    </row>
    <row r="142" spans="1:14">
      <c r="A142" s="21"/>
      <c r="B142" s="21"/>
      <c r="C142" s="19"/>
      <c r="D142" s="20"/>
      <c r="E142" s="59"/>
      <c r="F142" s="34" t="str">
        <f t="shared" si="56"/>
        <v/>
      </c>
      <c r="G142" s="28" t="str">
        <f t="shared" si="57"/>
        <v/>
      </c>
      <c r="H142" s="26">
        <f t="shared" si="58"/>
        <v>90</v>
      </c>
      <c r="I142" s="50"/>
      <c r="J142" s="27" t="str">
        <f t="shared" si="59"/>
        <v/>
      </c>
      <c r="K142" s="28" t="str">
        <f t="shared" si="60"/>
        <v/>
      </c>
      <c r="L142" s="26">
        <f t="shared" si="61"/>
        <v>90</v>
      </c>
      <c r="M142" s="47">
        <f t="shared" si="62"/>
        <v>180</v>
      </c>
      <c r="N142" s="27">
        <f t="shared" si="63"/>
        <v>69</v>
      </c>
    </row>
    <row r="143" spans="1:14">
      <c r="A143" s="21"/>
      <c r="B143" s="21"/>
      <c r="C143" s="19"/>
      <c r="D143" s="20"/>
      <c r="E143" s="59"/>
      <c r="F143" s="34" t="str">
        <f t="shared" si="56"/>
        <v/>
      </c>
      <c r="G143" s="28" t="str">
        <f t="shared" si="57"/>
        <v/>
      </c>
      <c r="H143" s="26">
        <f t="shared" si="58"/>
        <v>90</v>
      </c>
      <c r="I143" s="50"/>
      <c r="J143" s="27" t="str">
        <f t="shared" si="59"/>
        <v/>
      </c>
      <c r="K143" s="28" t="str">
        <f t="shared" si="60"/>
        <v/>
      </c>
      <c r="L143" s="26">
        <f t="shared" si="61"/>
        <v>90</v>
      </c>
      <c r="M143" s="47">
        <f t="shared" si="62"/>
        <v>180</v>
      </c>
      <c r="N143" s="27">
        <f t="shared" si="63"/>
        <v>69</v>
      </c>
    </row>
    <row r="144" spans="1:14">
      <c r="A144" s="21"/>
      <c r="B144" s="21"/>
      <c r="C144" s="19"/>
      <c r="D144" s="20"/>
      <c r="E144" s="59"/>
      <c r="F144" s="34" t="str">
        <f t="shared" si="56"/>
        <v/>
      </c>
      <c r="G144" s="28" t="str">
        <f t="shared" si="57"/>
        <v/>
      </c>
      <c r="H144" s="26">
        <f t="shared" si="58"/>
        <v>90</v>
      </c>
      <c r="I144" s="50"/>
      <c r="J144" s="27" t="str">
        <f t="shared" si="59"/>
        <v/>
      </c>
      <c r="K144" s="28" t="str">
        <f t="shared" si="60"/>
        <v/>
      </c>
      <c r="L144" s="26">
        <f t="shared" si="61"/>
        <v>90</v>
      </c>
      <c r="M144" s="47">
        <f t="shared" si="62"/>
        <v>180</v>
      </c>
      <c r="N144" s="27">
        <f t="shared" si="63"/>
        <v>69</v>
      </c>
    </row>
    <row r="145" spans="1:14">
      <c r="A145" s="21"/>
      <c r="B145" s="21"/>
      <c r="C145" s="19"/>
      <c r="D145" s="20"/>
      <c r="E145" s="59"/>
      <c r="F145" s="34" t="str">
        <f t="shared" si="56"/>
        <v/>
      </c>
      <c r="G145" s="28" t="str">
        <f t="shared" si="57"/>
        <v/>
      </c>
      <c r="H145" s="26">
        <f t="shared" si="58"/>
        <v>90</v>
      </c>
      <c r="I145" s="50"/>
      <c r="J145" s="27" t="str">
        <f t="shared" si="59"/>
        <v/>
      </c>
      <c r="K145" s="28" t="str">
        <f t="shared" si="60"/>
        <v/>
      </c>
      <c r="L145" s="26">
        <f t="shared" si="61"/>
        <v>90</v>
      </c>
      <c r="M145" s="47">
        <f t="shared" si="62"/>
        <v>180</v>
      </c>
      <c r="N145" s="27">
        <f t="shared" si="63"/>
        <v>69</v>
      </c>
    </row>
    <row r="146" spans="1:14">
      <c r="A146" s="21"/>
      <c r="B146" s="21"/>
      <c r="C146" s="19"/>
      <c r="D146" s="20"/>
      <c r="E146" s="59"/>
      <c r="F146" s="34" t="str">
        <f t="shared" si="56"/>
        <v/>
      </c>
      <c r="G146" s="28" t="str">
        <f t="shared" si="57"/>
        <v/>
      </c>
      <c r="H146" s="26">
        <f t="shared" si="58"/>
        <v>90</v>
      </c>
      <c r="I146" s="50"/>
      <c r="J146" s="27" t="str">
        <f t="shared" si="59"/>
        <v/>
      </c>
      <c r="K146" s="28" t="str">
        <f t="shared" si="60"/>
        <v/>
      </c>
      <c r="L146" s="26">
        <f t="shared" si="61"/>
        <v>90</v>
      </c>
      <c r="M146" s="47">
        <f t="shared" si="62"/>
        <v>180</v>
      </c>
      <c r="N146" s="27">
        <f t="shared" si="63"/>
        <v>69</v>
      </c>
    </row>
    <row r="147" spans="1:14">
      <c r="A147" s="21"/>
      <c r="B147" s="21"/>
      <c r="C147" s="19"/>
      <c r="D147" s="20"/>
      <c r="E147" s="59"/>
      <c r="F147" s="34" t="str">
        <f t="shared" si="56"/>
        <v/>
      </c>
      <c r="G147" s="28" t="str">
        <f t="shared" si="57"/>
        <v/>
      </c>
      <c r="H147" s="26">
        <f t="shared" si="58"/>
        <v>90</v>
      </c>
      <c r="I147" s="50"/>
      <c r="J147" s="27" t="str">
        <f t="shared" si="59"/>
        <v/>
      </c>
      <c r="K147" s="28" t="str">
        <f t="shared" si="60"/>
        <v/>
      </c>
      <c r="L147" s="26">
        <f t="shared" si="61"/>
        <v>90</v>
      </c>
      <c r="M147" s="47">
        <f t="shared" si="62"/>
        <v>180</v>
      </c>
      <c r="N147" s="27">
        <f t="shared" si="63"/>
        <v>69</v>
      </c>
    </row>
    <row r="148" spans="1:14">
      <c r="A148" s="21"/>
      <c r="B148" s="21"/>
      <c r="C148" s="19"/>
      <c r="D148" s="20"/>
      <c r="E148" s="59"/>
      <c r="F148" s="34" t="str">
        <f t="shared" si="56"/>
        <v/>
      </c>
      <c r="G148" s="28" t="str">
        <f t="shared" si="57"/>
        <v/>
      </c>
      <c r="H148" s="26">
        <f t="shared" si="58"/>
        <v>90</v>
      </c>
      <c r="I148" s="50"/>
      <c r="J148" s="27" t="str">
        <f t="shared" si="59"/>
        <v/>
      </c>
      <c r="K148" s="28" t="str">
        <f t="shared" si="60"/>
        <v/>
      </c>
      <c r="L148" s="26">
        <f t="shared" si="61"/>
        <v>90</v>
      </c>
      <c r="M148" s="47">
        <f t="shared" si="62"/>
        <v>180</v>
      </c>
      <c r="N148" s="27">
        <f t="shared" si="63"/>
        <v>69</v>
      </c>
    </row>
    <row r="149" spans="1:14">
      <c r="A149" s="21"/>
      <c r="B149" s="21"/>
      <c r="C149" s="19"/>
      <c r="D149" s="20"/>
      <c r="E149" s="59"/>
      <c r="F149" s="34" t="str">
        <f t="shared" si="56"/>
        <v/>
      </c>
      <c r="G149" s="28" t="str">
        <f t="shared" si="57"/>
        <v/>
      </c>
      <c r="H149" s="26">
        <f t="shared" si="58"/>
        <v>90</v>
      </c>
      <c r="I149" s="50"/>
      <c r="J149" s="27" t="str">
        <f t="shared" si="59"/>
        <v/>
      </c>
      <c r="K149" s="28" t="str">
        <f t="shared" si="60"/>
        <v/>
      </c>
      <c r="L149" s="26">
        <f t="shared" si="61"/>
        <v>90</v>
      </c>
      <c r="M149" s="47">
        <f t="shared" si="62"/>
        <v>180</v>
      </c>
      <c r="N149" s="27">
        <f t="shared" si="63"/>
        <v>69</v>
      </c>
    </row>
    <row r="150" spans="1:14">
      <c r="A150" s="21"/>
      <c r="B150" s="21"/>
      <c r="C150" s="19"/>
      <c r="D150" s="20"/>
      <c r="E150" s="59"/>
      <c r="F150" s="34" t="str">
        <f t="shared" si="56"/>
        <v/>
      </c>
      <c r="G150" s="28" t="str">
        <f t="shared" si="57"/>
        <v/>
      </c>
      <c r="H150" s="26">
        <f t="shared" si="58"/>
        <v>90</v>
      </c>
      <c r="I150" s="50"/>
      <c r="J150" s="27" t="str">
        <f t="shared" si="59"/>
        <v/>
      </c>
      <c r="K150" s="28" t="str">
        <f t="shared" si="60"/>
        <v/>
      </c>
      <c r="L150" s="26">
        <f t="shared" si="61"/>
        <v>90</v>
      </c>
      <c r="M150" s="47">
        <f t="shared" si="62"/>
        <v>180</v>
      </c>
      <c r="N150" s="27">
        <f t="shared" si="63"/>
        <v>69</v>
      </c>
    </row>
    <row r="151" spans="1:14">
      <c r="A151" s="21"/>
      <c r="B151" s="21"/>
      <c r="C151" s="19"/>
      <c r="D151" s="20"/>
      <c r="E151" s="59"/>
      <c r="F151" s="34" t="str">
        <f t="shared" si="56"/>
        <v/>
      </c>
      <c r="G151" s="28" t="str">
        <f t="shared" si="57"/>
        <v/>
      </c>
      <c r="H151" s="26">
        <f t="shared" si="58"/>
        <v>90</v>
      </c>
      <c r="I151" s="50"/>
      <c r="J151" s="27" t="str">
        <f t="shared" si="59"/>
        <v/>
      </c>
      <c r="K151" s="28" t="str">
        <f t="shared" si="60"/>
        <v/>
      </c>
      <c r="L151" s="26">
        <f t="shared" si="61"/>
        <v>90</v>
      </c>
      <c r="M151" s="47">
        <f t="shared" si="62"/>
        <v>180</v>
      </c>
      <c r="N151" s="27">
        <f t="shared" si="63"/>
        <v>69</v>
      </c>
    </row>
    <row r="152" spans="1:14">
      <c r="A152" s="21"/>
      <c r="B152" s="21"/>
      <c r="C152" s="19"/>
      <c r="D152" s="20"/>
      <c r="E152" s="59"/>
      <c r="F152" s="34" t="str">
        <f t="shared" si="56"/>
        <v/>
      </c>
      <c r="G152" s="28" t="str">
        <f t="shared" si="57"/>
        <v/>
      </c>
      <c r="H152" s="26">
        <f t="shared" si="58"/>
        <v>90</v>
      </c>
      <c r="I152" s="50"/>
      <c r="J152" s="27" t="str">
        <f t="shared" si="59"/>
        <v/>
      </c>
      <c r="K152" s="28" t="str">
        <f t="shared" si="60"/>
        <v/>
      </c>
      <c r="L152" s="26">
        <f t="shared" si="61"/>
        <v>90</v>
      </c>
      <c r="M152" s="47">
        <f t="shared" si="62"/>
        <v>180</v>
      </c>
      <c r="N152" s="27">
        <f t="shared" si="63"/>
        <v>69</v>
      </c>
    </row>
    <row r="153" spans="1:14">
      <c r="A153" s="21"/>
      <c r="B153" s="21"/>
      <c r="C153" s="19"/>
      <c r="D153" s="20"/>
      <c r="E153" s="59"/>
      <c r="F153" s="34" t="str">
        <f t="shared" si="56"/>
        <v/>
      </c>
      <c r="G153" s="28" t="str">
        <f t="shared" si="57"/>
        <v/>
      </c>
      <c r="H153" s="26">
        <f t="shared" si="58"/>
        <v>90</v>
      </c>
      <c r="I153" s="50"/>
      <c r="J153" s="27" t="str">
        <f t="shared" si="59"/>
        <v/>
      </c>
      <c r="K153" s="28" t="str">
        <f t="shared" si="60"/>
        <v/>
      </c>
      <c r="L153" s="26">
        <f t="shared" si="61"/>
        <v>90</v>
      </c>
      <c r="M153" s="47">
        <f t="shared" si="62"/>
        <v>180</v>
      </c>
      <c r="N153" s="27">
        <f t="shared" si="63"/>
        <v>69</v>
      </c>
    </row>
    <row r="154" spans="1:14">
      <c r="A154" s="21"/>
      <c r="B154" s="21"/>
      <c r="C154" s="19"/>
      <c r="D154" s="20"/>
      <c r="E154" s="59"/>
      <c r="F154" s="34" t="str">
        <f t="shared" si="56"/>
        <v/>
      </c>
      <c r="G154" s="28" t="str">
        <f t="shared" si="57"/>
        <v/>
      </c>
      <c r="H154" s="26">
        <f t="shared" si="58"/>
        <v>90</v>
      </c>
      <c r="I154" s="50"/>
      <c r="J154" s="27" t="str">
        <f t="shared" si="59"/>
        <v/>
      </c>
      <c r="K154" s="28" t="str">
        <f t="shared" si="60"/>
        <v/>
      </c>
      <c r="L154" s="26">
        <f t="shared" si="61"/>
        <v>90</v>
      </c>
      <c r="M154" s="47">
        <f t="shared" si="62"/>
        <v>180</v>
      </c>
      <c r="N154" s="27">
        <f t="shared" si="63"/>
        <v>69</v>
      </c>
    </row>
    <row r="155" spans="1:14">
      <c r="A155" s="21"/>
      <c r="B155" s="21"/>
      <c r="C155" s="19"/>
      <c r="D155" s="20"/>
      <c r="E155" s="59"/>
      <c r="F155" s="34" t="str">
        <f t="shared" si="56"/>
        <v/>
      </c>
      <c r="G155" s="28" t="str">
        <f t="shared" si="57"/>
        <v/>
      </c>
      <c r="H155" s="26">
        <f t="shared" si="58"/>
        <v>90</v>
      </c>
      <c r="I155" s="50"/>
      <c r="J155" s="27" t="str">
        <f t="shared" si="59"/>
        <v/>
      </c>
      <c r="K155" s="28" t="str">
        <f t="shared" si="60"/>
        <v/>
      </c>
      <c r="L155" s="26">
        <f t="shared" si="61"/>
        <v>90</v>
      </c>
      <c r="M155" s="47">
        <f t="shared" si="62"/>
        <v>180</v>
      </c>
      <c r="N155" s="27">
        <f t="shared" si="63"/>
        <v>69</v>
      </c>
    </row>
    <row r="156" spans="1:14">
      <c r="A156" s="21"/>
      <c r="B156" s="21"/>
      <c r="C156" s="19"/>
      <c r="D156" s="20"/>
      <c r="E156" s="59"/>
      <c r="F156" s="34" t="str">
        <f t="shared" si="56"/>
        <v/>
      </c>
      <c r="G156" s="28" t="str">
        <f t="shared" si="57"/>
        <v/>
      </c>
      <c r="H156" s="26">
        <f t="shared" si="58"/>
        <v>90</v>
      </c>
      <c r="I156" s="50"/>
      <c r="J156" s="27" t="str">
        <f t="shared" si="59"/>
        <v/>
      </c>
      <c r="K156" s="28" t="str">
        <f t="shared" si="60"/>
        <v/>
      </c>
      <c r="L156" s="26">
        <f t="shared" si="61"/>
        <v>90</v>
      </c>
      <c r="M156" s="47">
        <f t="shared" si="62"/>
        <v>180</v>
      </c>
      <c r="N156" s="27">
        <f t="shared" si="63"/>
        <v>69</v>
      </c>
    </row>
    <row r="157" spans="1:14">
      <c r="A157" s="21"/>
      <c r="B157" s="21"/>
      <c r="C157" s="19"/>
      <c r="D157" s="20"/>
      <c r="E157" s="59"/>
      <c r="F157" s="34" t="str">
        <f t="shared" si="56"/>
        <v/>
      </c>
      <c r="G157" s="28" t="str">
        <f t="shared" si="57"/>
        <v/>
      </c>
      <c r="H157" s="26">
        <f t="shared" si="58"/>
        <v>90</v>
      </c>
      <c r="I157" s="50"/>
      <c r="J157" s="27" t="str">
        <f t="shared" si="59"/>
        <v/>
      </c>
      <c r="K157" s="28" t="str">
        <f t="shared" si="60"/>
        <v/>
      </c>
      <c r="L157" s="26">
        <f t="shared" si="61"/>
        <v>90</v>
      </c>
      <c r="M157" s="47">
        <f t="shared" si="62"/>
        <v>180</v>
      </c>
      <c r="N157" s="27">
        <f t="shared" si="63"/>
        <v>69</v>
      </c>
    </row>
    <row r="158" spans="1:14">
      <c r="A158" s="21"/>
      <c r="B158" s="21"/>
      <c r="C158" s="19"/>
      <c r="D158" s="20"/>
      <c r="E158" s="59"/>
      <c r="F158" s="34" t="str">
        <f t="shared" si="56"/>
        <v/>
      </c>
      <c r="G158" s="28" t="str">
        <f t="shared" si="57"/>
        <v/>
      </c>
      <c r="H158" s="26">
        <f t="shared" si="58"/>
        <v>90</v>
      </c>
      <c r="I158" s="50"/>
      <c r="J158" s="27" t="str">
        <f t="shared" si="59"/>
        <v/>
      </c>
      <c r="K158" s="28" t="str">
        <f t="shared" si="60"/>
        <v/>
      </c>
      <c r="L158" s="26">
        <f t="shared" si="61"/>
        <v>90</v>
      </c>
      <c r="M158" s="47">
        <f t="shared" si="62"/>
        <v>180</v>
      </c>
      <c r="N158" s="27">
        <f t="shared" si="63"/>
        <v>69</v>
      </c>
    </row>
    <row r="159" spans="1:14">
      <c r="A159" s="21"/>
      <c r="B159" s="21"/>
      <c r="C159" s="19"/>
      <c r="D159" s="20"/>
      <c r="E159" s="59"/>
      <c r="F159" s="34" t="str">
        <f t="shared" si="56"/>
        <v/>
      </c>
      <c r="G159" s="28" t="str">
        <f t="shared" si="57"/>
        <v/>
      </c>
      <c r="H159" s="26">
        <f t="shared" si="58"/>
        <v>90</v>
      </c>
      <c r="I159" s="50"/>
      <c r="J159" s="27" t="str">
        <f t="shared" si="59"/>
        <v/>
      </c>
      <c r="K159" s="28" t="str">
        <f t="shared" si="60"/>
        <v/>
      </c>
      <c r="L159" s="26">
        <f t="shared" si="61"/>
        <v>90</v>
      </c>
      <c r="M159" s="47">
        <f t="shared" si="62"/>
        <v>180</v>
      </c>
      <c r="N159" s="27">
        <f t="shared" si="63"/>
        <v>69</v>
      </c>
    </row>
    <row r="160" spans="1:14">
      <c r="A160" s="21"/>
      <c r="B160" s="21"/>
      <c r="C160" s="19"/>
      <c r="D160" s="20"/>
      <c r="E160" s="59"/>
      <c r="F160" s="34" t="str">
        <f t="shared" si="56"/>
        <v/>
      </c>
      <c r="G160" s="28" t="str">
        <f t="shared" si="57"/>
        <v/>
      </c>
      <c r="H160" s="26">
        <f t="shared" si="58"/>
        <v>90</v>
      </c>
      <c r="I160" s="50"/>
      <c r="J160" s="27" t="str">
        <f t="shared" si="59"/>
        <v/>
      </c>
      <c r="K160" s="28" t="str">
        <f t="shared" si="60"/>
        <v/>
      </c>
      <c r="L160" s="26">
        <f t="shared" si="61"/>
        <v>90</v>
      </c>
      <c r="M160" s="47">
        <f t="shared" si="62"/>
        <v>180</v>
      </c>
      <c r="N160" s="27">
        <f t="shared" si="63"/>
        <v>69</v>
      </c>
    </row>
    <row r="161" spans="1:14">
      <c r="A161" s="21"/>
      <c r="B161" s="21"/>
      <c r="C161" s="19"/>
      <c r="D161" s="20"/>
      <c r="E161" s="59"/>
      <c r="F161" s="34" t="str">
        <f t="shared" si="56"/>
        <v/>
      </c>
      <c r="G161" s="28" t="str">
        <f t="shared" si="57"/>
        <v/>
      </c>
      <c r="H161" s="26">
        <f t="shared" si="58"/>
        <v>90</v>
      </c>
      <c r="I161" s="50"/>
      <c r="J161" s="27" t="str">
        <f t="shared" si="59"/>
        <v/>
      </c>
      <c r="K161" s="28" t="str">
        <f t="shared" si="60"/>
        <v/>
      </c>
      <c r="L161" s="26">
        <f t="shared" si="61"/>
        <v>90</v>
      </c>
      <c r="M161" s="47">
        <f t="shared" si="62"/>
        <v>180</v>
      </c>
      <c r="N161" s="27">
        <f t="shared" si="63"/>
        <v>69</v>
      </c>
    </row>
    <row r="162" spans="1:14">
      <c r="A162" s="21"/>
      <c r="B162" s="21"/>
      <c r="C162" s="19"/>
      <c r="D162" s="20"/>
      <c r="E162" s="59"/>
      <c r="F162" s="34" t="str">
        <f t="shared" si="56"/>
        <v/>
      </c>
      <c r="G162" s="28" t="str">
        <f t="shared" si="57"/>
        <v/>
      </c>
      <c r="H162" s="26">
        <f t="shared" si="58"/>
        <v>90</v>
      </c>
      <c r="I162" s="50"/>
      <c r="J162" s="27" t="str">
        <f t="shared" si="59"/>
        <v/>
      </c>
      <c r="K162" s="28" t="str">
        <f t="shared" si="60"/>
        <v/>
      </c>
      <c r="L162" s="26">
        <f t="shared" si="61"/>
        <v>90</v>
      </c>
      <c r="M162" s="47">
        <f t="shared" si="62"/>
        <v>180</v>
      </c>
      <c r="N162" s="27">
        <f t="shared" si="63"/>
        <v>69</v>
      </c>
    </row>
    <row r="163" spans="1:14">
      <c r="A163" s="21"/>
      <c r="B163" s="21"/>
      <c r="C163" s="19"/>
      <c r="D163" s="20"/>
      <c r="E163" s="59"/>
      <c r="F163" s="34" t="str">
        <f t="shared" si="56"/>
        <v/>
      </c>
      <c r="G163" s="28" t="str">
        <f t="shared" si="57"/>
        <v/>
      </c>
      <c r="H163" s="26">
        <f t="shared" si="58"/>
        <v>90</v>
      </c>
      <c r="I163" s="50"/>
      <c r="J163" s="27" t="str">
        <f t="shared" si="59"/>
        <v/>
      </c>
      <c r="K163" s="28" t="str">
        <f t="shared" si="60"/>
        <v/>
      </c>
      <c r="L163" s="26">
        <f t="shared" si="61"/>
        <v>90</v>
      </c>
      <c r="M163" s="47">
        <f t="shared" si="62"/>
        <v>180</v>
      </c>
      <c r="N163" s="27">
        <f t="shared" si="63"/>
        <v>69</v>
      </c>
    </row>
    <row r="164" spans="1:14">
      <c r="A164" s="21"/>
      <c r="B164" s="21"/>
      <c r="C164" s="19"/>
      <c r="D164" s="20"/>
      <c r="E164" s="59"/>
      <c r="F164" s="34" t="str">
        <f t="shared" si="56"/>
        <v/>
      </c>
      <c r="G164" s="28" t="str">
        <f t="shared" si="57"/>
        <v/>
      </c>
      <c r="H164" s="26">
        <f t="shared" si="58"/>
        <v>90</v>
      </c>
      <c r="I164" s="50"/>
      <c r="J164" s="27" t="str">
        <f t="shared" si="59"/>
        <v/>
      </c>
      <c r="K164" s="28" t="str">
        <f t="shared" si="60"/>
        <v/>
      </c>
      <c r="L164" s="26">
        <f t="shared" si="61"/>
        <v>90</v>
      </c>
      <c r="M164" s="47">
        <f t="shared" si="62"/>
        <v>180</v>
      </c>
      <c r="N164" s="27">
        <f t="shared" si="63"/>
        <v>69</v>
      </c>
    </row>
    <row r="165" spans="1:14">
      <c r="A165" s="21"/>
      <c r="B165" s="21"/>
      <c r="C165" s="19"/>
      <c r="D165" s="20"/>
      <c r="E165" s="59"/>
      <c r="F165" s="34" t="str">
        <f t="shared" si="56"/>
        <v/>
      </c>
      <c r="G165" s="28" t="str">
        <f t="shared" si="57"/>
        <v/>
      </c>
      <c r="H165" s="26">
        <f t="shared" si="58"/>
        <v>90</v>
      </c>
      <c r="I165" s="50"/>
      <c r="J165" s="27" t="str">
        <f t="shared" si="59"/>
        <v/>
      </c>
      <c r="K165" s="28" t="str">
        <f t="shared" si="60"/>
        <v/>
      </c>
      <c r="L165" s="26">
        <f t="shared" si="61"/>
        <v>90</v>
      </c>
      <c r="M165" s="47">
        <f t="shared" si="62"/>
        <v>180</v>
      </c>
      <c r="N165" s="27">
        <f t="shared" si="63"/>
        <v>69</v>
      </c>
    </row>
    <row r="166" spans="1:14">
      <c r="A166" s="21"/>
      <c r="B166" s="21"/>
      <c r="C166" s="19"/>
      <c r="D166" s="20"/>
      <c r="E166" s="59"/>
      <c r="F166" s="34" t="str">
        <f t="shared" si="56"/>
        <v/>
      </c>
      <c r="G166" s="28" t="str">
        <f t="shared" si="57"/>
        <v/>
      </c>
      <c r="H166" s="26">
        <f t="shared" si="58"/>
        <v>90</v>
      </c>
      <c r="I166" s="50"/>
      <c r="J166" s="27" t="str">
        <f t="shared" si="59"/>
        <v/>
      </c>
      <c r="K166" s="28" t="str">
        <f t="shared" si="60"/>
        <v/>
      </c>
      <c r="L166" s="26">
        <f t="shared" si="61"/>
        <v>90</v>
      </c>
      <c r="M166" s="47">
        <f t="shared" si="62"/>
        <v>180</v>
      </c>
      <c r="N166" s="27">
        <f t="shared" si="63"/>
        <v>69</v>
      </c>
    </row>
    <row r="167" spans="1:14">
      <c r="A167" s="21"/>
      <c r="B167" s="21"/>
      <c r="C167" s="19"/>
      <c r="D167" s="20"/>
      <c r="E167" s="59"/>
      <c r="F167" s="34" t="str">
        <f t="shared" si="56"/>
        <v/>
      </c>
      <c r="G167" s="28" t="str">
        <f t="shared" si="57"/>
        <v/>
      </c>
      <c r="H167" s="26">
        <f t="shared" si="58"/>
        <v>90</v>
      </c>
      <c r="I167" s="50"/>
      <c r="J167" s="27" t="str">
        <f t="shared" si="59"/>
        <v/>
      </c>
      <c r="K167" s="28" t="str">
        <f t="shared" si="60"/>
        <v/>
      </c>
      <c r="L167" s="26">
        <f t="shared" si="61"/>
        <v>90</v>
      </c>
      <c r="M167" s="47">
        <f t="shared" si="62"/>
        <v>180</v>
      </c>
      <c r="N167" s="27">
        <f t="shared" si="63"/>
        <v>69</v>
      </c>
    </row>
    <row r="168" spans="1:14">
      <c r="A168" s="21"/>
      <c r="B168" s="21"/>
      <c r="C168" s="19"/>
      <c r="D168" s="20"/>
      <c r="E168" s="59"/>
      <c r="F168" s="34" t="str">
        <f t="shared" si="56"/>
        <v/>
      </c>
      <c r="G168" s="28" t="str">
        <f t="shared" si="57"/>
        <v/>
      </c>
      <c r="H168" s="26">
        <f t="shared" si="58"/>
        <v>90</v>
      </c>
      <c r="I168" s="50"/>
      <c r="J168" s="27" t="str">
        <f t="shared" si="59"/>
        <v/>
      </c>
      <c r="K168" s="28" t="str">
        <f t="shared" si="60"/>
        <v/>
      </c>
      <c r="L168" s="26">
        <f t="shared" si="61"/>
        <v>90</v>
      </c>
      <c r="M168" s="47">
        <f t="shared" si="62"/>
        <v>180</v>
      </c>
      <c r="N168" s="27">
        <f t="shared" si="63"/>
        <v>69</v>
      </c>
    </row>
    <row r="169" spans="1:14">
      <c r="A169" s="21"/>
      <c r="B169" s="21"/>
      <c r="C169" s="19"/>
      <c r="D169" s="20"/>
      <c r="E169" s="59"/>
      <c r="F169" s="34" t="str">
        <f t="shared" si="56"/>
        <v/>
      </c>
      <c r="G169" s="28" t="str">
        <f t="shared" si="57"/>
        <v/>
      </c>
      <c r="H169" s="26">
        <f t="shared" si="58"/>
        <v>90</v>
      </c>
      <c r="I169" s="50"/>
      <c r="J169" s="27" t="str">
        <f t="shared" si="59"/>
        <v/>
      </c>
      <c r="K169" s="28" t="str">
        <f t="shared" si="60"/>
        <v/>
      </c>
      <c r="L169" s="26">
        <f t="shared" si="61"/>
        <v>90</v>
      </c>
      <c r="M169" s="47">
        <f t="shared" si="62"/>
        <v>180</v>
      </c>
      <c r="N169" s="27">
        <f t="shared" si="63"/>
        <v>69</v>
      </c>
    </row>
    <row r="170" spans="1:14">
      <c r="A170" s="21"/>
      <c r="B170" s="21"/>
      <c r="C170" s="19"/>
      <c r="D170" s="20"/>
      <c r="E170" s="59"/>
      <c r="F170" s="34" t="str">
        <f t="shared" si="56"/>
        <v/>
      </c>
      <c r="G170" s="28" t="str">
        <f t="shared" si="57"/>
        <v/>
      </c>
      <c r="H170" s="26">
        <f t="shared" si="58"/>
        <v>90</v>
      </c>
      <c r="I170" s="50"/>
      <c r="J170" s="27" t="str">
        <f t="shared" si="59"/>
        <v/>
      </c>
      <c r="K170" s="28" t="str">
        <f t="shared" si="60"/>
        <v/>
      </c>
      <c r="L170" s="26">
        <f t="shared" si="61"/>
        <v>90</v>
      </c>
      <c r="M170" s="47">
        <f t="shared" si="62"/>
        <v>180</v>
      </c>
      <c r="N170" s="27">
        <f t="shared" si="63"/>
        <v>69</v>
      </c>
    </row>
    <row r="171" spans="1:14">
      <c r="A171" s="21"/>
      <c r="B171" s="21"/>
      <c r="C171" s="19"/>
      <c r="D171" s="20"/>
      <c r="E171" s="59"/>
      <c r="F171" s="34" t="str">
        <f t="shared" si="56"/>
        <v/>
      </c>
      <c r="G171" s="28" t="str">
        <f t="shared" si="57"/>
        <v/>
      </c>
      <c r="H171" s="26">
        <f t="shared" si="58"/>
        <v>90</v>
      </c>
      <c r="I171" s="50"/>
      <c r="J171" s="27" t="str">
        <f t="shared" si="59"/>
        <v/>
      </c>
      <c r="K171" s="28" t="str">
        <f t="shared" si="60"/>
        <v/>
      </c>
      <c r="L171" s="26">
        <f t="shared" si="61"/>
        <v>90</v>
      </c>
      <c r="M171" s="47">
        <f t="shared" si="62"/>
        <v>180</v>
      </c>
      <c r="N171" s="27">
        <f t="shared" si="63"/>
        <v>69</v>
      </c>
    </row>
    <row r="172" spans="1:14">
      <c r="A172" s="21"/>
      <c r="B172" s="21"/>
      <c r="C172" s="19"/>
      <c r="D172" s="20"/>
      <c r="E172" s="59"/>
      <c r="F172" s="34" t="str">
        <f t="shared" si="56"/>
        <v/>
      </c>
      <c r="G172" s="28" t="str">
        <f t="shared" si="57"/>
        <v/>
      </c>
      <c r="H172" s="26">
        <f t="shared" si="58"/>
        <v>90</v>
      </c>
      <c r="I172" s="50"/>
      <c r="J172" s="27" t="str">
        <f t="shared" si="59"/>
        <v/>
      </c>
      <c r="K172" s="28" t="str">
        <f t="shared" si="60"/>
        <v/>
      </c>
      <c r="L172" s="26">
        <f t="shared" si="61"/>
        <v>90</v>
      </c>
      <c r="M172" s="47">
        <f t="shared" si="62"/>
        <v>180</v>
      </c>
      <c r="N172" s="27">
        <f t="shared" si="63"/>
        <v>69</v>
      </c>
    </row>
    <row r="173" spans="1:14">
      <c r="A173" s="21"/>
      <c r="B173" s="21"/>
      <c r="C173" s="19"/>
      <c r="D173" s="20"/>
      <c r="E173" s="59"/>
      <c r="F173" s="34" t="str">
        <f t="shared" si="56"/>
        <v/>
      </c>
      <c r="G173" s="28" t="str">
        <f t="shared" si="57"/>
        <v/>
      </c>
      <c r="H173" s="26">
        <f t="shared" si="58"/>
        <v>90</v>
      </c>
      <c r="I173" s="50"/>
      <c r="J173" s="27" t="str">
        <f t="shared" si="59"/>
        <v/>
      </c>
      <c r="K173" s="28" t="str">
        <f t="shared" si="60"/>
        <v/>
      </c>
      <c r="L173" s="26">
        <f t="shared" si="61"/>
        <v>90</v>
      </c>
      <c r="M173" s="47">
        <f t="shared" si="62"/>
        <v>180</v>
      </c>
      <c r="N173" s="27">
        <f t="shared" si="63"/>
        <v>69</v>
      </c>
    </row>
    <row r="174" spans="1:14">
      <c r="A174" s="21"/>
      <c r="B174" s="21"/>
      <c r="C174" s="19"/>
      <c r="D174" s="20"/>
      <c r="E174" s="59"/>
      <c r="F174" s="34" t="str">
        <f t="shared" si="56"/>
        <v/>
      </c>
      <c r="G174" s="28" t="str">
        <f t="shared" si="57"/>
        <v/>
      </c>
      <c r="H174" s="26">
        <f t="shared" si="58"/>
        <v>90</v>
      </c>
      <c r="I174" s="50"/>
      <c r="J174" s="27" t="str">
        <f t="shared" si="59"/>
        <v/>
      </c>
      <c r="K174" s="28" t="str">
        <f t="shared" si="60"/>
        <v/>
      </c>
      <c r="L174" s="26">
        <f t="shared" si="61"/>
        <v>90</v>
      </c>
      <c r="M174" s="47">
        <f t="shared" si="62"/>
        <v>180</v>
      </c>
      <c r="N174" s="27">
        <f t="shared" si="63"/>
        <v>69</v>
      </c>
    </row>
    <row r="175" spans="1:14">
      <c r="A175" s="21"/>
      <c r="B175" s="21"/>
      <c r="C175" s="19"/>
      <c r="D175" s="20"/>
      <c r="E175" s="59"/>
      <c r="F175" s="34" t="str">
        <f t="shared" si="56"/>
        <v/>
      </c>
      <c r="G175" s="28" t="str">
        <f t="shared" si="57"/>
        <v/>
      </c>
      <c r="H175" s="26">
        <f t="shared" si="58"/>
        <v>90</v>
      </c>
      <c r="I175" s="50"/>
      <c r="J175" s="27" t="str">
        <f t="shared" si="59"/>
        <v/>
      </c>
      <c r="K175" s="28" t="str">
        <f t="shared" si="60"/>
        <v/>
      </c>
      <c r="L175" s="26">
        <f t="shared" si="61"/>
        <v>90</v>
      </c>
      <c r="M175" s="47">
        <f t="shared" si="62"/>
        <v>180</v>
      </c>
      <c r="N175" s="27">
        <f t="shared" si="63"/>
        <v>69</v>
      </c>
    </row>
    <row r="176" spans="1:14">
      <c r="A176" s="21"/>
      <c r="B176" s="21"/>
      <c r="C176" s="19"/>
      <c r="D176" s="20"/>
      <c r="E176" s="59"/>
      <c r="F176" s="34" t="str">
        <f t="shared" si="56"/>
        <v/>
      </c>
      <c r="G176" s="28" t="str">
        <f t="shared" si="57"/>
        <v/>
      </c>
      <c r="H176" s="26">
        <f t="shared" si="58"/>
        <v>90</v>
      </c>
      <c r="I176" s="50"/>
      <c r="J176" s="27" t="str">
        <f t="shared" si="59"/>
        <v/>
      </c>
      <c r="K176" s="28" t="str">
        <f t="shared" si="60"/>
        <v/>
      </c>
      <c r="L176" s="26">
        <f t="shared" si="61"/>
        <v>90</v>
      </c>
      <c r="M176" s="47">
        <f t="shared" si="62"/>
        <v>180</v>
      </c>
      <c r="N176" s="27">
        <f t="shared" si="63"/>
        <v>69</v>
      </c>
    </row>
    <row r="177" spans="1:14">
      <c r="A177" s="21"/>
      <c r="B177" s="21"/>
      <c r="C177" s="19"/>
      <c r="D177" s="20"/>
      <c r="E177" s="59"/>
      <c r="F177" s="34" t="str">
        <f t="shared" si="56"/>
        <v/>
      </c>
      <c r="G177" s="28" t="str">
        <f t="shared" si="57"/>
        <v/>
      </c>
      <c r="H177" s="26">
        <f t="shared" si="58"/>
        <v>90</v>
      </c>
      <c r="I177" s="50"/>
      <c r="J177" s="27" t="str">
        <f t="shared" si="59"/>
        <v/>
      </c>
      <c r="K177" s="28" t="str">
        <f t="shared" si="60"/>
        <v/>
      </c>
      <c r="L177" s="26">
        <f t="shared" si="61"/>
        <v>90</v>
      </c>
      <c r="M177" s="47">
        <f t="shared" si="62"/>
        <v>180</v>
      </c>
      <c r="N177" s="27">
        <f t="shared" si="63"/>
        <v>69</v>
      </c>
    </row>
    <row r="178" spans="1:14">
      <c r="A178" s="21"/>
      <c r="B178" s="21"/>
      <c r="C178" s="19"/>
      <c r="D178" s="20"/>
      <c r="E178" s="59"/>
      <c r="F178" s="34" t="str">
        <f t="shared" si="56"/>
        <v/>
      </c>
      <c r="G178" s="28" t="str">
        <f t="shared" si="57"/>
        <v/>
      </c>
      <c r="H178" s="26">
        <f t="shared" si="58"/>
        <v>90</v>
      </c>
      <c r="I178" s="50"/>
      <c r="J178" s="27" t="str">
        <f t="shared" si="59"/>
        <v/>
      </c>
      <c r="K178" s="28" t="str">
        <f t="shared" si="60"/>
        <v/>
      </c>
      <c r="L178" s="26">
        <f t="shared" si="61"/>
        <v>90</v>
      </c>
      <c r="M178" s="47">
        <f t="shared" si="62"/>
        <v>180</v>
      </c>
      <c r="N178" s="27">
        <f t="shared" si="63"/>
        <v>69</v>
      </c>
    </row>
    <row r="179" spans="1:14">
      <c r="A179" s="21"/>
      <c r="B179" s="21"/>
      <c r="C179" s="19"/>
      <c r="D179" s="20"/>
      <c r="E179" s="59"/>
      <c r="F179" s="34" t="str">
        <f t="shared" si="56"/>
        <v/>
      </c>
      <c r="G179" s="28" t="str">
        <f t="shared" si="57"/>
        <v/>
      </c>
      <c r="H179" s="26">
        <f t="shared" si="58"/>
        <v>90</v>
      </c>
      <c r="I179" s="50"/>
      <c r="J179" s="27" t="str">
        <f t="shared" si="59"/>
        <v/>
      </c>
      <c r="K179" s="28" t="str">
        <f t="shared" si="60"/>
        <v/>
      </c>
      <c r="L179" s="26">
        <f t="shared" si="61"/>
        <v>90</v>
      </c>
      <c r="M179" s="47">
        <f t="shared" si="62"/>
        <v>180</v>
      </c>
      <c r="N179" s="27">
        <f t="shared" si="63"/>
        <v>69</v>
      </c>
    </row>
    <row r="180" spans="1:14">
      <c r="A180" s="21"/>
      <c r="B180" s="21"/>
      <c r="C180" s="19"/>
      <c r="D180" s="20"/>
      <c r="E180" s="59"/>
      <c r="F180" s="34" t="str">
        <f t="shared" si="56"/>
        <v/>
      </c>
      <c r="G180" s="28" t="str">
        <f t="shared" si="57"/>
        <v/>
      </c>
      <c r="H180" s="26">
        <f t="shared" si="58"/>
        <v>90</v>
      </c>
      <c r="I180" s="50"/>
      <c r="J180" s="27" t="str">
        <f t="shared" si="59"/>
        <v/>
      </c>
      <c r="K180" s="28" t="str">
        <f t="shared" si="60"/>
        <v/>
      </c>
      <c r="L180" s="26">
        <f t="shared" si="61"/>
        <v>90</v>
      </c>
      <c r="M180" s="47">
        <f t="shared" si="62"/>
        <v>180</v>
      </c>
      <c r="N180" s="27">
        <f t="shared" si="63"/>
        <v>69</v>
      </c>
    </row>
    <row r="181" spans="1:14">
      <c r="A181" s="21"/>
      <c r="B181" s="21"/>
      <c r="C181" s="19"/>
      <c r="D181" s="20"/>
      <c r="E181" s="59"/>
      <c r="F181" s="34" t="str">
        <f t="shared" si="56"/>
        <v/>
      </c>
      <c r="G181" s="28" t="str">
        <f t="shared" si="57"/>
        <v/>
      </c>
      <c r="H181" s="26">
        <f t="shared" si="58"/>
        <v>90</v>
      </c>
      <c r="I181" s="50"/>
      <c r="J181" s="27" t="str">
        <f t="shared" si="59"/>
        <v/>
      </c>
      <c r="K181" s="28" t="str">
        <f t="shared" si="60"/>
        <v/>
      </c>
      <c r="L181" s="26">
        <f t="shared" si="61"/>
        <v>90</v>
      </c>
      <c r="M181" s="47">
        <f t="shared" si="62"/>
        <v>180</v>
      </c>
      <c r="N181" s="27">
        <f t="shared" si="63"/>
        <v>69</v>
      </c>
    </row>
    <row r="182" spans="1:14">
      <c r="A182" s="21"/>
      <c r="B182" s="21"/>
      <c r="C182" s="19"/>
      <c r="D182" s="20"/>
      <c r="E182" s="59"/>
      <c r="F182" s="34" t="str">
        <f t="shared" si="56"/>
        <v/>
      </c>
      <c r="G182" s="28" t="str">
        <f t="shared" si="57"/>
        <v/>
      </c>
      <c r="H182" s="26">
        <f t="shared" si="58"/>
        <v>90</v>
      </c>
      <c r="I182" s="50"/>
      <c r="J182" s="27" t="str">
        <f t="shared" si="59"/>
        <v/>
      </c>
      <c r="K182" s="28" t="str">
        <f t="shared" si="60"/>
        <v/>
      </c>
      <c r="L182" s="26">
        <f t="shared" si="61"/>
        <v>90</v>
      </c>
      <c r="M182" s="47">
        <f t="shared" si="62"/>
        <v>180</v>
      </c>
      <c r="N182" s="27">
        <f t="shared" si="63"/>
        <v>69</v>
      </c>
    </row>
    <row r="183" spans="1:14">
      <c r="A183" s="21"/>
      <c r="B183" s="21"/>
      <c r="C183" s="19"/>
      <c r="D183" s="20"/>
      <c r="E183" s="59"/>
      <c r="F183" s="34" t="str">
        <f t="shared" si="56"/>
        <v/>
      </c>
      <c r="G183" s="28" t="str">
        <f t="shared" si="57"/>
        <v/>
      </c>
      <c r="H183" s="26">
        <f t="shared" si="58"/>
        <v>90</v>
      </c>
      <c r="I183" s="50"/>
      <c r="J183" s="27" t="str">
        <f t="shared" si="59"/>
        <v/>
      </c>
      <c r="K183" s="28" t="str">
        <f t="shared" si="60"/>
        <v/>
      </c>
      <c r="L183" s="26">
        <f t="shared" si="61"/>
        <v>90</v>
      </c>
      <c r="M183" s="47">
        <f t="shared" si="62"/>
        <v>180</v>
      </c>
      <c r="N183" s="27">
        <f t="shared" si="63"/>
        <v>69</v>
      </c>
    </row>
    <row r="184" spans="1:14">
      <c r="A184" s="21"/>
      <c r="B184" s="21"/>
      <c r="C184" s="19"/>
      <c r="D184" s="20"/>
      <c r="E184" s="59"/>
      <c r="F184" s="34" t="str">
        <f t="shared" si="56"/>
        <v/>
      </c>
      <c r="G184" s="28" t="str">
        <f t="shared" si="57"/>
        <v/>
      </c>
      <c r="H184" s="26">
        <f t="shared" si="58"/>
        <v>90</v>
      </c>
      <c r="I184" s="50"/>
      <c r="J184" s="27" t="str">
        <f t="shared" si="59"/>
        <v/>
      </c>
      <c r="K184" s="28" t="str">
        <f t="shared" si="60"/>
        <v/>
      </c>
      <c r="L184" s="26">
        <f t="shared" si="61"/>
        <v>90</v>
      </c>
      <c r="M184" s="47">
        <f t="shared" si="62"/>
        <v>180</v>
      </c>
      <c r="N184" s="27">
        <f t="shared" si="63"/>
        <v>69</v>
      </c>
    </row>
    <row r="185" spans="1:14">
      <c r="A185" s="21"/>
      <c r="B185" s="21"/>
      <c r="C185" s="19"/>
      <c r="D185" s="20"/>
      <c r="E185" s="59"/>
      <c r="F185" s="34" t="str">
        <f t="shared" si="56"/>
        <v/>
      </c>
      <c r="G185" s="28" t="str">
        <f t="shared" si="57"/>
        <v/>
      </c>
      <c r="H185" s="26">
        <f t="shared" si="58"/>
        <v>90</v>
      </c>
      <c r="I185" s="50"/>
      <c r="J185" s="27" t="str">
        <f t="shared" si="59"/>
        <v/>
      </c>
      <c r="K185" s="28" t="str">
        <f t="shared" si="60"/>
        <v/>
      </c>
      <c r="L185" s="26">
        <f t="shared" si="61"/>
        <v>90</v>
      </c>
      <c r="M185" s="47">
        <f t="shared" si="62"/>
        <v>180</v>
      </c>
      <c r="N185" s="27">
        <f t="shared" si="63"/>
        <v>69</v>
      </c>
    </row>
    <row r="186" spans="1:14">
      <c r="A186" s="21"/>
      <c r="B186" s="21"/>
      <c r="C186" s="19"/>
      <c r="D186" s="20"/>
      <c r="E186" s="59"/>
      <c r="F186" s="34" t="str">
        <f t="shared" si="56"/>
        <v/>
      </c>
      <c r="G186" s="28" t="str">
        <f t="shared" si="57"/>
        <v/>
      </c>
      <c r="H186" s="26">
        <f t="shared" si="58"/>
        <v>90</v>
      </c>
      <c r="I186" s="50"/>
      <c r="J186" s="27" t="str">
        <f t="shared" si="59"/>
        <v/>
      </c>
      <c r="K186" s="28" t="str">
        <f t="shared" si="60"/>
        <v/>
      </c>
      <c r="L186" s="26">
        <f t="shared" si="61"/>
        <v>90</v>
      </c>
      <c r="M186" s="47">
        <f t="shared" si="62"/>
        <v>180</v>
      </c>
      <c r="N186" s="27">
        <f t="shared" si="63"/>
        <v>69</v>
      </c>
    </row>
    <row r="187" spans="1:14">
      <c r="A187" s="21"/>
      <c r="B187" s="21"/>
      <c r="C187" s="19"/>
      <c r="D187" s="20"/>
      <c r="E187" s="59"/>
      <c r="F187" s="34" t="str">
        <f t="shared" si="56"/>
        <v/>
      </c>
      <c r="G187" s="28" t="str">
        <f t="shared" si="57"/>
        <v/>
      </c>
      <c r="H187" s="26">
        <f t="shared" si="58"/>
        <v>90</v>
      </c>
      <c r="I187" s="50"/>
      <c r="J187" s="27" t="str">
        <f t="shared" si="59"/>
        <v/>
      </c>
      <c r="K187" s="28" t="str">
        <f t="shared" si="60"/>
        <v/>
      </c>
      <c r="L187" s="26">
        <f t="shared" si="61"/>
        <v>90</v>
      </c>
      <c r="M187" s="47">
        <f t="shared" si="62"/>
        <v>180</v>
      </c>
      <c r="N187" s="27">
        <f t="shared" si="63"/>
        <v>69</v>
      </c>
    </row>
    <row r="188" spans="1:14">
      <c r="A188" s="21"/>
      <c r="B188" s="21"/>
      <c r="C188" s="19"/>
      <c r="D188" s="20"/>
      <c r="E188" s="59"/>
      <c r="F188" s="34" t="str">
        <f t="shared" si="56"/>
        <v/>
      </c>
      <c r="G188" s="28" t="str">
        <f t="shared" si="57"/>
        <v/>
      </c>
      <c r="H188" s="26">
        <f t="shared" si="58"/>
        <v>90</v>
      </c>
      <c r="I188" s="50"/>
      <c r="J188" s="27" t="str">
        <f t="shared" si="59"/>
        <v/>
      </c>
      <c r="K188" s="28" t="str">
        <f t="shared" si="60"/>
        <v/>
      </c>
      <c r="L188" s="26">
        <f t="shared" si="61"/>
        <v>90</v>
      </c>
      <c r="M188" s="47">
        <f t="shared" si="62"/>
        <v>180</v>
      </c>
      <c r="N188" s="27">
        <f t="shared" si="63"/>
        <v>69</v>
      </c>
    </row>
    <row r="189" spans="1:14">
      <c r="A189" s="21"/>
      <c r="B189" s="21"/>
      <c r="C189" s="19"/>
      <c r="D189" s="20"/>
      <c r="E189" s="59"/>
      <c r="F189" s="34" t="str">
        <f t="shared" si="56"/>
        <v/>
      </c>
      <c r="G189" s="28" t="str">
        <f t="shared" si="57"/>
        <v/>
      </c>
      <c r="H189" s="26">
        <f t="shared" si="58"/>
        <v>90</v>
      </c>
      <c r="I189" s="50"/>
      <c r="J189" s="27" t="str">
        <f t="shared" si="59"/>
        <v/>
      </c>
      <c r="K189" s="28" t="str">
        <f t="shared" si="60"/>
        <v/>
      </c>
      <c r="L189" s="26">
        <f t="shared" si="61"/>
        <v>90</v>
      </c>
      <c r="M189" s="47">
        <f t="shared" si="62"/>
        <v>180</v>
      </c>
      <c r="N189" s="27">
        <f t="shared" si="63"/>
        <v>69</v>
      </c>
    </row>
    <row r="190" spans="1:14">
      <c r="A190" s="21"/>
      <c r="B190" s="21"/>
      <c r="C190" s="19"/>
      <c r="D190" s="20"/>
      <c r="E190" s="59"/>
      <c r="F190" s="34" t="str">
        <f t="shared" si="56"/>
        <v/>
      </c>
      <c r="G190" s="28" t="str">
        <f t="shared" si="57"/>
        <v/>
      </c>
      <c r="H190" s="26">
        <f t="shared" si="58"/>
        <v>90</v>
      </c>
      <c r="I190" s="50"/>
      <c r="J190" s="27" t="str">
        <f t="shared" si="59"/>
        <v/>
      </c>
      <c r="K190" s="28" t="str">
        <f t="shared" si="60"/>
        <v/>
      </c>
      <c r="L190" s="26">
        <f t="shared" si="61"/>
        <v>90</v>
      </c>
      <c r="M190" s="47">
        <f t="shared" si="62"/>
        <v>180</v>
      </c>
      <c r="N190" s="27">
        <f t="shared" si="63"/>
        <v>69</v>
      </c>
    </row>
    <row r="191" spans="1:14">
      <c r="A191" s="21"/>
      <c r="B191" s="21"/>
      <c r="C191" s="19"/>
      <c r="D191" s="20"/>
      <c r="E191" s="59"/>
      <c r="F191" s="34" t="str">
        <f t="shared" si="56"/>
        <v/>
      </c>
      <c r="G191" s="28" t="str">
        <f t="shared" si="57"/>
        <v/>
      </c>
      <c r="H191" s="26">
        <f t="shared" si="58"/>
        <v>90</v>
      </c>
      <c r="I191" s="50"/>
      <c r="J191" s="27" t="str">
        <f t="shared" si="59"/>
        <v/>
      </c>
      <c r="K191" s="28" t="str">
        <f t="shared" si="60"/>
        <v/>
      </c>
      <c r="L191" s="26">
        <f t="shared" si="61"/>
        <v>90</v>
      </c>
      <c r="M191" s="47">
        <f t="shared" si="62"/>
        <v>180</v>
      </c>
      <c r="N191" s="27">
        <f t="shared" si="63"/>
        <v>69</v>
      </c>
    </row>
    <row r="192" spans="1:14">
      <c r="A192" s="21"/>
      <c r="B192" s="21"/>
      <c r="C192" s="19"/>
      <c r="D192" s="20"/>
      <c r="E192" s="59"/>
      <c r="F192" s="34" t="str">
        <f t="shared" si="56"/>
        <v/>
      </c>
      <c r="G192" s="28" t="str">
        <f t="shared" si="57"/>
        <v/>
      </c>
      <c r="H192" s="26">
        <f t="shared" si="58"/>
        <v>90</v>
      </c>
      <c r="I192" s="50"/>
      <c r="J192" s="27" t="str">
        <f t="shared" si="59"/>
        <v/>
      </c>
      <c r="K192" s="28" t="str">
        <f t="shared" si="60"/>
        <v/>
      </c>
      <c r="L192" s="26">
        <f t="shared" si="61"/>
        <v>90</v>
      </c>
      <c r="M192" s="47">
        <f t="shared" si="62"/>
        <v>180</v>
      </c>
      <c r="N192" s="27">
        <f t="shared" si="63"/>
        <v>69</v>
      </c>
    </row>
    <row r="193" spans="1:14">
      <c r="A193" s="21"/>
      <c r="B193" s="21"/>
      <c r="C193" s="19"/>
      <c r="D193" s="20"/>
      <c r="E193" s="59"/>
      <c r="F193" s="34" t="str">
        <f t="shared" si="56"/>
        <v/>
      </c>
      <c r="G193" s="28" t="str">
        <f t="shared" si="57"/>
        <v/>
      </c>
      <c r="H193" s="26">
        <f t="shared" si="58"/>
        <v>90</v>
      </c>
      <c r="I193" s="50"/>
      <c r="J193" s="27" t="str">
        <f t="shared" si="59"/>
        <v/>
      </c>
      <c r="K193" s="28" t="str">
        <f t="shared" si="60"/>
        <v/>
      </c>
      <c r="L193" s="26">
        <f t="shared" si="61"/>
        <v>90</v>
      </c>
      <c r="M193" s="47">
        <f t="shared" si="62"/>
        <v>180</v>
      </c>
      <c r="N193" s="27">
        <f t="shared" si="63"/>
        <v>69</v>
      </c>
    </row>
    <row r="194" spans="1:14">
      <c r="A194" s="21"/>
      <c r="B194" s="21"/>
      <c r="C194" s="19"/>
      <c r="D194" s="20"/>
      <c r="E194" s="59"/>
      <c r="F194" s="34" t="str">
        <f t="shared" si="56"/>
        <v/>
      </c>
      <c r="G194" s="28" t="str">
        <f t="shared" si="57"/>
        <v/>
      </c>
      <c r="H194" s="26">
        <f t="shared" si="58"/>
        <v>90</v>
      </c>
      <c r="I194" s="50"/>
      <c r="J194" s="27" t="str">
        <f t="shared" si="59"/>
        <v/>
      </c>
      <c r="K194" s="28" t="str">
        <f t="shared" si="60"/>
        <v/>
      </c>
      <c r="L194" s="26">
        <f t="shared" si="61"/>
        <v>90</v>
      </c>
      <c r="M194" s="47">
        <f t="shared" si="62"/>
        <v>180</v>
      </c>
      <c r="N194" s="27">
        <f t="shared" si="63"/>
        <v>69</v>
      </c>
    </row>
    <row r="195" spans="1:14">
      <c r="A195" s="21"/>
      <c r="B195" s="21"/>
      <c r="C195" s="19"/>
      <c r="D195" s="20"/>
      <c r="E195" s="59"/>
      <c r="F195" s="34" t="str">
        <f t="shared" si="56"/>
        <v/>
      </c>
      <c r="G195" s="28" t="str">
        <f t="shared" si="57"/>
        <v/>
      </c>
      <c r="H195" s="26">
        <f t="shared" si="58"/>
        <v>90</v>
      </c>
      <c r="I195" s="50"/>
      <c r="J195" s="27" t="str">
        <f t="shared" si="59"/>
        <v/>
      </c>
      <c r="K195" s="28" t="str">
        <f t="shared" si="60"/>
        <v/>
      </c>
      <c r="L195" s="26">
        <f t="shared" si="61"/>
        <v>90</v>
      </c>
      <c r="M195" s="47">
        <f t="shared" si="62"/>
        <v>180</v>
      </c>
      <c r="N195" s="27">
        <f t="shared" si="63"/>
        <v>69</v>
      </c>
    </row>
    <row r="196" spans="1:14">
      <c r="A196" s="21"/>
      <c r="B196" s="21"/>
      <c r="C196" s="19"/>
      <c r="D196" s="20"/>
      <c r="E196" s="59"/>
      <c r="F196" s="34" t="str">
        <f t="shared" ref="F196:F259" si="64">IF(ISNUMBER(E196),RANK(E196,E$3:E$303,1),"")</f>
        <v/>
      </c>
      <c r="G196" s="28" t="str">
        <f t="shared" ref="G196:G259" si="65">IF(ISNUMBER(F196),IF(11-F196&lt;=0,"",11-F196-(COUNTIF(F:F,F196)-1)/2),"")</f>
        <v/>
      </c>
      <c r="H196" s="26">
        <f t="shared" ref="H196:H259" si="66">IF(ISNUMBER(E196),E196,90)</f>
        <v>90</v>
      </c>
      <c r="I196" s="50"/>
      <c r="J196" s="27" t="str">
        <f t="shared" ref="J196:J259" si="67">IF(ISNUMBER(I196),RANK(I196,I$3:I$303,1),"")</f>
        <v/>
      </c>
      <c r="K196" s="28" t="str">
        <f t="shared" ref="K196:K259" si="68">IF(ISNUMBER(J196),IF(11-J196&lt;=0,"",11-J196-(COUNTIF(J:J,J196)-1)/2),"")</f>
        <v/>
      </c>
      <c r="L196" s="26">
        <f t="shared" ref="L196:L259" si="69">IF(ISNUMBER(I196),I196,90)</f>
        <v>90</v>
      </c>
      <c r="M196" s="47">
        <f t="shared" ref="M196:M259" si="70">H196+L196</f>
        <v>180</v>
      </c>
      <c r="N196" s="27">
        <f t="shared" ref="N196:N259" si="71">RANK(M196,M$3:M$303,1)</f>
        <v>69</v>
      </c>
    </row>
    <row r="197" spans="1:14">
      <c r="A197" s="21"/>
      <c r="B197" s="21"/>
      <c r="C197" s="19"/>
      <c r="D197" s="20"/>
      <c r="E197" s="59"/>
      <c r="F197" s="34" t="str">
        <f t="shared" si="64"/>
        <v/>
      </c>
      <c r="G197" s="28" t="str">
        <f t="shared" si="65"/>
        <v/>
      </c>
      <c r="H197" s="26">
        <f t="shared" si="66"/>
        <v>90</v>
      </c>
      <c r="I197" s="50"/>
      <c r="J197" s="27" t="str">
        <f t="shared" si="67"/>
        <v/>
      </c>
      <c r="K197" s="28" t="str">
        <f t="shared" si="68"/>
        <v/>
      </c>
      <c r="L197" s="26">
        <f t="shared" si="69"/>
        <v>90</v>
      </c>
      <c r="M197" s="47">
        <f t="shared" si="70"/>
        <v>180</v>
      </c>
      <c r="N197" s="27">
        <f t="shared" si="71"/>
        <v>69</v>
      </c>
    </row>
    <row r="198" spans="1:14">
      <c r="A198" s="21"/>
      <c r="B198" s="21"/>
      <c r="C198" s="19"/>
      <c r="D198" s="20"/>
      <c r="E198" s="59"/>
      <c r="F198" s="34" t="str">
        <f t="shared" si="64"/>
        <v/>
      </c>
      <c r="G198" s="28" t="str">
        <f t="shared" si="65"/>
        <v/>
      </c>
      <c r="H198" s="26">
        <f t="shared" si="66"/>
        <v>90</v>
      </c>
      <c r="I198" s="50"/>
      <c r="J198" s="27" t="str">
        <f t="shared" si="67"/>
        <v/>
      </c>
      <c r="K198" s="28" t="str">
        <f t="shared" si="68"/>
        <v/>
      </c>
      <c r="L198" s="26">
        <f t="shared" si="69"/>
        <v>90</v>
      </c>
      <c r="M198" s="47">
        <f t="shared" si="70"/>
        <v>180</v>
      </c>
      <c r="N198" s="27">
        <f t="shared" si="71"/>
        <v>69</v>
      </c>
    </row>
    <row r="199" spans="1:14">
      <c r="A199" s="21"/>
      <c r="B199" s="21"/>
      <c r="C199" s="19"/>
      <c r="D199" s="20"/>
      <c r="E199" s="59"/>
      <c r="F199" s="34" t="str">
        <f t="shared" si="64"/>
        <v/>
      </c>
      <c r="G199" s="28" t="str">
        <f t="shared" si="65"/>
        <v/>
      </c>
      <c r="H199" s="26">
        <f t="shared" si="66"/>
        <v>90</v>
      </c>
      <c r="I199" s="50"/>
      <c r="J199" s="27" t="str">
        <f t="shared" si="67"/>
        <v/>
      </c>
      <c r="K199" s="28" t="str">
        <f t="shared" si="68"/>
        <v/>
      </c>
      <c r="L199" s="26">
        <f t="shared" si="69"/>
        <v>90</v>
      </c>
      <c r="M199" s="47">
        <f t="shared" si="70"/>
        <v>180</v>
      </c>
      <c r="N199" s="27">
        <f t="shared" si="71"/>
        <v>69</v>
      </c>
    </row>
    <row r="200" spans="1:14">
      <c r="A200" s="21"/>
      <c r="B200" s="21"/>
      <c r="C200" s="19"/>
      <c r="D200" s="20"/>
      <c r="E200" s="59"/>
      <c r="F200" s="34" t="str">
        <f t="shared" si="64"/>
        <v/>
      </c>
      <c r="G200" s="28" t="str">
        <f t="shared" si="65"/>
        <v/>
      </c>
      <c r="H200" s="26">
        <f t="shared" si="66"/>
        <v>90</v>
      </c>
      <c r="I200" s="50"/>
      <c r="J200" s="27" t="str">
        <f t="shared" si="67"/>
        <v/>
      </c>
      <c r="K200" s="28" t="str">
        <f t="shared" si="68"/>
        <v/>
      </c>
      <c r="L200" s="26">
        <f t="shared" si="69"/>
        <v>90</v>
      </c>
      <c r="M200" s="47">
        <f t="shared" si="70"/>
        <v>180</v>
      </c>
      <c r="N200" s="27">
        <f t="shared" si="71"/>
        <v>69</v>
      </c>
    </row>
    <row r="201" spans="1:14">
      <c r="A201" s="21"/>
      <c r="B201" s="21"/>
      <c r="C201" s="19"/>
      <c r="D201" s="20"/>
      <c r="E201" s="59"/>
      <c r="F201" s="34" t="str">
        <f t="shared" si="64"/>
        <v/>
      </c>
      <c r="G201" s="28" t="str">
        <f t="shared" si="65"/>
        <v/>
      </c>
      <c r="H201" s="26">
        <f t="shared" si="66"/>
        <v>90</v>
      </c>
      <c r="I201" s="50"/>
      <c r="J201" s="27" t="str">
        <f t="shared" si="67"/>
        <v/>
      </c>
      <c r="K201" s="28" t="str">
        <f t="shared" si="68"/>
        <v/>
      </c>
      <c r="L201" s="26">
        <f t="shared" si="69"/>
        <v>90</v>
      </c>
      <c r="M201" s="47">
        <f t="shared" si="70"/>
        <v>180</v>
      </c>
      <c r="N201" s="27">
        <f t="shared" si="71"/>
        <v>69</v>
      </c>
    </row>
    <row r="202" spans="1:14">
      <c r="A202" s="21"/>
      <c r="B202" s="21"/>
      <c r="C202" s="19"/>
      <c r="D202" s="20"/>
      <c r="E202" s="59"/>
      <c r="F202" s="34" t="str">
        <f t="shared" si="64"/>
        <v/>
      </c>
      <c r="G202" s="28" t="str">
        <f t="shared" si="65"/>
        <v/>
      </c>
      <c r="H202" s="26">
        <f t="shared" si="66"/>
        <v>90</v>
      </c>
      <c r="I202" s="50"/>
      <c r="J202" s="27" t="str">
        <f t="shared" si="67"/>
        <v/>
      </c>
      <c r="K202" s="28" t="str">
        <f t="shared" si="68"/>
        <v/>
      </c>
      <c r="L202" s="26">
        <f t="shared" si="69"/>
        <v>90</v>
      </c>
      <c r="M202" s="47">
        <f t="shared" si="70"/>
        <v>180</v>
      </c>
      <c r="N202" s="27">
        <f t="shared" si="71"/>
        <v>69</v>
      </c>
    </row>
    <row r="203" spans="1:14">
      <c r="A203" s="21"/>
      <c r="B203" s="21"/>
      <c r="C203" s="19"/>
      <c r="D203" s="20"/>
      <c r="E203" s="59"/>
      <c r="F203" s="34" t="str">
        <f t="shared" si="64"/>
        <v/>
      </c>
      <c r="G203" s="28" t="str">
        <f t="shared" si="65"/>
        <v/>
      </c>
      <c r="H203" s="26">
        <f t="shared" si="66"/>
        <v>90</v>
      </c>
      <c r="I203" s="50"/>
      <c r="J203" s="27" t="str">
        <f t="shared" si="67"/>
        <v/>
      </c>
      <c r="K203" s="28" t="str">
        <f t="shared" si="68"/>
        <v/>
      </c>
      <c r="L203" s="26">
        <f t="shared" si="69"/>
        <v>90</v>
      </c>
      <c r="M203" s="47">
        <f t="shared" si="70"/>
        <v>180</v>
      </c>
      <c r="N203" s="27">
        <f t="shared" si="71"/>
        <v>69</v>
      </c>
    </row>
    <row r="204" spans="1:14">
      <c r="A204" s="21"/>
      <c r="B204" s="21"/>
      <c r="C204" s="19"/>
      <c r="D204" s="20"/>
      <c r="E204" s="59"/>
      <c r="F204" s="34" t="str">
        <f t="shared" si="64"/>
        <v/>
      </c>
      <c r="G204" s="28" t="str">
        <f t="shared" si="65"/>
        <v/>
      </c>
      <c r="H204" s="26">
        <f t="shared" si="66"/>
        <v>90</v>
      </c>
      <c r="I204" s="50"/>
      <c r="J204" s="27" t="str">
        <f t="shared" si="67"/>
        <v/>
      </c>
      <c r="K204" s="28" t="str">
        <f t="shared" si="68"/>
        <v/>
      </c>
      <c r="L204" s="26">
        <f t="shared" si="69"/>
        <v>90</v>
      </c>
      <c r="M204" s="47">
        <f t="shared" si="70"/>
        <v>180</v>
      </c>
      <c r="N204" s="27">
        <f t="shared" si="71"/>
        <v>69</v>
      </c>
    </row>
    <row r="205" spans="1:14">
      <c r="A205" s="21"/>
      <c r="B205" s="21"/>
      <c r="C205" s="19"/>
      <c r="D205" s="20"/>
      <c r="E205" s="59"/>
      <c r="F205" s="34" t="str">
        <f t="shared" si="64"/>
        <v/>
      </c>
      <c r="G205" s="28" t="str">
        <f t="shared" si="65"/>
        <v/>
      </c>
      <c r="H205" s="26">
        <f t="shared" si="66"/>
        <v>90</v>
      </c>
      <c r="I205" s="50"/>
      <c r="J205" s="27" t="str">
        <f t="shared" si="67"/>
        <v/>
      </c>
      <c r="K205" s="28" t="str">
        <f t="shared" si="68"/>
        <v/>
      </c>
      <c r="L205" s="26">
        <f t="shared" si="69"/>
        <v>90</v>
      </c>
      <c r="M205" s="47">
        <f t="shared" si="70"/>
        <v>180</v>
      </c>
      <c r="N205" s="27">
        <f t="shared" si="71"/>
        <v>69</v>
      </c>
    </row>
    <row r="206" spans="1:14">
      <c r="A206" s="21"/>
      <c r="B206" s="21"/>
      <c r="C206" s="19"/>
      <c r="D206" s="20"/>
      <c r="E206" s="59"/>
      <c r="F206" s="34" t="str">
        <f t="shared" si="64"/>
        <v/>
      </c>
      <c r="G206" s="28" t="str">
        <f t="shared" si="65"/>
        <v/>
      </c>
      <c r="H206" s="26">
        <f t="shared" si="66"/>
        <v>90</v>
      </c>
      <c r="I206" s="50"/>
      <c r="J206" s="27" t="str">
        <f t="shared" si="67"/>
        <v/>
      </c>
      <c r="K206" s="28" t="str">
        <f t="shared" si="68"/>
        <v/>
      </c>
      <c r="L206" s="26">
        <f t="shared" si="69"/>
        <v>90</v>
      </c>
      <c r="M206" s="47">
        <f t="shared" si="70"/>
        <v>180</v>
      </c>
      <c r="N206" s="27">
        <f t="shared" si="71"/>
        <v>69</v>
      </c>
    </row>
    <row r="207" spans="1:14">
      <c r="A207" s="21"/>
      <c r="B207" s="21"/>
      <c r="C207" s="19"/>
      <c r="D207" s="20"/>
      <c r="E207" s="59"/>
      <c r="F207" s="34" t="str">
        <f t="shared" si="64"/>
        <v/>
      </c>
      <c r="G207" s="28" t="str">
        <f t="shared" si="65"/>
        <v/>
      </c>
      <c r="H207" s="26">
        <f t="shared" si="66"/>
        <v>90</v>
      </c>
      <c r="I207" s="50"/>
      <c r="J207" s="27" t="str">
        <f t="shared" si="67"/>
        <v/>
      </c>
      <c r="K207" s="28" t="str">
        <f t="shared" si="68"/>
        <v/>
      </c>
      <c r="L207" s="26">
        <f t="shared" si="69"/>
        <v>90</v>
      </c>
      <c r="M207" s="47">
        <f t="shared" si="70"/>
        <v>180</v>
      </c>
      <c r="N207" s="27">
        <f t="shared" si="71"/>
        <v>69</v>
      </c>
    </row>
    <row r="208" spans="1:14">
      <c r="A208" s="21"/>
      <c r="B208" s="21"/>
      <c r="C208" s="19"/>
      <c r="D208" s="20"/>
      <c r="E208" s="59"/>
      <c r="F208" s="34" t="str">
        <f t="shared" si="64"/>
        <v/>
      </c>
      <c r="G208" s="28" t="str">
        <f t="shared" si="65"/>
        <v/>
      </c>
      <c r="H208" s="26">
        <f t="shared" si="66"/>
        <v>90</v>
      </c>
      <c r="I208" s="50"/>
      <c r="J208" s="27" t="str">
        <f t="shared" si="67"/>
        <v/>
      </c>
      <c r="K208" s="28" t="str">
        <f t="shared" si="68"/>
        <v/>
      </c>
      <c r="L208" s="26">
        <f t="shared" si="69"/>
        <v>90</v>
      </c>
      <c r="M208" s="47">
        <f t="shared" si="70"/>
        <v>180</v>
      </c>
      <c r="N208" s="27">
        <f t="shared" si="71"/>
        <v>69</v>
      </c>
    </row>
    <row r="209" spans="1:14">
      <c r="A209" s="21"/>
      <c r="B209" s="21"/>
      <c r="C209" s="19"/>
      <c r="D209" s="20"/>
      <c r="E209" s="59"/>
      <c r="F209" s="34" t="str">
        <f t="shared" si="64"/>
        <v/>
      </c>
      <c r="G209" s="28" t="str">
        <f t="shared" si="65"/>
        <v/>
      </c>
      <c r="H209" s="26">
        <f t="shared" si="66"/>
        <v>90</v>
      </c>
      <c r="I209" s="50"/>
      <c r="J209" s="27" t="str">
        <f t="shared" si="67"/>
        <v/>
      </c>
      <c r="K209" s="28" t="str">
        <f t="shared" si="68"/>
        <v/>
      </c>
      <c r="L209" s="26">
        <f t="shared" si="69"/>
        <v>90</v>
      </c>
      <c r="M209" s="47">
        <f t="shared" si="70"/>
        <v>180</v>
      </c>
      <c r="N209" s="27">
        <f t="shared" si="71"/>
        <v>69</v>
      </c>
    </row>
    <row r="210" spans="1:14">
      <c r="A210" s="21"/>
      <c r="B210" s="21"/>
      <c r="C210" s="19"/>
      <c r="D210" s="20"/>
      <c r="E210" s="59"/>
      <c r="F210" s="34" t="str">
        <f t="shared" si="64"/>
        <v/>
      </c>
      <c r="G210" s="28" t="str">
        <f t="shared" si="65"/>
        <v/>
      </c>
      <c r="H210" s="26">
        <f t="shared" si="66"/>
        <v>90</v>
      </c>
      <c r="I210" s="50"/>
      <c r="J210" s="27" t="str">
        <f t="shared" si="67"/>
        <v/>
      </c>
      <c r="K210" s="28" t="str">
        <f t="shared" si="68"/>
        <v/>
      </c>
      <c r="L210" s="26">
        <f t="shared" si="69"/>
        <v>90</v>
      </c>
      <c r="M210" s="47">
        <f t="shared" si="70"/>
        <v>180</v>
      </c>
      <c r="N210" s="27">
        <f t="shared" si="71"/>
        <v>69</v>
      </c>
    </row>
    <row r="211" spans="1:14">
      <c r="A211" s="21"/>
      <c r="B211" s="21"/>
      <c r="C211" s="19"/>
      <c r="D211" s="20"/>
      <c r="E211" s="59"/>
      <c r="F211" s="34" t="str">
        <f t="shared" si="64"/>
        <v/>
      </c>
      <c r="G211" s="28" t="str">
        <f t="shared" si="65"/>
        <v/>
      </c>
      <c r="H211" s="26">
        <f t="shared" si="66"/>
        <v>90</v>
      </c>
      <c r="I211" s="50"/>
      <c r="J211" s="27" t="str">
        <f t="shared" si="67"/>
        <v/>
      </c>
      <c r="K211" s="28" t="str">
        <f t="shared" si="68"/>
        <v/>
      </c>
      <c r="L211" s="26">
        <f t="shared" si="69"/>
        <v>90</v>
      </c>
      <c r="M211" s="47">
        <f t="shared" si="70"/>
        <v>180</v>
      </c>
      <c r="N211" s="27">
        <f t="shared" si="71"/>
        <v>69</v>
      </c>
    </row>
    <row r="212" spans="1:14">
      <c r="A212" s="21"/>
      <c r="B212" s="21"/>
      <c r="C212" s="19"/>
      <c r="D212" s="20"/>
      <c r="E212" s="59"/>
      <c r="F212" s="34" t="str">
        <f t="shared" si="64"/>
        <v/>
      </c>
      <c r="G212" s="28" t="str">
        <f t="shared" si="65"/>
        <v/>
      </c>
      <c r="H212" s="26">
        <f t="shared" si="66"/>
        <v>90</v>
      </c>
      <c r="I212" s="50"/>
      <c r="J212" s="27" t="str">
        <f t="shared" si="67"/>
        <v/>
      </c>
      <c r="K212" s="28" t="str">
        <f t="shared" si="68"/>
        <v/>
      </c>
      <c r="L212" s="26">
        <f t="shared" si="69"/>
        <v>90</v>
      </c>
      <c r="M212" s="47">
        <f t="shared" si="70"/>
        <v>180</v>
      </c>
      <c r="N212" s="27">
        <f t="shared" si="71"/>
        <v>69</v>
      </c>
    </row>
    <row r="213" spans="1:14">
      <c r="A213" s="21"/>
      <c r="B213" s="21"/>
      <c r="C213" s="19"/>
      <c r="D213" s="20"/>
      <c r="E213" s="59"/>
      <c r="F213" s="34" t="str">
        <f t="shared" si="64"/>
        <v/>
      </c>
      <c r="G213" s="28" t="str">
        <f t="shared" si="65"/>
        <v/>
      </c>
      <c r="H213" s="26">
        <f t="shared" si="66"/>
        <v>90</v>
      </c>
      <c r="I213" s="50"/>
      <c r="J213" s="27" t="str">
        <f t="shared" si="67"/>
        <v/>
      </c>
      <c r="K213" s="28" t="str">
        <f t="shared" si="68"/>
        <v/>
      </c>
      <c r="L213" s="26">
        <f t="shared" si="69"/>
        <v>90</v>
      </c>
      <c r="M213" s="47">
        <f t="shared" si="70"/>
        <v>180</v>
      </c>
      <c r="N213" s="27">
        <f t="shared" si="71"/>
        <v>69</v>
      </c>
    </row>
    <row r="214" spans="1:14">
      <c r="A214" s="21"/>
      <c r="B214" s="21"/>
      <c r="C214" s="19"/>
      <c r="D214" s="20"/>
      <c r="E214" s="59"/>
      <c r="F214" s="34" t="str">
        <f t="shared" si="64"/>
        <v/>
      </c>
      <c r="G214" s="28" t="str">
        <f t="shared" si="65"/>
        <v/>
      </c>
      <c r="H214" s="26">
        <f t="shared" si="66"/>
        <v>90</v>
      </c>
      <c r="I214" s="50"/>
      <c r="J214" s="27" t="str">
        <f t="shared" si="67"/>
        <v/>
      </c>
      <c r="K214" s="28" t="str">
        <f t="shared" si="68"/>
        <v/>
      </c>
      <c r="L214" s="26">
        <f t="shared" si="69"/>
        <v>90</v>
      </c>
      <c r="M214" s="47">
        <f t="shared" si="70"/>
        <v>180</v>
      </c>
      <c r="N214" s="27">
        <f t="shared" si="71"/>
        <v>69</v>
      </c>
    </row>
    <row r="215" spans="1:14">
      <c r="A215" s="21"/>
      <c r="B215" s="21"/>
      <c r="C215" s="19"/>
      <c r="D215" s="20"/>
      <c r="E215" s="59"/>
      <c r="F215" s="34" t="str">
        <f t="shared" si="64"/>
        <v/>
      </c>
      <c r="G215" s="28" t="str">
        <f t="shared" si="65"/>
        <v/>
      </c>
      <c r="H215" s="26">
        <f t="shared" si="66"/>
        <v>90</v>
      </c>
      <c r="I215" s="50"/>
      <c r="J215" s="27" t="str">
        <f t="shared" si="67"/>
        <v/>
      </c>
      <c r="K215" s="28" t="str">
        <f t="shared" si="68"/>
        <v/>
      </c>
      <c r="L215" s="26">
        <f t="shared" si="69"/>
        <v>90</v>
      </c>
      <c r="M215" s="47">
        <f t="shared" si="70"/>
        <v>180</v>
      </c>
      <c r="N215" s="27">
        <f t="shared" si="71"/>
        <v>69</v>
      </c>
    </row>
    <row r="216" spans="1:14">
      <c r="A216" s="21"/>
      <c r="B216" s="21"/>
      <c r="C216" s="19"/>
      <c r="D216" s="20"/>
      <c r="E216" s="59"/>
      <c r="F216" s="34" t="str">
        <f t="shared" si="64"/>
        <v/>
      </c>
      <c r="G216" s="28" t="str">
        <f t="shared" si="65"/>
        <v/>
      </c>
      <c r="H216" s="26">
        <f t="shared" si="66"/>
        <v>90</v>
      </c>
      <c r="I216" s="50"/>
      <c r="J216" s="27" t="str">
        <f t="shared" si="67"/>
        <v/>
      </c>
      <c r="K216" s="28" t="str">
        <f t="shared" si="68"/>
        <v/>
      </c>
      <c r="L216" s="26">
        <f t="shared" si="69"/>
        <v>90</v>
      </c>
      <c r="M216" s="47">
        <f t="shared" si="70"/>
        <v>180</v>
      </c>
      <c r="N216" s="27">
        <f t="shared" si="71"/>
        <v>69</v>
      </c>
    </row>
    <row r="217" spans="1:14">
      <c r="A217" s="21"/>
      <c r="B217" s="21"/>
      <c r="C217" s="19"/>
      <c r="D217" s="20"/>
      <c r="E217" s="59"/>
      <c r="F217" s="34" t="str">
        <f t="shared" si="64"/>
        <v/>
      </c>
      <c r="G217" s="28" t="str">
        <f t="shared" si="65"/>
        <v/>
      </c>
      <c r="H217" s="26">
        <f t="shared" si="66"/>
        <v>90</v>
      </c>
      <c r="I217" s="50"/>
      <c r="J217" s="27" t="str">
        <f t="shared" si="67"/>
        <v/>
      </c>
      <c r="K217" s="28" t="str">
        <f t="shared" si="68"/>
        <v/>
      </c>
      <c r="L217" s="26">
        <f t="shared" si="69"/>
        <v>90</v>
      </c>
      <c r="M217" s="47">
        <f t="shared" si="70"/>
        <v>180</v>
      </c>
      <c r="N217" s="27">
        <f t="shared" si="71"/>
        <v>69</v>
      </c>
    </row>
    <row r="218" spans="1:14">
      <c r="A218" s="21"/>
      <c r="B218" s="21"/>
      <c r="C218" s="19"/>
      <c r="D218" s="20"/>
      <c r="E218" s="59"/>
      <c r="F218" s="34" t="str">
        <f t="shared" si="64"/>
        <v/>
      </c>
      <c r="G218" s="28" t="str">
        <f t="shared" si="65"/>
        <v/>
      </c>
      <c r="H218" s="26">
        <f t="shared" si="66"/>
        <v>90</v>
      </c>
      <c r="I218" s="50"/>
      <c r="J218" s="27" t="str">
        <f t="shared" si="67"/>
        <v/>
      </c>
      <c r="K218" s="28" t="str">
        <f t="shared" si="68"/>
        <v/>
      </c>
      <c r="L218" s="26">
        <f t="shared" si="69"/>
        <v>90</v>
      </c>
      <c r="M218" s="47">
        <f t="shared" si="70"/>
        <v>180</v>
      </c>
      <c r="N218" s="27">
        <f t="shared" si="71"/>
        <v>69</v>
      </c>
    </row>
    <row r="219" spans="1:14">
      <c r="A219" s="21"/>
      <c r="B219" s="21"/>
      <c r="C219" s="19"/>
      <c r="D219" s="20"/>
      <c r="E219" s="59"/>
      <c r="F219" s="34" t="str">
        <f t="shared" si="64"/>
        <v/>
      </c>
      <c r="G219" s="28" t="str">
        <f t="shared" si="65"/>
        <v/>
      </c>
      <c r="H219" s="26">
        <f t="shared" si="66"/>
        <v>90</v>
      </c>
      <c r="I219" s="50"/>
      <c r="J219" s="27" t="str">
        <f t="shared" si="67"/>
        <v/>
      </c>
      <c r="K219" s="28" t="str">
        <f t="shared" si="68"/>
        <v/>
      </c>
      <c r="L219" s="26">
        <f t="shared" si="69"/>
        <v>90</v>
      </c>
      <c r="M219" s="47">
        <f t="shared" si="70"/>
        <v>180</v>
      </c>
      <c r="N219" s="27">
        <f t="shared" si="71"/>
        <v>69</v>
      </c>
    </row>
    <row r="220" spans="1:14">
      <c r="A220" s="21"/>
      <c r="B220" s="21"/>
      <c r="C220" s="19"/>
      <c r="D220" s="20"/>
      <c r="E220" s="59"/>
      <c r="F220" s="34" t="str">
        <f t="shared" si="64"/>
        <v/>
      </c>
      <c r="G220" s="28" t="str">
        <f t="shared" si="65"/>
        <v/>
      </c>
      <c r="H220" s="26">
        <f t="shared" si="66"/>
        <v>90</v>
      </c>
      <c r="I220" s="50"/>
      <c r="J220" s="27" t="str">
        <f t="shared" si="67"/>
        <v/>
      </c>
      <c r="K220" s="28" t="str">
        <f t="shared" si="68"/>
        <v/>
      </c>
      <c r="L220" s="26">
        <f t="shared" si="69"/>
        <v>90</v>
      </c>
      <c r="M220" s="47">
        <f t="shared" si="70"/>
        <v>180</v>
      </c>
      <c r="N220" s="27">
        <f t="shared" si="71"/>
        <v>69</v>
      </c>
    </row>
    <row r="221" spans="1:14">
      <c r="A221" s="21"/>
      <c r="B221" s="21"/>
      <c r="C221" s="19"/>
      <c r="D221" s="20"/>
      <c r="E221" s="59"/>
      <c r="F221" s="34" t="str">
        <f t="shared" si="64"/>
        <v/>
      </c>
      <c r="G221" s="28" t="str">
        <f t="shared" si="65"/>
        <v/>
      </c>
      <c r="H221" s="26">
        <f t="shared" si="66"/>
        <v>90</v>
      </c>
      <c r="I221" s="50"/>
      <c r="J221" s="27" t="str">
        <f t="shared" si="67"/>
        <v/>
      </c>
      <c r="K221" s="28" t="str">
        <f t="shared" si="68"/>
        <v/>
      </c>
      <c r="L221" s="26">
        <f t="shared" si="69"/>
        <v>90</v>
      </c>
      <c r="M221" s="47">
        <f t="shared" si="70"/>
        <v>180</v>
      </c>
      <c r="N221" s="27">
        <f t="shared" si="71"/>
        <v>69</v>
      </c>
    </row>
    <row r="222" spans="1:14">
      <c r="A222" s="21"/>
      <c r="B222" s="21"/>
      <c r="C222" s="19"/>
      <c r="D222" s="20"/>
      <c r="E222" s="59"/>
      <c r="F222" s="34" t="str">
        <f t="shared" si="64"/>
        <v/>
      </c>
      <c r="G222" s="28" t="str">
        <f t="shared" si="65"/>
        <v/>
      </c>
      <c r="H222" s="26">
        <f t="shared" si="66"/>
        <v>90</v>
      </c>
      <c r="I222" s="50"/>
      <c r="J222" s="27" t="str">
        <f t="shared" si="67"/>
        <v/>
      </c>
      <c r="K222" s="28" t="str">
        <f t="shared" si="68"/>
        <v/>
      </c>
      <c r="L222" s="26">
        <f t="shared" si="69"/>
        <v>90</v>
      </c>
      <c r="M222" s="47">
        <f t="shared" si="70"/>
        <v>180</v>
      </c>
      <c r="N222" s="27">
        <f t="shared" si="71"/>
        <v>69</v>
      </c>
    </row>
    <row r="223" spans="1:14">
      <c r="A223" s="21"/>
      <c r="B223" s="21"/>
      <c r="C223" s="19"/>
      <c r="D223" s="20"/>
      <c r="E223" s="59"/>
      <c r="F223" s="34" t="str">
        <f t="shared" si="64"/>
        <v/>
      </c>
      <c r="G223" s="28" t="str">
        <f t="shared" si="65"/>
        <v/>
      </c>
      <c r="H223" s="26">
        <f t="shared" si="66"/>
        <v>90</v>
      </c>
      <c r="I223" s="50"/>
      <c r="J223" s="27" t="str">
        <f t="shared" si="67"/>
        <v/>
      </c>
      <c r="K223" s="28" t="str">
        <f t="shared" si="68"/>
        <v/>
      </c>
      <c r="L223" s="26">
        <f t="shared" si="69"/>
        <v>90</v>
      </c>
      <c r="M223" s="47">
        <f t="shared" si="70"/>
        <v>180</v>
      </c>
      <c r="N223" s="27">
        <f t="shared" si="71"/>
        <v>69</v>
      </c>
    </row>
    <row r="224" spans="1:14">
      <c r="A224" s="21"/>
      <c r="B224" s="21"/>
      <c r="C224" s="19"/>
      <c r="D224" s="20"/>
      <c r="E224" s="59"/>
      <c r="F224" s="34" t="str">
        <f t="shared" si="64"/>
        <v/>
      </c>
      <c r="G224" s="28" t="str">
        <f t="shared" si="65"/>
        <v/>
      </c>
      <c r="H224" s="26">
        <f t="shared" si="66"/>
        <v>90</v>
      </c>
      <c r="I224" s="50"/>
      <c r="J224" s="27" t="str">
        <f t="shared" si="67"/>
        <v/>
      </c>
      <c r="K224" s="28" t="str">
        <f t="shared" si="68"/>
        <v/>
      </c>
      <c r="L224" s="26">
        <f t="shared" si="69"/>
        <v>90</v>
      </c>
      <c r="M224" s="47">
        <f t="shared" si="70"/>
        <v>180</v>
      </c>
      <c r="N224" s="27">
        <f t="shared" si="71"/>
        <v>69</v>
      </c>
    </row>
    <row r="225" spans="1:14">
      <c r="A225" s="21"/>
      <c r="B225" s="21"/>
      <c r="C225" s="19"/>
      <c r="D225" s="20"/>
      <c r="E225" s="59"/>
      <c r="F225" s="34" t="str">
        <f t="shared" si="64"/>
        <v/>
      </c>
      <c r="G225" s="28" t="str">
        <f t="shared" si="65"/>
        <v/>
      </c>
      <c r="H225" s="26">
        <f t="shared" si="66"/>
        <v>90</v>
      </c>
      <c r="I225" s="50"/>
      <c r="J225" s="27" t="str">
        <f t="shared" si="67"/>
        <v/>
      </c>
      <c r="K225" s="28" t="str">
        <f t="shared" si="68"/>
        <v/>
      </c>
      <c r="L225" s="26">
        <f t="shared" si="69"/>
        <v>90</v>
      </c>
      <c r="M225" s="47">
        <f t="shared" si="70"/>
        <v>180</v>
      </c>
      <c r="N225" s="27">
        <f t="shared" si="71"/>
        <v>69</v>
      </c>
    </row>
    <row r="226" spans="1:14">
      <c r="A226" s="21"/>
      <c r="B226" s="21"/>
      <c r="C226" s="19"/>
      <c r="D226" s="20"/>
      <c r="E226" s="59"/>
      <c r="F226" s="34" t="str">
        <f t="shared" si="64"/>
        <v/>
      </c>
      <c r="G226" s="28" t="str">
        <f t="shared" si="65"/>
        <v/>
      </c>
      <c r="H226" s="26">
        <f t="shared" si="66"/>
        <v>90</v>
      </c>
      <c r="I226" s="50"/>
      <c r="J226" s="27" t="str">
        <f t="shared" si="67"/>
        <v/>
      </c>
      <c r="K226" s="28" t="str">
        <f t="shared" si="68"/>
        <v/>
      </c>
      <c r="L226" s="26">
        <f t="shared" si="69"/>
        <v>90</v>
      </c>
      <c r="M226" s="47">
        <f t="shared" si="70"/>
        <v>180</v>
      </c>
      <c r="N226" s="27">
        <f t="shared" si="71"/>
        <v>69</v>
      </c>
    </row>
    <row r="227" spans="1:14">
      <c r="A227" s="21"/>
      <c r="B227" s="21"/>
      <c r="C227" s="19"/>
      <c r="D227" s="20"/>
      <c r="E227" s="59"/>
      <c r="F227" s="34" t="str">
        <f t="shared" si="64"/>
        <v/>
      </c>
      <c r="G227" s="28" t="str">
        <f t="shared" si="65"/>
        <v/>
      </c>
      <c r="H227" s="26">
        <f t="shared" si="66"/>
        <v>90</v>
      </c>
      <c r="I227" s="50"/>
      <c r="J227" s="27" t="str">
        <f t="shared" si="67"/>
        <v/>
      </c>
      <c r="K227" s="28" t="str">
        <f t="shared" si="68"/>
        <v/>
      </c>
      <c r="L227" s="26">
        <f t="shared" si="69"/>
        <v>90</v>
      </c>
      <c r="M227" s="47">
        <f t="shared" si="70"/>
        <v>180</v>
      </c>
      <c r="N227" s="27">
        <f t="shared" si="71"/>
        <v>69</v>
      </c>
    </row>
    <row r="228" spans="1:14">
      <c r="A228" s="21"/>
      <c r="B228" s="21"/>
      <c r="C228" s="19"/>
      <c r="D228" s="20"/>
      <c r="E228" s="59"/>
      <c r="F228" s="34" t="str">
        <f t="shared" si="64"/>
        <v/>
      </c>
      <c r="G228" s="28" t="str">
        <f t="shared" si="65"/>
        <v/>
      </c>
      <c r="H228" s="26">
        <f t="shared" si="66"/>
        <v>90</v>
      </c>
      <c r="I228" s="50"/>
      <c r="J228" s="27" t="str">
        <f t="shared" si="67"/>
        <v/>
      </c>
      <c r="K228" s="28" t="str">
        <f t="shared" si="68"/>
        <v/>
      </c>
      <c r="L228" s="26">
        <f t="shared" si="69"/>
        <v>90</v>
      </c>
      <c r="M228" s="47">
        <f t="shared" si="70"/>
        <v>180</v>
      </c>
      <c r="N228" s="27">
        <f t="shared" si="71"/>
        <v>69</v>
      </c>
    </row>
    <row r="229" spans="1:14">
      <c r="A229" s="21"/>
      <c r="B229" s="21"/>
      <c r="C229" s="19"/>
      <c r="D229" s="20"/>
      <c r="E229" s="59"/>
      <c r="F229" s="34" t="str">
        <f t="shared" si="64"/>
        <v/>
      </c>
      <c r="G229" s="28" t="str">
        <f t="shared" si="65"/>
        <v/>
      </c>
      <c r="H229" s="26">
        <f t="shared" si="66"/>
        <v>90</v>
      </c>
      <c r="I229" s="50"/>
      <c r="J229" s="27" t="str">
        <f t="shared" si="67"/>
        <v/>
      </c>
      <c r="K229" s="28" t="str">
        <f t="shared" si="68"/>
        <v/>
      </c>
      <c r="L229" s="26">
        <f t="shared" si="69"/>
        <v>90</v>
      </c>
      <c r="M229" s="47">
        <f t="shared" si="70"/>
        <v>180</v>
      </c>
      <c r="N229" s="27">
        <f t="shared" si="71"/>
        <v>69</v>
      </c>
    </row>
    <row r="230" spans="1:14">
      <c r="A230" s="21"/>
      <c r="B230" s="21"/>
      <c r="C230" s="19"/>
      <c r="D230" s="20"/>
      <c r="E230" s="59"/>
      <c r="F230" s="34" t="str">
        <f t="shared" si="64"/>
        <v/>
      </c>
      <c r="G230" s="28" t="str">
        <f t="shared" si="65"/>
        <v/>
      </c>
      <c r="H230" s="26">
        <f t="shared" si="66"/>
        <v>90</v>
      </c>
      <c r="I230" s="50"/>
      <c r="J230" s="27" t="str">
        <f t="shared" si="67"/>
        <v/>
      </c>
      <c r="K230" s="28" t="str">
        <f t="shared" si="68"/>
        <v/>
      </c>
      <c r="L230" s="26">
        <f t="shared" si="69"/>
        <v>90</v>
      </c>
      <c r="M230" s="47">
        <f t="shared" si="70"/>
        <v>180</v>
      </c>
      <c r="N230" s="27">
        <f t="shared" si="71"/>
        <v>69</v>
      </c>
    </row>
    <row r="231" spans="1:14">
      <c r="A231" s="21"/>
      <c r="B231" s="21"/>
      <c r="C231" s="19"/>
      <c r="D231" s="20"/>
      <c r="E231" s="59"/>
      <c r="F231" s="34" t="str">
        <f t="shared" si="64"/>
        <v/>
      </c>
      <c r="G231" s="28" t="str">
        <f t="shared" si="65"/>
        <v/>
      </c>
      <c r="H231" s="26">
        <f t="shared" si="66"/>
        <v>90</v>
      </c>
      <c r="I231" s="50"/>
      <c r="J231" s="27" t="str">
        <f t="shared" si="67"/>
        <v/>
      </c>
      <c r="K231" s="28" t="str">
        <f t="shared" si="68"/>
        <v/>
      </c>
      <c r="L231" s="26">
        <f t="shared" si="69"/>
        <v>90</v>
      </c>
      <c r="M231" s="47">
        <f t="shared" si="70"/>
        <v>180</v>
      </c>
      <c r="N231" s="27">
        <f t="shared" si="71"/>
        <v>69</v>
      </c>
    </row>
    <row r="232" spans="1:14">
      <c r="A232" s="21"/>
      <c r="B232" s="21"/>
      <c r="C232" s="19"/>
      <c r="D232" s="20"/>
      <c r="E232" s="59"/>
      <c r="F232" s="34" t="str">
        <f t="shared" si="64"/>
        <v/>
      </c>
      <c r="G232" s="28" t="str">
        <f t="shared" si="65"/>
        <v/>
      </c>
      <c r="H232" s="26">
        <f t="shared" si="66"/>
        <v>90</v>
      </c>
      <c r="I232" s="50"/>
      <c r="J232" s="27" t="str">
        <f t="shared" si="67"/>
        <v/>
      </c>
      <c r="K232" s="28" t="str">
        <f t="shared" si="68"/>
        <v/>
      </c>
      <c r="L232" s="26">
        <f t="shared" si="69"/>
        <v>90</v>
      </c>
      <c r="M232" s="47">
        <f t="shared" si="70"/>
        <v>180</v>
      </c>
      <c r="N232" s="27">
        <f t="shared" si="71"/>
        <v>69</v>
      </c>
    </row>
    <row r="233" spans="1:14">
      <c r="A233" s="21"/>
      <c r="B233" s="21"/>
      <c r="C233" s="19"/>
      <c r="D233" s="20"/>
      <c r="E233" s="59"/>
      <c r="F233" s="34" t="str">
        <f t="shared" si="64"/>
        <v/>
      </c>
      <c r="G233" s="28" t="str">
        <f t="shared" si="65"/>
        <v/>
      </c>
      <c r="H233" s="26">
        <f t="shared" si="66"/>
        <v>90</v>
      </c>
      <c r="I233" s="50"/>
      <c r="J233" s="27" t="str">
        <f t="shared" si="67"/>
        <v/>
      </c>
      <c r="K233" s="28" t="str">
        <f t="shared" si="68"/>
        <v/>
      </c>
      <c r="L233" s="26">
        <f t="shared" si="69"/>
        <v>90</v>
      </c>
      <c r="M233" s="47">
        <f t="shared" si="70"/>
        <v>180</v>
      </c>
      <c r="N233" s="27">
        <f t="shared" si="71"/>
        <v>69</v>
      </c>
    </row>
    <row r="234" spans="1:14">
      <c r="A234" s="21"/>
      <c r="B234" s="21"/>
      <c r="C234" s="19"/>
      <c r="D234" s="20"/>
      <c r="E234" s="59"/>
      <c r="F234" s="34" t="str">
        <f t="shared" si="64"/>
        <v/>
      </c>
      <c r="G234" s="28" t="str">
        <f t="shared" si="65"/>
        <v/>
      </c>
      <c r="H234" s="26">
        <f t="shared" si="66"/>
        <v>90</v>
      </c>
      <c r="I234" s="50"/>
      <c r="J234" s="27" t="str">
        <f t="shared" si="67"/>
        <v/>
      </c>
      <c r="K234" s="28" t="str">
        <f t="shared" si="68"/>
        <v/>
      </c>
      <c r="L234" s="26">
        <f t="shared" si="69"/>
        <v>90</v>
      </c>
      <c r="M234" s="47">
        <f t="shared" si="70"/>
        <v>180</v>
      </c>
      <c r="N234" s="27">
        <f t="shared" si="71"/>
        <v>69</v>
      </c>
    </row>
    <row r="235" spans="1:14">
      <c r="A235" s="21"/>
      <c r="B235" s="21"/>
      <c r="C235" s="19"/>
      <c r="D235" s="20"/>
      <c r="E235" s="59"/>
      <c r="F235" s="34" t="str">
        <f t="shared" si="64"/>
        <v/>
      </c>
      <c r="G235" s="28" t="str">
        <f t="shared" si="65"/>
        <v/>
      </c>
      <c r="H235" s="26">
        <f t="shared" si="66"/>
        <v>90</v>
      </c>
      <c r="I235" s="50"/>
      <c r="J235" s="27" t="str">
        <f t="shared" si="67"/>
        <v/>
      </c>
      <c r="K235" s="28" t="str">
        <f t="shared" si="68"/>
        <v/>
      </c>
      <c r="L235" s="26">
        <f t="shared" si="69"/>
        <v>90</v>
      </c>
      <c r="M235" s="47">
        <f t="shared" si="70"/>
        <v>180</v>
      </c>
      <c r="N235" s="27">
        <f t="shared" si="71"/>
        <v>69</v>
      </c>
    </row>
    <row r="236" spans="1:14">
      <c r="A236" s="21"/>
      <c r="B236" s="21"/>
      <c r="C236" s="19"/>
      <c r="D236" s="20"/>
      <c r="E236" s="59"/>
      <c r="F236" s="34" t="str">
        <f t="shared" si="64"/>
        <v/>
      </c>
      <c r="G236" s="28" t="str">
        <f t="shared" si="65"/>
        <v/>
      </c>
      <c r="H236" s="26">
        <f t="shared" si="66"/>
        <v>90</v>
      </c>
      <c r="I236" s="50"/>
      <c r="J236" s="27" t="str">
        <f t="shared" si="67"/>
        <v/>
      </c>
      <c r="K236" s="28" t="str">
        <f t="shared" si="68"/>
        <v/>
      </c>
      <c r="L236" s="26">
        <f t="shared" si="69"/>
        <v>90</v>
      </c>
      <c r="M236" s="47">
        <f t="shared" si="70"/>
        <v>180</v>
      </c>
      <c r="N236" s="27">
        <f t="shared" si="71"/>
        <v>69</v>
      </c>
    </row>
    <row r="237" spans="1:14">
      <c r="A237" s="21"/>
      <c r="B237" s="21"/>
      <c r="C237" s="19"/>
      <c r="D237" s="20"/>
      <c r="E237" s="59"/>
      <c r="F237" s="34" t="str">
        <f t="shared" si="64"/>
        <v/>
      </c>
      <c r="G237" s="28" t="str">
        <f t="shared" si="65"/>
        <v/>
      </c>
      <c r="H237" s="26">
        <f t="shared" si="66"/>
        <v>90</v>
      </c>
      <c r="I237" s="50"/>
      <c r="J237" s="27" t="str">
        <f t="shared" si="67"/>
        <v/>
      </c>
      <c r="K237" s="28" t="str">
        <f t="shared" si="68"/>
        <v/>
      </c>
      <c r="L237" s="26">
        <f t="shared" si="69"/>
        <v>90</v>
      </c>
      <c r="M237" s="47">
        <f t="shared" si="70"/>
        <v>180</v>
      </c>
      <c r="N237" s="27">
        <f t="shared" si="71"/>
        <v>69</v>
      </c>
    </row>
    <row r="238" spans="1:14">
      <c r="A238" s="21"/>
      <c r="B238" s="21"/>
      <c r="C238" s="19"/>
      <c r="D238" s="20"/>
      <c r="E238" s="59"/>
      <c r="F238" s="34" t="str">
        <f t="shared" si="64"/>
        <v/>
      </c>
      <c r="G238" s="28" t="str">
        <f t="shared" si="65"/>
        <v/>
      </c>
      <c r="H238" s="26">
        <f t="shared" si="66"/>
        <v>90</v>
      </c>
      <c r="I238" s="50"/>
      <c r="J238" s="27" t="str">
        <f t="shared" si="67"/>
        <v/>
      </c>
      <c r="K238" s="28" t="str">
        <f t="shared" si="68"/>
        <v/>
      </c>
      <c r="L238" s="26">
        <f t="shared" si="69"/>
        <v>90</v>
      </c>
      <c r="M238" s="47">
        <f t="shared" si="70"/>
        <v>180</v>
      </c>
      <c r="N238" s="27">
        <f t="shared" si="71"/>
        <v>69</v>
      </c>
    </row>
    <row r="239" spans="1:14">
      <c r="A239" s="21"/>
      <c r="B239" s="21"/>
      <c r="C239" s="19"/>
      <c r="D239" s="20"/>
      <c r="E239" s="59"/>
      <c r="F239" s="34" t="str">
        <f t="shared" si="64"/>
        <v/>
      </c>
      <c r="G239" s="28" t="str">
        <f t="shared" si="65"/>
        <v/>
      </c>
      <c r="H239" s="26">
        <f t="shared" si="66"/>
        <v>90</v>
      </c>
      <c r="I239" s="50"/>
      <c r="J239" s="27" t="str">
        <f t="shared" si="67"/>
        <v/>
      </c>
      <c r="K239" s="28" t="str">
        <f t="shared" si="68"/>
        <v/>
      </c>
      <c r="L239" s="26">
        <f t="shared" si="69"/>
        <v>90</v>
      </c>
      <c r="M239" s="47">
        <f t="shared" si="70"/>
        <v>180</v>
      </c>
      <c r="N239" s="27">
        <f t="shared" si="71"/>
        <v>69</v>
      </c>
    </row>
    <row r="240" spans="1:14">
      <c r="A240" s="21"/>
      <c r="B240" s="21"/>
      <c r="C240" s="19"/>
      <c r="D240" s="20"/>
      <c r="E240" s="59"/>
      <c r="F240" s="34" t="str">
        <f t="shared" si="64"/>
        <v/>
      </c>
      <c r="G240" s="28" t="str">
        <f t="shared" si="65"/>
        <v/>
      </c>
      <c r="H240" s="26">
        <f t="shared" si="66"/>
        <v>90</v>
      </c>
      <c r="I240" s="50"/>
      <c r="J240" s="27" t="str">
        <f t="shared" si="67"/>
        <v/>
      </c>
      <c r="K240" s="28" t="str">
        <f t="shared" si="68"/>
        <v/>
      </c>
      <c r="L240" s="26">
        <f t="shared" si="69"/>
        <v>90</v>
      </c>
      <c r="M240" s="47">
        <f t="shared" si="70"/>
        <v>180</v>
      </c>
      <c r="N240" s="27">
        <f t="shared" si="71"/>
        <v>69</v>
      </c>
    </row>
    <row r="241" spans="1:14">
      <c r="A241" s="21"/>
      <c r="B241" s="21"/>
      <c r="C241" s="19"/>
      <c r="D241" s="20"/>
      <c r="E241" s="59"/>
      <c r="F241" s="34" t="str">
        <f t="shared" si="64"/>
        <v/>
      </c>
      <c r="G241" s="28" t="str">
        <f t="shared" si="65"/>
        <v/>
      </c>
      <c r="H241" s="26">
        <f t="shared" si="66"/>
        <v>90</v>
      </c>
      <c r="I241" s="50"/>
      <c r="J241" s="27" t="str">
        <f t="shared" si="67"/>
        <v/>
      </c>
      <c r="K241" s="28" t="str">
        <f t="shared" si="68"/>
        <v/>
      </c>
      <c r="L241" s="26">
        <f t="shared" si="69"/>
        <v>90</v>
      </c>
      <c r="M241" s="47">
        <f t="shared" si="70"/>
        <v>180</v>
      </c>
      <c r="N241" s="27">
        <f t="shared" si="71"/>
        <v>69</v>
      </c>
    </row>
    <row r="242" spans="1:14">
      <c r="A242" s="21"/>
      <c r="B242" s="21"/>
      <c r="C242" s="19"/>
      <c r="D242" s="20"/>
      <c r="E242" s="59"/>
      <c r="F242" s="34" t="str">
        <f t="shared" si="64"/>
        <v/>
      </c>
      <c r="G242" s="28" t="str">
        <f t="shared" si="65"/>
        <v/>
      </c>
      <c r="H242" s="26">
        <f t="shared" si="66"/>
        <v>90</v>
      </c>
      <c r="I242" s="50"/>
      <c r="J242" s="27" t="str">
        <f t="shared" si="67"/>
        <v/>
      </c>
      <c r="K242" s="28" t="str">
        <f t="shared" si="68"/>
        <v/>
      </c>
      <c r="L242" s="26">
        <f t="shared" si="69"/>
        <v>90</v>
      </c>
      <c r="M242" s="47">
        <f t="shared" si="70"/>
        <v>180</v>
      </c>
      <c r="N242" s="27">
        <f t="shared" si="71"/>
        <v>69</v>
      </c>
    </row>
    <row r="243" spans="1:14">
      <c r="A243" s="21"/>
      <c r="B243" s="21"/>
      <c r="C243" s="19"/>
      <c r="D243" s="20"/>
      <c r="E243" s="59"/>
      <c r="F243" s="34" t="str">
        <f t="shared" si="64"/>
        <v/>
      </c>
      <c r="G243" s="28" t="str">
        <f t="shared" si="65"/>
        <v/>
      </c>
      <c r="H243" s="26">
        <f t="shared" si="66"/>
        <v>90</v>
      </c>
      <c r="I243" s="50"/>
      <c r="J243" s="27" t="str">
        <f t="shared" si="67"/>
        <v/>
      </c>
      <c r="K243" s="28" t="str">
        <f t="shared" si="68"/>
        <v/>
      </c>
      <c r="L243" s="26">
        <f t="shared" si="69"/>
        <v>90</v>
      </c>
      <c r="M243" s="47">
        <f t="shared" si="70"/>
        <v>180</v>
      </c>
      <c r="N243" s="27">
        <f t="shared" si="71"/>
        <v>69</v>
      </c>
    </row>
    <row r="244" spans="1:14">
      <c r="A244" s="21"/>
      <c r="B244" s="21"/>
      <c r="C244" s="19"/>
      <c r="D244" s="20"/>
      <c r="E244" s="59"/>
      <c r="F244" s="34" t="str">
        <f t="shared" si="64"/>
        <v/>
      </c>
      <c r="G244" s="28" t="str">
        <f t="shared" si="65"/>
        <v/>
      </c>
      <c r="H244" s="26">
        <f t="shared" si="66"/>
        <v>90</v>
      </c>
      <c r="I244" s="50"/>
      <c r="J244" s="27" t="str">
        <f t="shared" si="67"/>
        <v/>
      </c>
      <c r="K244" s="28" t="str">
        <f t="shared" si="68"/>
        <v/>
      </c>
      <c r="L244" s="26">
        <f t="shared" si="69"/>
        <v>90</v>
      </c>
      <c r="M244" s="47">
        <f t="shared" si="70"/>
        <v>180</v>
      </c>
      <c r="N244" s="27">
        <f t="shared" si="71"/>
        <v>69</v>
      </c>
    </row>
    <row r="245" spans="1:14">
      <c r="A245" s="21"/>
      <c r="B245" s="21"/>
      <c r="C245" s="19"/>
      <c r="D245" s="20"/>
      <c r="E245" s="59"/>
      <c r="F245" s="34" t="str">
        <f t="shared" si="64"/>
        <v/>
      </c>
      <c r="G245" s="28" t="str">
        <f t="shared" si="65"/>
        <v/>
      </c>
      <c r="H245" s="26">
        <f t="shared" si="66"/>
        <v>90</v>
      </c>
      <c r="I245" s="50"/>
      <c r="J245" s="27" t="str">
        <f t="shared" si="67"/>
        <v/>
      </c>
      <c r="K245" s="28" t="str">
        <f t="shared" si="68"/>
        <v/>
      </c>
      <c r="L245" s="26">
        <f t="shared" si="69"/>
        <v>90</v>
      </c>
      <c r="M245" s="47">
        <f t="shared" si="70"/>
        <v>180</v>
      </c>
      <c r="N245" s="27">
        <f t="shared" si="71"/>
        <v>69</v>
      </c>
    </row>
    <row r="246" spans="1:14">
      <c r="A246" s="21"/>
      <c r="B246" s="21"/>
      <c r="C246" s="19"/>
      <c r="D246" s="20"/>
      <c r="E246" s="59"/>
      <c r="F246" s="34" t="str">
        <f t="shared" si="64"/>
        <v/>
      </c>
      <c r="G246" s="28" t="str">
        <f t="shared" si="65"/>
        <v/>
      </c>
      <c r="H246" s="26">
        <f t="shared" si="66"/>
        <v>90</v>
      </c>
      <c r="I246" s="50"/>
      <c r="J246" s="27" t="str">
        <f t="shared" si="67"/>
        <v/>
      </c>
      <c r="K246" s="28" t="str">
        <f t="shared" si="68"/>
        <v/>
      </c>
      <c r="L246" s="26">
        <f t="shared" si="69"/>
        <v>90</v>
      </c>
      <c r="M246" s="47">
        <f t="shared" si="70"/>
        <v>180</v>
      </c>
      <c r="N246" s="27">
        <f t="shared" si="71"/>
        <v>69</v>
      </c>
    </row>
    <row r="247" spans="1:14">
      <c r="A247" s="21"/>
      <c r="B247" s="21"/>
      <c r="C247" s="19"/>
      <c r="D247" s="20"/>
      <c r="E247" s="59"/>
      <c r="F247" s="34" t="str">
        <f t="shared" si="64"/>
        <v/>
      </c>
      <c r="G247" s="28" t="str">
        <f t="shared" si="65"/>
        <v/>
      </c>
      <c r="H247" s="26">
        <f t="shared" si="66"/>
        <v>90</v>
      </c>
      <c r="I247" s="50"/>
      <c r="J247" s="27" t="str">
        <f t="shared" si="67"/>
        <v/>
      </c>
      <c r="K247" s="28" t="str">
        <f t="shared" si="68"/>
        <v/>
      </c>
      <c r="L247" s="26">
        <f t="shared" si="69"/>
        <v>90</v>
      </c>
      <c r="M247" s="47">
        <f t="shared" si="70"/>
        <v>180</v>
      </c>
      <c r="N247" s="27">
        <f t="shared" si="71"/>
        <v>69</v>
      </c>
    </row>
    <row r="248" spans="1:14">
      <c r="A248" s="21"/>
      <c r="B248" s="21"/>
      <c r="C248" s="19"/>
      <c r="D248" s="20"/>
      <c r="E248" s="59"/>
      <c r="F248" s="34" t="str">
        <f t="shared" si="64"/>
        <v/>
      </c>
      <c r="G248" s="28" t="str">
        <f t="shared" si="65"/>
        <v/>
      </c>
      <c r="H248" s="26">
        <f t="shared" si="66"/>
        <v>90</v>
      </c>
      <c r="I248" s="50"/>
      <c r="J248" s="27" t="str">
        <f t="shared" si="67"/>
        <v/>
      </c>
      <c r="K248" s="28" t="str">
        <f t="shared" si="68"/>
        <v/>
      </c>
      <c r="L248" s="26">
        <f t="shared" si="69"/>
        <v>90</v>
      </c>
      <c r="M248" s="47">
        <f t="shared" si="70"/>
        <v>180</v>
      </c>
      <c r="N248" s="27">
        <f t="shared" si="71"/>
        <v>69</v>
      </c>
    </row>
    <row r="249" spans="1:14">
      <c r="A249" s="21"/>
      <c r="B249" s="21"/>
      <c r="C249" s="19"/>
      <c r="D249" s="20"/>
      <c r="E249" s="59"/>
      <c r="F249" s="34" t="str">
        <f t="shared" si="64"/>
        <v/>
      </c>
      <c r="G249" s="28" t="str">
        <f t="shared" si="65"/>
        <v/>
      </c>
      <c r="H249" s="26">
        <f t="shared" si="66"/>
        <v>90</v>
      </c>
      <c r="I249" s="50"/>
      <c r="J249" s="27" t="str">
        <f t="shared" si="67"/>
        <v/>
      </c>
      <c r="K249" s="28" t="str">
        <f t="shared" si="68"/>
        <v/>
      </c>
      <c r="L249" s="26">
        <f t="shared" si="69"/>
        <v>90</v>
      </c>
      <c r="M249" s="47">
        <f t="shared" si="70"/>
        <v>180</v>
      </c>
      <c r="N249" s="27">
        <f t="shared" si="71"/>
        <v>69</v>
      </c>
    </row>
    <row r="250" spans="1:14">
      <c r="A250" s="21"/>
      <c r="B250" s="21"/>
      <c r="C250" s="19"/>
      <c r="D250" s="20"/>
      <c r="E250" s="59"/>
      <c r="F250" s="34" t="str">
        <f t="shared" si="64"/>
        <v/>
      </c>
      <c r="G250" s="28" t="str">
        <f t="shared" si="65"/>
        <v/>
      </c>
      <c r="H250" s="26">
        <f t="shared" si="66"/>
        <v>90</v>
      </c>
      <c r="I250" s="50"/>
      <c r="J250" s="27" t="str">
        <f t="shared" si="67"/>
        <v/>
      </c>
      <c r="K250" s="28" t="str">
        <f t="shared" si="68"/>
        <v/>
      </c>
      <c r="L250" s="26">
        <f t="shared" si="69"/>
        <v>90</v>
      </c>
      <c r="M250" s="47">
        <f t="shared" si="70"/>
        <v>180</v>
      </c>
      <c r="N250" s="27">
        <f t="shared" si="71"/>
        <v>69</v>
      </c>
    </row>
    <row r="251" spans="1:14">
      <c r="A251" s="21"/>
      <c r="B251" s="21"/>
      <c r="C251" s="19"/>
      <c r="D251" s="20"/>
      <c r="E251" s="59"/>
      <c r="F251" s="34" t="str">
        <f t="shared" si="64"/>
        <v/>
      </c>
      <c r="G251" s="28" t="str">
        <f t="shared" si="65"/>
        <v/>
      </c>
      <c r="H251" s="26">
        <f t="shared" si="66"/>
        <v>90</v>
      </c>
      <c r="I251" s="50"/>
      <c r="J251" s="27" t="str">
        <f t="shared" si="67"/>
        <v/>
      </c>
      <c r="K251" s="28" t="str">
        <f t="shared" si="68"/>
        <v/>
      </c>
      <c r="L251" s="26">
        <f t="shared" si="69"/>
        <v>90</v>
      </c>
      <c r="M251" s="47">
        <f t="shared" si="70"/>
        <v>180</v>
      </c>
      <c r="N251" s="27">
        <f t="shared" si="71"/>
        <v>69</v>
      </c>
    </row>
    <row r="252" spans="1:14">
      <c r="A252" s="21"/>
      <c r="B252" s="21"/>
      <c r="C252" s="19"/>
      <c r="D252" s="20"/>
      <c r="E252" s="59"/>
      <c r="F252" s="34" t="str">
        <f t="shared" si="64"/>
        <v/>
      </c>
      <c r="G252" s="28" t="str">
        <f t="shared" si="65"/>
        <v/>
      </c>
      <c r="H252" s="26">
        <f t="shared" si="66"/>
        <v>90</v>
      </c>
      <c r="I252" s="50"/>
      <c r="J252" s="27" t="str">
        <f t="shared" si="67"/>
        <v/>
      </c>
      <c r="K252" s="28" t="str">
        <f t="shared" si="68"/>
        <v/>
      </c>
      <c r="L252" s="26">
        <f t="shared" si="69"/>
        <v>90</v>
      </c>
      <c r="M252" s="47">
        <f t="shared" si="70"/>
        <v>180</v>
      </c>
      <c r="N252" s="27">
        <f t="shared" si="71"/>
        <v>69</v>
      </c>
    </row>
    <row r="253" spans="1:14">
      <c r="A253" s="21"/>
      <c r="B253" s="21"/>
      <c r="C253" s="19"/>
      <c r="D253" s="20"/>
      <c r="E253" s="59"/>
      <c r="F253" s="34" t="str">
        <f t="shared" si="64"/>
        <v/>
      </c>
      <c r="G253" s="28" t="str">
        <f t="shared" si="65"/>
        <v/>
      </c>
      <c r="H253" s="26">
        <f t="shared" si="66"/>
        <v>90</v>
      </c>
      <c r="I253" s="50"/>
      <c r="J253" s="27" t="str">
        <f t="shared" si="67"/>
        <v/>
      </c>
      <c r="K253" s="28" t="str">
        <f t="shared" si="68"/>
        <v/>
      </c>
      <c r="L253" s="26">
        <f t="shared" si="69"/>
        <v>90</v>
      </c>
      <c r="M253" s="47">
        <f t="shared" si="70"/>
        <v>180</v>
      </c>
      <c r="N253" s="27">
        <f t="shared" si="71"/>
        <v>69</v>
      </c>
    </row>
    <row r="254" spans="1:14">
      <c r="A254" s="21"/>
      <c r="B254" s="21"/>
      <c r="C254" s="19"/>
      <c r="D254" s="20"/>
      <c r="E254" s="59"/>
      <c r="F254" s="34" t="str">
        <f t="shared" si="64"/>
        <v/>
      </c>
      <c r="G254" s="28" t="str">
        <f t="shared" si="65"/>
        <v/>
      </c>
      <c r="H254" s="26">
        <f t="shared" si="66"/>
        <v>90</v>
      </c>
      <c r="I254" s="50"/>
      <c r="J254" s="27" t="str">
        <f t="shared" si="67"/>
        <v/>
      </c>
      <c r="K254" s="28" t="str">
        <f t="shared" si="68"/>
        <v/>
      </c>
      <c r="L254" s="26">
        <f t="shared" si="69"/>
        <v>90</v>
      </c>
      <c r="M254" s="47">
        <f t="shared" si="70"/>
        <v>180</v>
      </c>
      <c r="N254" s="27">
        <f t="shared" si="71"/>
        <v>69</v>
      </c>
    </row>
    <row r="255" spans="1:14">
      <c r="A255" s="21"/>
      <c r="B255" s="21"/>
      <c r="C255" s="19"/>
      <c r="D255" s="20"/>
      <c r="E255" s="59"/>
      <c r="F255" s="34" t="str">
        <f t="shared" si="64"/>
        <v/>
      </c>
      <c r="G255" s="28" t="str">
        <f t="shared" si="65"/>
        <v/>
      </c>
      <c r="H255" s="26">
        <f t="shared" si="66"/>
        <v>90</v>
      </c>
      <c r="I255" s="50"/>
      <c r="J255" s="27" t="str">
        <f t="shared" si="67"/>
        <v/>
      </c>
      <c r="K255" s="28" t="str">
        <f t="shared" si="68"/>
        <v/>
      </c>
      <c r="L255" s="26">
        <f t="shared" si="69"/>
        <v>90</v>
      </c>
      <c r="M255" s="47">
        <f t="shared" si="70"/>
        <v>180</v>
      </c>
      <c r="N255" s="27">
        <f t="shared" si="71"/>
        <v>69</v>
      </c>
    </row>
    <row r="256" spans="1:14">
      <c r="A256" s="21"/>
      <c r="B256" s="21"/>
      <c r="C256" s="19"/>
      <c r="D256" s="20"/>
      <c r="E256" s="59"/>
      <c r="F256" s="34" t="str">
        <f t="shared" si="64"/>
        <v/>
      </c>
      <c r="G256" s="28" t="str">
        <f t="shared" si="65"/>
        <v/>
      </c>
      <c r="H256" s="26">
        <f t="shared" si="66"/>
        <v>90</v>
      </c>
      <c r="I256" s="50"/>
      <c r="J256" s="27" t="str">
        <f t="shared" si="67"/>
        <v/>
      </c>
      <c r="K256" s="28" t="str">
        <f t="shared" si="68"/>
        <v/>
      </c>
      <c r="L256" s="26">
        <f t="shared" si="69"/>
        <v>90</v>
      </c>
      <c r="M256" s="47">
        <f t="shared" si="70"/>
        <v>180</v>
      </c>
      <c r="N256" s="27">
        <f t="shared" si="71"/>
        <v>69</v>
      </c>
    </row>
    <row r="257" spans="1:14">
      <c r="A257" s="21"/>
      <c r="B257" s="21"/>
      <c r="C257" s="19"/>
      <c r="D257" s="20"/>
      <c r="E257" s="59"/>
      <c r="F257" s="34" t="str">
        <f t="shared" si="64"/>
        <v/>
      </c>
      <c r="G257" s="28" t="str">
        <f t="shared" si="65"/>
        <v/>
      </c>
      <c r="H257" s="26">
        <f t="shared" si="66"/>
        <v>90</v>
      </c>
      <c r="I257" s="50"/>
      <c r="J257" s="27" t="str">
        <f t="shared" si="67"/>
        <v/>
      </c>
      <c r="K257" s="28" t="str">
        <f t="shared" si="68"/>
        <v/>
      </c>
      <c r="L257" s="26">
        <f t="shared" si="69"/>
        <v>90</v>
      </c>
      <c r="M257" s="47">
        <f t="shared" si="70"/>
        <v>180</v>
      </c>
      <c r="N257" s="27">
        <f t="shared" si="71"/>
        <v>69</v>
      </c>
    </row>
    <row r="258" spans="1:14">
      <c r="A258" s="21"/>
      <c r="B258" s="21"/>
      <c r="C258" s="19"/>
      <c r="D258" s="20"/>
      <c r="E258" s="59"/>
      <c r="F258" s="34" t="str">
        <f t="shared" si="64"/>
        <v/>
      </c>
      <c r="G258" s="28" t="str">
        <f t="shared" si="65"/>
        <v/>
      </c>
      <c r="H258" s="26">
        <f t="shared" si="66"/>
        <v>90</v>
      </c>
      <c r="I258" s="50"/>
      <c r="J258" s="27" t="str">
        <f t="shared" si="67"/>
        <v/>
      </c>
      <c r="K258" s="28" t="str">
        <f t="shared" si="68"/>
        <v/>
      </c>
      <c r="L258" s="26">
        <f t="shared" si="69"/>
        <v>90</v>
      </c>
      <c r="M258" s="47">
        <f t="shared" si="70"/>
        <v>180</v>
      </c>
      <c r="N258" s="27">
        <f t="shared" si="71"/>
        <v>69</v>
      </c>
    </row>
    <row r="259" spans="1:14">
      <c r="A259" s="21"/>
      <c r="B259" s="21"/>
      <c r="C259" s="19"/>
      <c r="D259" s="20"/>
      <c r="E259" s="59"/>
      <c r="F259" s="34" t="str">
        <f t="shared" si="64"/>
        <v/>
      </c>
      <c r="G259" s="28" t="str">
        <f t="shared" si="65"/>
        <v/>
      </c>
      <c r="H259" s="26">
        <f t="shared" si="66"/>
        <v>90</v>
      </c>
      <c r="I259" s="50"/>
      <c r="J259" s="27" t="str">
        <f t="shared" si="67"/>
        <v/>
      </c>
      <c r="K259" s="28" t="str">
        <f t="shared" si="68"/>
        <v/>
      </c>
      <c r="L259" s="26">
        <f t="shared" si="69"/>
        <v>90</v>
      </c>
      <c r="M259" s="47">
        <f t="shared" si="70"/>
        <v>180</v>
      </c>
      <c r="N259" s="27">
        <f t="shared" si="71"/>
        <v>69</v>
      </c>
    </row>
    <row r="260" spans="1:14">
      <c r="A260" s="21"/>
      <c r="B260" s="21"/>
      <c r="C260" s="19"/>
      <c r="D260" s="20"/>
      <c r="E260" s="59"/>
      <c r="F260" s="34" t="str">
        <f t="shared" ref="F260:F303" si="72">IF(ISNUMBER(E260),RANK(E260,E$3:E$303,1),"")</f>
        <v/>
      </c>
      <c r="G260" s="28" t="str">
        <f t="shared" ref="G260:G303" si="73">IF(ISNUMBER(F260),IF(11-F260&lt;=0,"",11-F260-(COUNTIF(F:F,F260)-1)/2),"")</f>
        <v/>
      </c>
      <c r="H260" s="26">
        <f t="shared" ref="H260:H303" si="74">IF(ISNUMBER(E260),E260,90)</f>
        <v>90</v>
      </c>
      <c r="I260" s="50"/>
      <c r="J260" s="27" t="str">
        <f t="shared" ref="J260:J303" si="75">IF(ISNUMBER(I260),RANK(I260,I$3:I$303,1),"")</f>
        <v/>
      </c>
      <c r="K260" s="28" t="str">
        <f t="shared" ref="K260:K303" si="76">IF(ISNUMBER(J260),IF(11-J260&lt;=0,"",11-J260-(COUNTIF(J:J,J260)-1)/2),"")</f>
        <v/>
      </c>
      <c r="L260" s="26">
        <f t="shared" ref="L260:L303" si="77">IF(ISNUMBER(I260),I260,90)</f>
        <v>90</v>
      </c>
      <c r="M260" s="47">
        <f t="shared" ref="M260:M303" si="78">H260+L260</f>
        <v>180</v>
      </c>
      <c r="N260" s="27">
        <f t="shared" ref="N260:N303" si="79">RANK(M260,M$3:M$303,1)</f>
        <v>69</v>
      </c>
    </row>
    <row r="261" spans="1:14">
      <c r="A261" s="21"/>
      <c r="B261" s="21"/>
      <c r="C261" s="19"/>
      <c r="D261" s="20"/>
      <c r="E261" s="59"/>
      <c r="F261" s="34" t="str">
        <f t="shared" si="72"/>
        <v/>
      </c>
      <c r="G261" s="28" t="str">
        <f t="shared" si="73"/>
        <v/>
      </c>
      <c r="H261" s="26">
        <f t="shared" si="74"/>
        <v>90</v>
      </c>
      <c r="I261" s="50"/>
      <c r="J261" s="27" t="str">
        <f t="shared" si="75"/>
        <v/>
      </c>
      <c r="K261" s="28" t="str">
        <f t="shared" si="76"/>
        <v/>
      </c>
      <c r="L261" s="26">
        <f t="shared" si="77"/>
        <v>90</v>
      </c>
      <c r="M261" s="47">
        <f t="shared" si="78"/>
        <v>180</v>
      </c>
      <c r="N261" s="27">
        <f t="shared" si="79"/>
        <v>69</v>
      </c>
    </row>
    <row r="262" spans="1:14">
      <c r="A262" s="21"/>
      <c r="B262" s="21"/>
      <c r="C262" s="19"/>
      <c r="D262" s="20"/>
      <c r="E262" s="59"/>
      <c r="F262" s="34" t="str">
        <f t="shared" si="72"/>
        <v/>
      </c>
      <c r="G262" s="28" t="str">
        <f t="shared" si="73"/>
        <v/>
      </c>
      <c r="H262" s="26">
        <f t="shared" si="74"/>
        <v>90</v>
      </c>
      <c r="I262" s="50"/>
      <c r="J262" s="27" t="str">
        <f t="shared" si="75"/>
        <v/>
      </c>
      <c r="K262" s="28" t="str">
        <f t="shared" si="76"/>
        <v/>
      </c>
      <c r="L262" s="26">
        <f t="shared" si="77"/>
        <v>90</v>
      </c>
      <c r="M262" s="47">
        <f t="shared" si="78"/>
        <v>180</v>
      </c>
      <c r="N262" s="27">
        <f t="shared" si="79"/>
        <v>69</v>
      </c>
    </row>
    <row r="263" spans="1:14">
      <c r="A263" s="21"/>
      <c r="B263" s="21"/>
      <c r="C263" s="19"/>
      <c r="D263" s="20"/>
      <c r="E263" s="59"/>
      <c r="F263" s="34" t="str">
        <f t="shared" si="72"/>
        <v/>
      </c>
      <c r="G263" s="28" t="str">
        <f t="shared" si="73"/>
        <v/>
      </c>
      <c r="H263" s="26">
        <f t="shared" si="74"/>
        <v>90</v>
      </c>
      <c r="I263" s="50"/>
      <c r="J263" s="27" t="str">
        <f t="shared" si="75"/>
        <v/>
      </c>
      <c r="K263" s="28" t="str">
        <f t="shared" si="76"/>
        <v/>
      </c>
      <c r="L263" s="26">
        <f t="shared" si="77"/>
        <v>90</v>
      </c>
      <c r="M263" s="47">
        <f t="shared" si="78"/>
        <v>180</v>
      </c>
      <c r="N263" s="27">
        <f t="shared" si="79"/>
        <v>69</v>
      </c>
    </row>
    <row r="264" spans="1:14">
      <c r="A264" s="21"/>
      <c r="B264" s="21"/>
      <c r="C264" s="19"/>
      <c r="D264" s="20"/>
      <c r="E264" s="59"/>
      <c r="F264" s="34" t="str">
        <f t="shared" si="72"/>
        <v/>
      </c>
      <c r="G264" s="28" t="str">
        <f t="shared" si="73"/>
        <v/>
      </c>
      <c r="H264" s="26">
        <f t="shared" si="74"/>
        <v>90</v>
      </c>
      <c r="I264" s="50"/>
      <c r="J264" s="27" t="str">
        <f t="shared" si="75"/>
        <v/>
      </c>
      <c r="K264" s="28" t="str">
        <f t="shared" si="76"/>
        <v/>
      </c>
      <c r="L264" s="26">
        <f t="shared" si="77"/>
        <v>90</v>
      </c>
      <c r="M264" s="47">
        <f t="shared" si="78"/>
        <v>180</v>
      </c>
      <c r="N264" s="27">
        <f t="shared" si="79"/>
        <v>69</v>
      </c>
    </row>
    <row r="265" spans="1:14">
      <c r="A265" s="21"/>
      <c r="B265" s="21"/>
      <c r="C265" s="19"/>
      <c r="D265" s="20"/>
      <c r="E265" s="59"/>
      <c r="F265" s="34" t="str">
        <f t="shared" si="72"/>
        <v/>
      </c>
      <c r="G265" s="28" t="str">
        <f t="shared" si="73"/>
        <v/>
      </c>
      <c r="H265" s="26">
        <f t="shared" si="74"/>
        <v>90</v>
      </c>
      <c r="I265" s="50"/>
      <c r="J265" s="27" t="str">
        <f t="shared" si="75"/>
        <v/>
      </c>
      <c r="K265" s="28" t="str">
        <f t="shared" si="76"/>
        <v/>
      </c>
      <c r="L265" s="26">
        <f t="shared" si="77"/>
        <v>90</v>
      </c>
      <c r="M265" s="47">
        <f t="shared" si="78"/>
        <v>180</v>
      </c>
      <c r="N265" s="27">
        <f t="shared" si="79"/>
        <v>69</v>
      </c>
    </row>
    <row r="266" spans="1:14">
      <c r="A266" s="21"/>
      <c r="B266" s="21"/>
      <c r="C266" s="19"/>
      <c r="D266" s="20"/>
      <c r="E266" s="59"/>
      <c r="F266" s="34" t="str">
        <f t="shared" si="72"/>
        <v/>
      </c>
      <c r="G266" s="28" t="str">
        <f t="shared" si="73"/>
        <v/>
      </c>
      <c r="H266" s="26">
        <f t="shared" si="74"/>
        <v>90</v>
      </c>
      <c r="I266" s="50"/>
      <c r="J266" s="27" t="str">
        <f t="shared" si="75"/>
        <v/>
      </c>
      <c r="K266" s="28" t="str">
        <f t="shared" si="76"/>
        <v/>
      </c>
      <c r="L266" s="26">
        <f t="shared" si="77"/>
        <v>90</v>
      </c>
      <c r="M266" s="47">
        <f t="shared" si="78"/>
        <v>180</v>
      </c>
      <c r="N266" s="27">
        <f t="shared" si="79"/>
        <v>69</v>
      </c>
    </row>
    <row r="267" spans="1:14">
      <c r="A267" s="21"/>
      <c r="B267" s="21"/>
      <c r="C267" s="19"/>
      <c r="D267" s="20"/>
      <c r="E267" s="59"/>
      <c r="F267" s="34" t="str">
        <f t="shared" si="72"/>
        <v/>
      </c>
      <c r="G267" s="28" t="str">
        <f t="shared" si="73"/>
        <v/>
      </c>
      <c r="H267" s="26">
        <f t="shared" si="74"/>
        <v>90</v>
      </c>
      <c r="I267" s="50"/>
      <c r="J267" s="27" t="str">
        <f t="shared" si="75"/>
        <v/>
      </c>
      <c r="K267" s="28" t="str">
        <f t="shared" si="76"/>
        <v/>
      </c>
      <c r="L267" s="26">
        <f t="shared" si="77"/>
        <v>90</v>
      </c>
      <c r="M267" s="47">
        <f t="shared" si="78"/>
        <v>180</v>
      </c>
      <c r="N267" s="27">
        <f t="shared" si="79"/>
        <v>69</v>
      </c>
    </row>
    <row r="268" spans="1:14">
      <c r="A268" s="21"/>
      <c r="B268" s="21"/>
      <c r="C268" s="19"/>
      <c r="D268" s="20"/>
      <c r="E268" s="59"/>
      <c r="F268" s="34" t="str">
        <f t="shared" si="72"/>
        <v/>
      </c>
      <c r="G268" s="28" t="str">
        <f t="shared" si="73"/>
        <v/>
      </c>
      <c r="H268" s="26">
        <f t="shared" si="74"/>
        <v>90</v>
      </c>
      <c r="I268" s="50"/>
      <c r="J268" s="27" t="str">
        <f t="shared" si="75"/>
        <v/>
      </c>
      <c r="K268" s="28" t="str">
        <f t="shared" si="76"/>
        <v/>
      </c>
      <c r="L268" s="26">
        <f t="shared" si="77"/>
        <v>90</v>
      </c>
      <c r="M268" s="47">
        <f t="shared" si="78"/>
        <v>180</v>
      </c>
      <c r="N268" s="27">
        <f t="shared" si="79"/>
        <v>69</v>
      </c>
    </row>
    <row r="269" spans="1:14">
      <c r="A269" s="21"/>
      <c r="B269" s="21"/>
      <c r="C269" s="19"/>
      <c r="D269" s="20"/>
      <c r="E269" s="59"/>
      <c r="F269" s="34" t="str">
        <f t="shared" si="72"/>
        <v/>
      </c>
      <c r="G269" s="28" t="str">
        <f t="shared" si="73"/>
        <v/>
      </c>
      <c r="H269" s="26">
        <f t="shared" si="74"/>
        <v>90</v>
      </c>
      <c r="I269" s="50"/>
      <c r="J269" s="27" t="str">
        <f t="shared" si="75"/>
        <v/>
      </c>
      <c r="K269" s="28" t="str">
        <f t="shared" si="76"/>
        <v/>
      </c>
      <c r="L269" s="26">
        <f t="shared" si="77"/>
        <v>90</v>
      </c>
      <c r="M269" s="47">
        <f t="shared" si="78"/>
        <v>180</v>
      </c>
      <c r="N269" s="27">
        <f t="shared" si="79"/>
        <v>69</v>
      </c>
    </row>
    <row r="270" spans="1:14">
      <c r="A270" s="21"/>
      <c r="B270" s="21"/>
      <c r="C270" s="19"/>
      <c r="D270" s="20"/>
      <c r="E270" s="59"/>
      <c r="F270" s="34" t="str">
        <f t="shared" si="72"/>
        <v/>
      </c>
      <c r="G270" s="28" t="str">
        <f t="shared" si="73"/>
        <v/>
      </c>
      <c r="H270" s="26">
        <f t="shared" si="74"/>
        <v>90</v>
      </c>
      <c r="I270" s="50"/>
      <c r="J270" s="27" t="str">
        <f t="shared" si="75"/>
        <v/>
      </c>
      <c r="K270" s="28" t="str">
        <f t="shared" si="76"/>
        <v/>
      </c>
      <c r="L270" s="26">
        <f t="shared" si="77"/>
        <v>90</v>
      </c>
      <c r="M270" s="47">
        <f t="shared" si="78"/>
        <v>180</v>
      </c>
      <c r="N270" s="27">
        <f t="shared" si="79"/>
        <v>69</v>
      </c>
    </row>
    <row r="271" spans="1:14">
      <c r="A271" s="21"/>
      <c r="B271" s="21"/>
      <c r="C271" s="19"/>
      <c r="D271" s="20"/>
      <c r="E271" s="59"/>
      <c r="F271" s="34" t="str">
        <f t="shared" si="72"/>
        <v/>
      </c>
      <c r="G271" s="28" t="str">
        <f t="shared" si="73"/>
        <v/>
      </c>
      <c r="H271" s="26">
        <f t="shared" si="74"/>
        <v>90</v>
      </c>
      <c r="I271" s="50"/>
      <c r="J271" s="27" t="str">
        <f t="shared" si="75"/>
        <v/>
      </c>
      <c r="K271" s="28" t="str">
        <f t="shared" si="76"/>
        <v/>
      </c>
      <c r="L271" s="26">
        <f t="shared" si="77"/>
        <v>90</v>
      </c>
      <c r="M271" s="47">
        <f t="shared" si="78"/>
        <v>180</v>
      </c>
      <c r="N271" s="27">
        <f t="shared" si="79"/>
        <v>69</v>
      </c>
    </row>
    <row r="272" spans="1:14">
      <c r="A272" s="21"/>
      <c r="B272" s="21"/>
      <c r="C272" s="19"/>
      <c r="D272" s="20"/>
      <c r="E272" s="59"/>
      <c r="F272" s="34" t="str">
        <f t="shared" si="72"/>
        <v/>
      </c>
      <c r="G272" s="28" t="str">
        <f t="shared" si="73"/>
        <v/>
      </c>
      <c r="H272" s="26">
        <f t="shared" si="74"/>
        <v>90</v>
      </c>
      <c r="I272" s="50"/>
      <c r="J272" s="27" t="str">
        <f t="shared" si="75"/>
        <v/>
      </c>
      <c r="K272" s="28" t="str">
        <f t="shared" si="76"/>
        <v/>
      </c>
      <c r="L272" s="26">
        <f t="shared" si="77"/>
        <v>90</v>
      </c>
      <c r="M272" s="47">
        <f t="shared" si="78"/>
        <v>180</v>
      </c>
      <c r="N272" s="27">
        <f t="shared" si="79"/>
        <v>69</v>
      </c>
    </row>
    <row r="273" spans="1:14">
      <c r="A273" s="21"/>
      <c r="B273" s="21"/>
      <c r="C273" s="19"/>
      <c r="D273" s="20"/>
      <c r="E273" s="59"/>
      <c r="F273" s="34" t="str">
        <f t="shared" si="72"/>
        <v/>
      </c>
      <c r="G273" s="28" t="str">
        <f t="shared" si="73"/>
        <v/>
      </c>
      <c r="H273" s="26">
        <f t="shared" si="74"/>
        <v>90</v>
      </c>
      <c r="I273" s="50"/>
      <c r="J273" s="27" t="str">
        <f t="shared" si="75"/>
        <v/>
      </c>
      <c r="K273" s="28" t="str">
        <f t="shared" si="76"/>
        <v/>
      </c>
      <c r="L273" s="26">
        <f t="shared" si="77"/>
        <v>90</v>
      </c>
      <c r="M273" s="47">
        <f t="shared" si="78"/>
        <v>180</v>
      </c>
      <c r="N273" s="27">
        <f t="shared" si="79"/>
        <v>69</v>
      </c>
    </row>
    <row r="274" spans="1:14">
      <c r="A274" s="21"/>
      <c r="B274" s="21"/>
      <c r="C274" s="19"/>
      <c r="D274" s="20"/>
      <c r="E274" s="59"/>
      <c r="F274" s="34" t="str">
        <f t="shared" si="72"/>
        <v/>
      </c>
      <c r="G274" s="28" t="str">
        <f t="shared" si="73"/>
        <v/>
      </c>
      <c r="H274" s="26">
        <f t="shared" si="74"/>
        <v>90</v>
      </c>
      <c r="I274" s="50"/>
      <c r="J274" s="27" t="str">
        <f t="shared" si="75"/>
        <v/>
      </c>
      <c r="K274" s="28" t="str">
        <f t="shared" si="76"/>
        <v/>
      </c>
      <c r="L274" s="26">
        <f t="shared" si="77"/>
        <v>90</v>
      </c>
      <c r="M274" s="47">
        <f t="shared" si="78"/>
        <v>180</v>
      </c>
      <c r="N274" s="27">
        <f t="shared" si="79"/>
        <v>69</v>
      </c>
    </row>
    <row r="275" spans="1:14">
      <c r="A275" s="21"/>
      <c r="B275" s="21"/>
      <c r="C275" s="19"/>
      <c r="D275" s="20"/>
      <c r="E275" s="59"/>
      <c r="F275" s="34" t="str">
        <f t="shared" si="72"/>
        <v/>
      </c>
      <c r="G275" s="28" t="str">
        <f t="shared" si="73"/>
        <v/>
      </c>
      <c r="H275" s="26">
        <f t="shared" si="74"/>
        <v>90</v>
      </c>
      <c r="I275" s="50"/>
      <c r="J275" s="27" t="str">
        <f t="shared" si="75"/>
        <v/>
      </c>
      <c r="K275" s="28" t="str">
        <f t="shared" si="76"/>
        <v/>
      </c>
      <c r="L275" s="26">
        <f t="shared" si="77"/>
        <v>90</v>
      </c>
      <c r="M275" s="47">
        <f t="shared" si="78"/>
        <v>180</v>
      </c>
      <c r="N275" s="27">
        <f t="shared" si="79"/>
        <v>69</v>
      </c>
    </row>
    <row r="276" spans="1:14">
      <c r="A276" s="21"/>
      <c r="B276" s="21"/>
      <c r="C276" s="19"/>
      <c r="D276" s="20"/>
      <c r="E276" s="59"/>
      <c r="F276" s="34" t="str">
        <f t="shared" si="72"/>
        <v/>
      </c>
      <c r="G276" s="28" t="str">
        <f t="shared" si="73"/>
        <v/>
      </c>
      <c r="H276" s="26">
        <f t="shared" si="74"/>
        <v>90</v>
      </c>
      <c r="I276" s="50"/>
      <c r="J276" s="27" t="str">
        <f t="shared" si="75"/>
        <v/>
      </c>
      <c r="K276" s="28" t="str">
        <f t="shared" si="76"/>
        <v/>
      </c>
      <c r="L276" s="26">
        <f t="shared" si="77"/>
        <v>90</v>
      </c>
      <c r="M276" s="47">
        <f t="shared" si="78"/>
        <v>180</v>
      </c>
      <c r="N276" s="27">
        <f t="shared" si="79"/>
        <v>69</v>
      </c>
    </row>
    <row r="277" spans="1:14">
      <c r="A277" s="21"/>
      <c r="B277" s="21"/>
      <c r="C277" s="19"/>
      <c r="D277" s="20"/>
      <c r="E277" s="59"/>
      <c r="F277" s="34" t="str">
        <f t="shared" si="72"/>
        <v/>
      </c>
      <c r="G277" s="28" t="str">
        <f t="shared" si="73"/>
        <v/>
      </c>
      <c r="H277" s="26">
        <f t="shared" si="74"/>
        <v>90</v>
      </c>
      <c r="I277" s="50"/>
      <c r="J277" s="27" t="str">
        <f t="shared" si="75"/>
        <v/>
      </c>
      <c r="K277" s="28" t="str">
        <f t="shared" si="76"/>
        <v/>
      </c>
      <c r="L277" s="26">
        <f t="shared" si="77"/>
        <v>90</v>
      </c>
      <c r="M277" s="47">
        <f t="shared" si="78"/>
        <v>180</v>
      </c>
      <c r="N277" s="27">
        <f t="shared" si="79"/>
        <v>69</v>
      </c>
    </row>
    <row r="278" spans="1:14">
      <c r="A278" s="21"/>
      <c r="B278" s="21"/>
      <c r="C278" s="19"/>
      <c r="D278" s="20"/>
      <c r="E278" s="59"/>
      <c r="F278" s="34" t="str">
        <f t="shared" si="72"/>
        <v/>
      </c>
      <c r="G278" s="28" t="str">
        <f t="shared" si="73"/>
        <v/>
      </c>
      <c r="H278" s="26">
        <f t="shared" si="74"/>
        <v>90</v>
      </c>
      <c r="I278" s="50"/>
      <c r="J278" s="27" t="str">
        <f t="shared" si="75"/>
        <v/>
      </c>
      <c r="K278" s="28" t="str">
        <f t="shared" si="76"/>
        <v/>
      </c>
      <c r="L278" s="26">
        <f t="shared" si="77"/>
        <v>90</v>
      </c>
      <c r="M278" s="47">
        <f t="shared" si="78"/>
        <v>180</v>
      </c>
      <c r="N278" s="27">
        <f t="shared" si="79"/>
        <v>69</v>
      </c>
    </row>
    <row r="279" spans="1:14">
      <c r="A279" s="21"/>
      <c r="B279" s="21"/>
      <c r="C279" s="19"/>
      <c r="D279" s="20"/>
      <c r="E279" s="59"/>
      <c r="F279" s="34" t="str">
        <f t="shared" si="72"/>
        <v/>
      </c>
      <c r="G279" s="28" t="str">
        <f t="shared" si="73"/>
        <v/>
      </c>
      <c r="H279" s="26">
        <f t="shared" si="74"/>
        <v>90</v>
      </c>
      <c r="I279" s="50"/>
      <c r="J279" s="27" t="str">
        <f t="shared" si="75"/>
        <v/>
      </c>
      <c r="K279" s="28" t="str">
        <f t="shared" si="76"/>
        <v/>
      </c>
      <c r="L279" s="26">
        <f t="shared" si="77"/>
        <v>90</v>
      </c>
      <c r="M279" s="47">
        <f t="shared" si="78"/>
        <v>180</v>
      </c>
      <c r="N279" s="27">
        <f t="shared" si="79"/>
        <v>69</v>
      </c>
    </row>
    <row r="280" spans="1:14">
      <c r="A280" s="21"/>
      <c r="B280" s="21"/>
      <c r="C280" s="19"/>
      <c r="D280" s="20"/>
      <c r="E280" s="59"/>
      <c r="F280" s="34" t="str">
        <f t="shared" si="72"/>
        <v/>
      </c>
      <c r="G280" s="28" t="str">
        <f t="shared" si="73"/>
        <v/>
      </c>
      <c r="H280" s="26">
        <f t="shared" si="74"/>
        <v>90</v>
      </c>
      <c r="I280" s="50"/>
      <c r="J280" s="27" t="str">
        <f t="shared" si="75"/>
        <v/>
      </c>
      <c r="K280" s="28" t="str">
        <f t="shared" si="76"/>
        <v/>
      </c>
      <c r="L280" s="26">
        <f t="shared" si="77"/>
        <v>90</v>
      </c>
      <c r="M280" s="47">
        <f t="shared" si="78"/>
        <v>180</v>
      </c>
      <c r="N280" s="27">
        <f t="shared" si="79"/>
        <v>69</v>
      </c>
    </row>
    <row r="281" spans="1:14">
      <c r="A281" s="21"/>
      <c r="B281" s="21"/>
      <c r="C281" s="19"/>
      <c r="D281" s="20"/>
      <c r="E281" s="59"/>
      <c r="F281" s="34" t="str">
        <f t="shared" si="72"/>
        <v/>
      </c>
      <c r="G281" s="28" t="str">
        <f t="shared" si="73"/>
        <v/>
      </c>
      <c r="H281" s="26">
        <f t="shared" si="74"/>
        <v>90</v>
      </c>
      <c r="I281" s="50"/>
      <c r="J281" s="27" t="str">
        <f t="shared" si="75"/>
        <v/>
      </c>
      <c r="K281" s="28" t="str">
        <f t="shared" si="76"/>
        <v/>
      </c>
      <c r="L281" s="26">
        <f t="shared" si="77"/>
        <v>90</v>
      </c>
      <c r="M281" s="47">
        <f t="shared" si="78"/>
        <v>180</v>
      </c>
      <c r="N281" s="27">
        <f t="shared" si="79"/>
        <v>69</v>
      </c>
    </row>
    <row r="282" spans="1:14">
      <c r="A282" s="21"/>
      <c r="B282" s="21"/>
      <c r="C282" s="19"/>
      <c r="D282" s="20"/>
      <c r="E282" s="59"/>
      <c r="F282" s="34" t="str">
        <f t="shared" si="72"/>
        <v/>
      </c>
      <c r="G282" s="28" t="str">
        <f t="shared" si="73"/>
        <v/>
      </c>
      <c r="H282" s="26">
        <f t="shared" si="74"/>
        <v>90</v>
      </c>
      <c r="I282" s="50"/>
      <c r="J282" s="27" t="str">
        <f t="shared" si="75"/>
        <v/>
      </c>
      <c r="K282" s="28" t="str">
        <f t="shared" si="76"/>
        <v/>
      </c>
      <c r="L282" s="26">
        <f t="shared" si="77"/>
        <v>90</v>
      </c>
      <c r="M282" s="47">
        <f t="shared" si="78"/>
        <v>180</v>
      </c>
      <c r="N282" s="27">
        <f t="shared" si="79"/>
        <v>69</v>
      </c>
    </row>
    <row r="283" spans="1:14">
      <c r="A283" s="21"/>
      <c r="B283" s="21"/>
      <c r="C283" s="19"/>
      <c r="D283" s="20"/>
      <c r="E283" s="59"/>
      <c r="F283" s="34" t="str">
        <f t="shared" si="72"/>
        <v/>
      </c>
      <c r="G283" s="28" t="str">
        <f t="shared" si="73"/>
        <v/>
      </c>
      <c r="H283" s="26">
        <f t="shared" si="74"/>
        <v>90</v>
      </c>
      <c r="I283" s="50"/>
      <c r="J283" s="27" t="str">
        <f t="shared" si="75"/>
        <v/>
      </c>
      <c r="K283" s="28" t="str">
        <f t="shared" si="76"/>
        <v/>
      </c>
      <c r="L283" s="26">
        <f t="shared" si="77"/>
        <v>90</v>
      </c>
      <c r="M283" s="47">
        <f t="shared" si="78"/>
        <v>180</v>
      </c>
      <c r="N283" s="27">
        <f t="shared" si="79"/>
        <v>69</v>
      </c>
    </row>
    <row r="284" spans="1:14">
      <c r="A284" s="21"/>
      <c r="B284" s="21"/>
      <c r="C284" s="19"/>
      <c r="D284" s="20"/>
      <c r="E284" s="59"/>
      <c r="F284" s="34" t="str">
        <f t="shared" si="72"/>
        <v/>
      </c>
      <c r="G284" s="28" t="str">
        <f t="shared" si="73"/>
        <v/>
      </c>
      <c r="H284" s="26">
        <f t="shared" si="74"/>
        <v>90</v>
      </c>
      <c r="I284" s="50"/>
      <c r="J284" s="27" t="str">
        <f t="shared" si="75"/>
        <v/>
      </c>
      <c r="K284" s="28" t="str">
        <f t="shared" si="76"/>
        <v/>
      </c>
      <c r="L284" s="26">
        <f t="shared" si="77"/>
        <v>90</v>
      </c>
      <c r="M284" s="47">
        <f t="shared" si="78"/>
        <v>180</v>
      </c>
      <c r="N284" s="27">
        <f t="shared" si="79"/>
        <v>69</v>
      </c>
    </row>
    <row r="285" spans="1:14">
      <c r="A285" s="21"/>
      <c r="B285" s="21"/>
      <c r="C285" s="19"/>
      <c r="D285" s="20"/>
      <c r="E285" s="59"/>
      <c r="F285" s="34" t="str">
        <f t="shared" si="72"/>
        <v/>
      </c>
      <c r="G285" s="28" t="str">
        <f t="shared" si="73"/>
        <v/>
      </c>
      <c r="H285" s="26">
        <f t="shared" si="74"/>
        <v>90</v>
      </c>
      <c r="I285" s="50"/>
      <c r="J285" s="27" t="str">
        <f t="shared" si="75"/>
        <v/>
      </c>
      <c r="K285" s="28" t="str">
        <f t="shared" si="76"/>
        <v/>
      </c>
      <c r="L285" s="26">
        <f t="shared" si="77"/>
        <v>90</v>
      </c>
      <c r="M285" s="47">
        <f t="shared" si="78"/>
        <v>180</v>
      </c>
      <c r="N285" s="27">
        <f t="shared" si="79"/>
        <v>69</v>
      </c>
    </row>
    <row r="286" spans="1:14">
      <c r="A286" s="21"/>
      <c r="B286" s="21"/>
      <c r="C286" s="19"/>
      <c r="D286" s="20"/>
      <c r="E286" s="59"/>
      <c r="F286" s="34" t="str">
        <f t="shared" si="72"/>
        <v/>
      </c>
      <c r="G286" s="28" t="str">
        <f t="shared" si="73"/>
        <v/>
      </c>
      <c r="H286" s="26">
        <f t="shared" si="74"/>
        <v>90</v>
      </c>
      <c r="I286" s="50"/>
      <c r="J286" s="27" t="str">
        <f t="shared" si="75"/>
        <v/>
      </c>
      <c r="K286" s="28" t="str">
        <f t="shared" si="76"/>
        <v/>
      </c>
      <c r="L286" s="26">
        <f t="shared" si="77"/>
        <v>90</v>
      </c>
      <c r="M286" s="47">
        <f t="shared" si="78"/>
        <v>180</v>
      </c>
      <c r="N286" s="27">
        <f t="shared" si="79"/>
        <v>69</v>
      </c>
    </row>
    <row r="287" spans="1:14">
      <c r="A287" s="21"/>
      <c r="B287" s="21"/>
      <c r="C287" s="19"/>
      <c r="D287" s="20"/>
      <c r="E287" s="59"/>
      <c r="F287" s="34" t="str">
        <f t="shared" si="72"/>
        <v/>
      </c>
      <c r="G287" s="28" t="str">
        <f t="shared" si="73"/>
        <v/>
      </c>
      <c r="H287" s="26">
        <f t="shared" si="74"/>
        <v>90</v>
      </c>
      <c r="I287" s="50"/>
      <c r="J287" s="27" t="str">
        <f t="shared" si="75"/>
        <v/>
      </c>
      <c r="K287" s="28" t="str">
        <f t="shared" si="76"/>
        <v/>
      </c>
      <c r="L287" s="26">
        <f t="shared" si="77"/>
        <v>90</v>
      </c>
      <c r="M287" s="47">
        <f t="shared" si="78"/>
        <v>180</v>
      </c>
      <c r="N287" s="27">
        <f t="shared" si="79"/>
        <v>69</v>
      </c>
    </row>
    <row r="288" spans="1:14">
      <c r="A288" s="21"/>
      <c r="B288" s="21"/>
      <c r="C288" s="19"/>
      <c r="D288" s="20"/>
      <c r="E288" s="59"/>
      <c r="F288" s="34" t="str">
        <f t="shared" si="72"/>
        <v/>
      </c>
      <c r="G288" s="28" t="str">
        <f t="shared" si="73"/>
        <v/>
      </c>
      <c r="H288" s="26">
        <f t="shared" si="74"/>
        <v>90</v>
      </c>
      <c r="I288" s="50"/>
      <c r="J288" s="27" t="str">
        <f t="shared" si="75"/>
        <v/>
      </c>
      <c r="K288" s="28" t="str">
        <f t="shared" si="76"/>
        <v/>
      </c>
      <c r="L288" s="26">
        <f t="shared" si="77"/>
        <v>90</v>
      </c>
      <c r="M288" s="47">
        <f t="shared" si="78"/>
        <v>180</v>
      </c>
      <c r="N288" s="27">
        <f t="shared" si="79"/>
        <v>69</v>
      </c>
    </row>
    <row r="289" spans="1:14">
      <c r="A289" s="21"/>
      <c r="B289" s="21"/>
      <c r="C289" s="19"/>
      <c r="D289" s="20"/>
      <c r="E289" s="59"/>
      <c r="F289" s="34" t="str">
        <f t="shared" si="72"/>
        <v/>
      </c>
      <c r="G289" s="28" t="str">
        <f t="shared" si="73"/>
        <v/>
      </c>
      <c r="H289" s="26">
        <f t="shared" si="74"/>
        <v>90</v>
      </c>
      <c r="I289" s="50"/>
      <c r="J289" s="27" t="str">
        <f t="shared" si="75"/>
        <v/>
      </c>
      <c r="K289" s="28" t="str">
        <f t="shared" si="76"/>
        <v/>
      </c>
      <c r="L289" s="26">
        <f t="shared" si="77"/>
        <v>90</v>
      </c>
      <c r="M289" s="47">
        <f t="shared" si="78"/>
        <v>180</v>
      </c>
      <c r="N289" s="27">
        <f t="shared" si="79"/>
        <v>69</v>
      </c>
    </row>
    <row r="290" spans="1:14">
      <c r="A290" s="21"/>
      <c r="B290" s="21"/>
      <c r="C290" s="19"/>
      <c r="D290" s="20"/>
      <c r="E290" s="59"/>
      <c r="F290" s="34" t="str">
        <f t="shared" si="72"/>
        <v/>
      </c>
      <c r="G290" s="28" t="str">
        <f t="shared" si="73"/>
        <v/>
      </c>
      <c r="H290" s="26">
        <f t="shared" si="74"/>
        <v>90</v>
      </c>
      <c r="I290" s="50"/>
      <c r="J290" s="27" t="str">
        <f t="shared" si="75"/>
        <v/>
      </c>
      <c r="K290" s="28" t="str">
        <f t="shared" si="76"/>
        <v/>
      </c>
      <c r="L290" s="26">
        <f t="shared" si="77"/>
        <v>90</v>
      </c>
      <c r="M290" s="47">
        <f t="shared" si="78"/>
        <v>180</v>
      </c>
      <c r="N290" s="27">
        <f t="shared" si="79"/>
        <v>69</v>
      </c>
    </row>
    <row r="291" spans="1:14">
      <c r="A291" s="21"/>
      <c r="B291" s="21"/>
      <c r="C291" s="19"/>
      <c r="D291" s="20"/>
      <c r="E291" s="59"/>
      <c r="F291" s="34" t="str">
        <f t="shared" si="72"/>
        <v/>
      </c>
      <c r="G291" s="28" t="str">
        <f t="shared" si="73"/>
        <v/>
      </c>
      <c r="H291" s="26">
        <f t="shared" si="74"/>
        <v>90</v>
      </c>
      <c r="I291" s="50"/>
      <c r="J291" s="27" t="str">
        <f t="shared" si="75"/>
        <v/>
      </c>
      <c r="K291" s="28" t="str">
        <f t="shared" si="76"/>
        <v/>
      </c>
      <c r="L291" s="26">
        <f t="shared" si="77"/>
        <v>90</v>
      </c>
      <c r="M291" s="47">
        <f t="shared" si="78"/>
        <v>180</v>
      </c>
      <c r="N291" s="27">
        <f t="shared" si="79"/>
        <v>69</v>
      </c>
    </row>
    <row r="292" spans="1:14">
      <c r="A292" s="21"/>
      <c r="B292" s="21"/>
      <c r="C292" s="19"/>
      <c r="D292" s="20"/>
      <c r="E292" s="59"/>
      <c r="F292" s="34" t="str">
        <f t="shared" si="72"/>
        <v/>
      </c>
      <c r="G292" s="28" t="str">
        <f t="shared" si="73"/>
        <v/>
      </c>
      <c r="H292" s="26">
        <f t="shared" si="74"/>
        <v>90</v>
      </c>
      <c r="I292" s="50"/>
      <c r="J292" s="27" t="str">
        <f t="shared" si="75"/>
        <v/>
      </c>
      <c r="K292" s="28" t="str">
        <f t="shared" si="76"/>
        <v/>
      </c>
      <c r="L292" s="26">
        <f t="shared" si="77"/>
        <v>90</v>
      </c>
      <c r="M292" s="47">
        <f t="shared" si="78"/>
        <v>180</v>
      </c>
      <c r="N292" s="27">
        <f t="shared" si="79"/>
        <v>69</v>
      </c>
    </row>
    <row r="293" spans="1:14">
      <c r="A293" s="21"/>
      <c r="B293" s="21"/>
      <c r="C293" s="19"/>
      <c r="D293" s="20"/>
      <c r="E293" s="59"/>
      <c r="F293" s="34" t="str">
        <f t="shared" si="72"/>
        <v/>
      </c>
      <c r="G293" s="28" t="str">
        <f t="shared" si="73"/>
        <v/>
      </c>
      <c r="H293" s="26">
        <f t="shared" si="74"/>
        <v>90</v>
      </c>
      <c r="I293" s="50"/>
      <c r="J293" s="27" t="str">
        <f t="shared" si="75"/>
        <v/>
      </c>
      <c r="K293" s="28" t="str">
        <f t="shared" si="76"/>
        <v/>
      </c>
      <c r="L293" s="26">
        <f t="shared" si="77"/>
        <v>90</v>
      </c>
      <c r="M293" s="47">
        <f t="shared" si="78"/>
        <v>180</v>
      </c>
      <c r="N293" s="27">
        <f t="shared" si="79"/>
        <v>69</v>
      </c>
    </row>
    <row r="294" spans="1:14">
      <c r="A294" s="21"/>
      <c r="B294" s="21"/>
      <c r="C294" s="19"/>
      <c r="D294" s="20"/>
      <c r="E294" s="59"/>
      <c r="F294" s="34" t="str">
        <f t="shared" si="72"/>
        <v/>
      </c>
      <c r="G294" s="28" t="str">
        <f t="shared" si="73"/>
        <v/>
      </c>
      <c r="H294" s="26">
        <f t="shared" si="74"/>
        <v>90</v>
      </c>
      <c r="I294" s="50"/>
      <c r="J294" s="27" t="str">
        <f t="shared" si="75"/>
        <v/>
      </c>
      <c r="K294" s="28" t="str">
        <f t="shared" si="76"/>
        <v/>
      </c>
      <c r="L294" s="26">
        <f t="shared" si="77"/>
        <v>90</v>
      </c>
      <c r="M294" s="47">
        <f t="shared" si="78"/>
        <v>180</v>
      </c>
      <c r="N294" s="27">
        <f t="shared" si="79"/>
        <v>69</v>
      </c>
    </row>
    <row r="295" spans="1:14">
      <c r="A295" s="21"/>
      <c r="B295" s="21"/>
      <c r="C295" s="19"/>
      <c r="D295" s="20"/>
      <c r="E295" s="59"/>
      <c r="F295" s="34" t="str">
        <f t="shared" si="72"/>
        <v/>
      </c>
      <c r="G295" s="28" t="str">
        <f t="shared" si="73"/>
        <v/>
      </c>
      <c r="H295" s="26">
        <f t="shared" si="74"/>
        <v>90</v>
      </c>
      <c r="I295" s="50"/>
      <c r="J295" s="27" t="str">
        <f t="shared" si="75"/>
        <v/>
      </c>
      <c r="K295" s="28" t="str">
        <f t="shared" si="76"/>
        <v/>
      </c>
      <c r="L295" s="26">
        <f t="shared" si="77"/>
        <v>90</v>
      </c>
      <c r="M295" s="47">
        <f t="shared" si="78"/>
        <v>180</v>
      </c>
      <c r="N295" s="27">
        <f t="shared" si="79"/>
        <v>69</v>
      </c>
    </row>
    <row r="296" spans="1:14">
      <c r="A296" s="21"/>
      <c r="B296" s="21"/>
      <c r="C296" s="19"/>
      <c r="D296" s="20"/>
      <c r="E296" s="59"/>
      <c r="F296" s="34" t="str">
        <f t="shared" si="72"/>
        <v/>
      </c>
      <c r="G296" s="28" t="str">
        <f t="shared" si="73"/>
        <v/>
      </c>
      <c r="H296" s="26">
        <f t="shared" si="74"/>
        <v>90</v>
      </c>
      <c r="I296" s="50"/>
      <c r="J296" s="27" t="str">
        <f t="shared" si="75"/>
        <v/>
      </c>
      <c r="K296" s="28" t="str">
        <f t="shared" si="76"/>
        <v/>
      </c>
      <c r="L296" s="26">
        <f t="shared" si="77"/>
        <v>90</v>
      </c>
      <c r="M296" s="47">
        <f t="shared" si="78"/>
        <v>180</v>
      </c>
      <c r="N296" s="27">
        <f t="shared" si="79"/>
        <v>69</v>
      </c>
    </row>
    <row r="297" spans="1:14">
      <c r="A297" s="21"/>
      <c r="B297" s="21"/>
      <c r="C297" s="19"/>
      <c r="D297" s="20"/>
      <c r="E297" s="59"/>
      <c r="F297" s="34" t="str">
        <f t="shared" si="72"/>
        <v/>
      </c>
      <c r="G297" s="28" t="str">
        <f t="shared" si="73"/>
        <v/>
      </c>
      <c r="H297" s="26">
        <f t="shared" si="74"/>
        <v>90</v>
      </c>
      <c r="I297" s="50"/>
      <c r="J297" s="27" t="str">
        <f t="shared" si="75"/>
        <v/>
      </c>
      <c r="K297" s="28" t="str">
        <f t="shared" si="76"/>
        <v/>
      </c>
      <c r="L297" s="26">
        <f t="shared" si="77"/>
        <v>90</v>
      </c>
      <c r="M297" s="47">
        <f t="shared" si="78"/>
        <v>180</v>
      </c>
      <c r="N297" s="27">
        <f t="shared" si="79"/>
        <v>69</v>
      </c>
    </row>
    <row r="298" spans="1:14">
      <c r="A298" s="21"/>
      <c r="B298" s="21"/>
      <c r="C298" s="19"/>
      <c r="D298" s="20"/>
      <c r="E298" s="59"/>
      <c r="F298" s="34" t="str">
        <f t="shared" si="72"/>
        <v/>
      </c>
      <c r="G298" s="28" t="str">
        <f t="shared" si="73"/>
        <v/>
      </c>
      <c r="H298" s="26">
        <f t="shared" si="74"/>
        <v>90</v>
      </c>
      <c r="I298" s="50"/>
      <c r="J298" s="27" t="str">
        <f t="shared" si="75"/>
        <v/>
      </c>
      <c r="K298" s="28" t="str">
        <f t="shared" si="76"/>
        <v/>
      </c>
      <c r="L298" s="26">
        <f t="shared" si="77"/>
        <v>90</v>
      </c>
      <c r="M298" s="47">
        <f t="shared" si="78"/>
        <v>180</v>
      </c>
      <c r="N298" s="27">
        <f t="shared" si="79"/>
        <v>69</v>
      </c>
    </row>
    <row r="299" spans="1:14">
      <c r="A299" s="21"/>
      <c r="B299" s="21"/>
      <c r="C299" s="19"/>
      <c r="D299" s="20"/>
      <c r="E299" s="59"/>
      <c r="F299" s="34" t="str">
        <f t="shared" si="72"/>
        <v/>
      </c>
      <c r="G299" s="28" t="str">
        <f t="shared" si="73"/>
        <v/>
      </c>
      <c r="H299" s="26">
        <f t="shared" si="74"/>
        <v>90</v>
      </c>
      <c r="I299" s="50"/>
      <c r="J299" s="27" t="str">
        <f t="shared" si="75"/>
        <v/>
      </c>
      <c r="K299" s="28" t="str">
        <f t="shared" si="76"/>
        <v/>
      </c>
      <c r="L299" s="26">
        <f t="shared" si="77"/>
        <v>90</v>
      </c>
      <c r="M299" s="47">
        <f t="shared" si="78"/>
        <v>180</v>
      </c>
      <c r="N299" s="27">
        <f t="shared" si="79"/>
        <v>69</v>
      </c>
    </row>
    <row r="300" spans="1:14">
      <c r="A300" s="21"/>
      <c r="B300" s="21"/>
      <c r="C300" s="19"/>
      <c r="D300" s="20"/>
      <c r="E300" s="59"/>
      <c r="F300" s="34" t="str">
        <f t="shared" si="72"/>
        <v/>
      </c>
      <c r="G300" s="28" t="str">
        <f t="shared" si="73"/>
        <v/>
      </c>
      <c r="H300" s="26">
        <f t="shared" si="74"/>
        <v>90</v>
      </c>
      <c r="I300" s="50"/>
      <c r="J300" s="27" t="str">
        <f t="shared" si="75"/>
        <v/>
      </c>
      <c r="K300" s="28" t="str">
        <f t="shared" si="76"/>
        <v/>
      </c>
      <c r="L300" s="26">
        <f t="shared" si="77"/>
        <v>90</v>
      </c>
      <c r="M300" s="47">
        <f t="shared" si="78"/>
        <v>180</v>
      </c>
      <c r="N300" s="27">
        <f t="shared" si="79"/>
        <v>69</v>
      </c>
    </row>
    <row r="301" spans="1:14">
      <c r="A301" s="21"/>
      <c r="B301" s="21"/>
      <c r="C301" s="19"/>
      <c r="D301" s="20"/>
      <c r="E301" s="59"/>
      <c r="F301" s="34" t="str">
        <f t="shared" si="72"/>
        <v/>
      </c>
      <c r="G301" s="28" t="str">
        <f t="shared" si="73"/>
        <v/>
      </c>
      <c r="H301" s="26">
        <f t="shared" si="74"/>
        <v>90</v>
      </c>
      <c r="I301" s="50"/>
      <c r="J301" s="27" t="str">
        <f t="shared" si="75"/>
        <v/>
      </c>
      <c r="K301" s="28" t="str">
        <f t="shared" si="76"/>
        <v/>
      </c>
      <c r="L301" s="26">
        <f t="shared" si="77"/>
        <v>90</v>
      </c>
      <c r="M301" s="47">
        <f t="shared" si="78"/>
        <v>180</v>
      </c>
      <c r="N301" s="27">
        <f t="shared" si="79"/>
        <v>69</v>
      </c>
    </row>
    <row r="302" spans="1:14">
      <c r="A302" s="21"/>
      <c r="B302" s="21"/>
      <c r="C302" s="19"/>
      <c r="D302" s="20"/>
      <c r="E302" s="59"/>
      <c r="F302" s="34" t="str">
        <f t="shared" si="72"/>
        <v/>
      </c>
      <c r="G302" s="28" t="str">
        <f t="shared" si="73"/>
        <v/>
      </c>
      <c r="H302" s="26">
        <f t="shared" si="74"/>
        <v>90</v>
      </c>
      <c r="I302" s="50"/>
      <c r="J302" s="27" t="str">
        <f t="shared" si="75"/>
        <v/>
      </c>
      <c r="K302" s="28" t="str">
        <f t="shared" si="76"/>
        <v/>
      </c>
      <c r="L302" s="26">
        <f t="shared" si="77"/>
        <v>90</v>
      </c>
      <c r="M302" s="47">
        <f t="shared" si="78"/>
        <v>180</v>
      </c>
      <c r="N302" s="27">
        <f t="shared" si="79"/>
        <v>69</v>
      </c>
    </row>
    <row r="303" spans="1:14">
      <c r="A303" s="21"/>
      <c r="B303" s="21"/>
      <c r="C303" s="19"/>
      <c r="D303" s="20"/>
      <c r="E303" s="59"/>
      <c r="F303" s="34" t="str">
        <f t="shared" si="72"/>
        <v/>
      </c>
      <c r="G303" s="28" t="str">
        <f t="shared" si="73"/>
        <v/>
      </c>
      <c r="H303" s="26">
        <f t="shared" si="74"/>
        <v>90</v>
      </c>
      <c r="I303" s="50"/>
      <c r="J303" s="27" t="str">
        <f t="shared" si="75"/>
        <v/>
      </c>
      <c r="K303" s="28" t="str">
        <f t="shared" si="76"/>
        <v/>
      </c>
      <c r="L303" s="26">
        <f t="shared" si="77"/>
        <v>90</v>
      </c>
      <c r="M303" s="47">
        <f t="shared" si="78"/>
        <v>180</v>
      </c>
      <c r="N303" s="27">
        <f t="shared" si="79"/>
        <v>69</v>
      </c>
    </row>
  </sheetData>
  <sortState xmlns:xlrd2="http://schemas.microsoft.com/office/spreadsheetml/2017/richdata2" ref="A3:N73">
    <sortCondition ref="I3:I73"/>
  </sortState>
  <mergeCells count="3">
    <mergeCell ref="E1:G1"/>
    <mergeCell ref="I1:K1"/>
    <mergeCell ref="M1:N1"/>
  </mergeCells>
  <phoneticPr fontId="0" type="noConversion"/>
  <conditionalFormatting sqref="D74:D303">
    <cfRule type="expression" dxfId="2" priority="1">
      <formula>ISNA(VLOOKUP(D74,#REF!,1,FALSE))</formula>
    </cfRule>
  </conditionalFormatting>
  <printOptions horizontalCentered="1"/>
  <pageMargins left="0.25" right="0" top="1" bottom="0" header="0.5" footer="0.5"/>
  <pageSetup scale="90" orientation="landscape" r:id="rId1"/>
  <headerFooter alignWithMargins="0">
    <oddHeader xml:space="preserve">&amp;C&amp;"Arial,Bold"&amp;20POLE-BENDING RACE&amp;"Arial,Regular" 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O103"/>
  <sheetViews>
    <sheetView zoomScale="130" zoomScaleNormal="130" workbookViewId="0">
      <pane xSplit="4" ySplit="2" topLeftCell="E3" activePane="bottomRight" state="frozen"/>
      <selection activeCell="I3" activeCellId="1" sqref="E3:E17 I3:I17"/>
      <selection pane="topRight" activeCell="I3" activeCellId="1" sqref="E3:E17 I3:I17"/>
      <selection pane="bottomLeft" activeCell="I3" activeCellId="1" sqref="E3:E17 I3:I17"/>
      <selection pane="bottomRight" activeCell="R18" sqref="R18"/>
    </sheetView>
  </sheetViews>
  <sheetFormatPr defaultRowHeight="13.2"/>
  <cols>
    <col min="1" max="1" width="5" bestFit="1" customWidth="1"/>
    <col min="2" max="2" width="5.88671875" bestFit="1" customWidth="1"/>
    <col min="3" max="3" width="3.33203125" style="14" customWidth="1"/>
    <col min="4" max="4" width="20.109375" customWidth="1"/>
    <col min="5" max="8" width="7.33203125" customWidth="1"/>
    <col min="9" max="9" width="7.33203125" style="8" customWidth="1"/>
    <col min="10" max="14" width="7.33203125" customWidth="1"/>
  </cols>
  <sheetData>
    <row r="1" spans="1:15">
      <c r="A1" s="21"/>
      <c r="B1" s="21"/>
      <c r="C1" s="13"/>
      <c r="D1" s="1" t="s">
        <v>18</v>
      </c>
      <c r="E1" s="362" t="s">
        <v>5</v>
      </c>
      <c r="F1" s="362"/>
      <c r="G1" s="362"/>
      <c r="H1" s="33"/>
      <c r="I1" s="362" t="s">
        <v>6</v>
      </c>
      <c r="J1" s="362"/>
      <c r="K1" s="362"/>
      <c r="L1" s="33"/>
      <c r="M1" s="362" t="s">
        <v>7</v>
      </c>
      <c r="N1" s="362"/>
    </row>
    <row r="2" spans="1:15" ht="13.8" thickBot="1">
      <c r="A2" s="33" t="s">
        <v>25</v>
      </c>
      <c r="B2" s="33" t="s">
        <v>26</v>
      </c>
      <c r="C2" s="33" t="s">
        <v>22</v>
      </c>
      <c r="D2" s="33" t="s">
        <v>4</v>
      </c>
      <c r="E2" s="33" t="s">
        <v>3</v>
      </c>
      <c r="F2" s="33" t="s">
        <v>1</v>
      </c>
      <c r="G2" s="33" t="s">
        <v>2</v>
      </c>
      <c r="H2" s="33" t="s">
        <v>27</v>
      </c>
      <c r="I2" s="36" t="s">
        <v>3</v>
      </c>
      <c r="J2" s="33" t="s">
        <v>1</v>
      </c>
      <c r="K2" s="33" t="s">
        <v>2</v>
      </c>
      <c r="L2" s="33" t="s">
        <v>27</v>
      </c>
      <c r="M2" s="33" t="s">
        <v>21</v>
      </c>
      <c r="N2" s="33" t="s">
        <v>1</v>
      </c>
    </row>
    <row r="3" spans="1:15" s="138" customFormat="1" ht="16.2" thickBot="1">
      <c r="A3" s="129"/>
      <c r="B3" s="129">
        <v>10</v>
      </c>
      <c r="C3" s="129" t="s">
        <v>61</v>
      </c>
      <c r="D3" s="159" t="s">
        <v>195</v>
      </c>
      <c r="E3" s="164">
        <v>71</v>
      </c>
      <c r="F3" s="132">
        <f t="shared" ref="F3:F12" si="0">IF(ISNUMBER(E3),RANK(E3,E$3:E$103,0),"")</f>
        <v>2</v>
      </c>
      <c r="G3" s="133">
        <f t="shared" ref="G3:G12" si="1">IF(ISNUMBER(F3),IF(11-F3&lt;=0,"",11-F3-(COUNTIF(F:F,F3)-1)/2),"")</f>
        <v>9</v>
      </c>
      <c r="H3" s="134"/>
      <c r="I3" s="164" t="s">
        <v>222</v>
      </c>
      <c r="J3" s="132" t="str">
        <f t="shared" ref="J3:J12" si="2">IF(ISNUMBER(I3),RANK(I3,I$3:I$103,0),"")</f>
        <v/>
      </c>
      <c r="K3" s="133" t="str">
        <f t="shared" ref="K3:K12" si="3">IF(ISNUMBER(J3),IF(11-J3&lt;=0,"",11-J3-(COUNTIF(J:J,J3)-1)/2),"")</f>
        <v/>
      </c>
      <c r="L3" s="134"/>
      <c r="M3" s="150">
        <f t="shared" ref="M3:M12" si="4">IF(SUM(E3,I3)&gt;0,SUM(E3,I3),"")</f>
        <v>71</v>
      </c>
      <c r="N3" s="132">
        <f t="shared" ref="N3:N12" si="5">IF(ISNUMBER(M3),RANK(M3,M$3:M$103,0),"")</f>
        <v>3</v>
      </c>
      <c r="O3" s="137"/>
    </row>
    <row r="4" spans="1:15" s="138" customFormat="1" ht="16.2" thickBot="1">
      <c r="A4" s="129"/>
      <c r="B4" s="129">
        <v>6</v>
      </c>
      <c r="C4" s="129" t="s">
        <v>38</v>
      </c>
      <c r="D4" s="157" t="s">
        <v>39</v>
      </c>
      <c r="E4" s="164">
        <v>77</v>
      </c>
      <c r="F4" s="132">
        <f t="shared" si="0"/>
        <v>1</v>
      </c>
      <c r="G4" s="133">
        <f t="shared" si="1"/>
        <v>10</v>
      </c>
      <c r="H4" s="134"/>
      <c r="I4" s="164" t="s">
        <v>222</v>
      </c>
      <c r="J4" s="132" t="str">
        <f t="shared" si="2"/>
        <v/>
      </c>
      <c r="K4" s="133" t="str">
        <f t="shared" si="3"/>
        <v/>
      </c>
      <c r="L4" s="134"/>
      <c r="M4" s="150">
        <f t="shared" si="4"/>
        <v>77</v>
      </c>
      <c r="N4" s="132">
        <f t="shared" si="5"/>
        <v>2</v>
      </c>
      <c r="O4" s="137"/>
    </row>
    <row r="5" spans="1:15" s="269" customFormat="1" ht="16.2" thickBot="1">
      <c r="A5" s="19"/>
      <c r="B5" s="19">
        <v>2</v>
      </c>
      <c r="C5" s="19" t="s">
        <v>34</v>
      </c>
      <c r="D5" s="97" t="s">
        <v>198</v>
      </c>
      <c r="E5" s="39" t="s">
        <v>222</v>
      </c>
      <c r="F5" s="27" t="str">
        <f t="shared" si="0"/>
        <v/>
      </c>
      <c r="G5" s="28" t="str">
        <f t="shared" si="1"/>
        <v/>
      </c>
      <c r="H5" s="26"/>
      <c r="I5" s="39" t="s">
        <v>222</v>
      </c>
      <c r="J5" s="27" t="str">
        <f t="shared" si="2"/>
        <v/>
      </c>
      <c r="K5" s="28" t="str">
        <f t="shared" si="3"/>
        <v/>
      </c>
      <c r="L5" s="26"/>
      <c r="M5" s="9" t="str">
        <f t="shared" si="4"/>
        <v/>
      </c>
      <c r="N5" s="27" t="str">
        <f t="shared" si="5"/>
        <v/>
      </c>
      <c r="O5" s="23"/>
    </row>
    <row r="6" spans="1:15" ht="16.2" thickBot="1">
      <c r="A6" s="19"/>
      <c r="B6" s="19">
        <v>3</v>
      </c>
      <c r="C6" s="19" t="s">
        <v>38</v>
      </c>
      <c r="D6" s="97" t="s">
        <v>194</v>
      </c>
      <c r="E6" s="39" t="s">
        <v>222</v>
      </c>
      <c r="F6" s="27" t="str">
        <f t="shared" si="0"/>
        <v/>
      </c>
      <c r="G6" s="28" t="str">
        <f t="shared" si="1"/>
        <v/>
      </c>
      <c r="H6" s="26"/>
      <c r="I6" s="39" t="s">
        <v>222</v>
      </c>
      <c r="J6" s="27" t="str">
        <f t="shared" si="2"/>
        <v/>
      </c>
      <c r="K6" s="28" t="str">
        <f t="shared" si="3"/>
        <v/>
      </c>
      <c r="L6" s="26"/>
      <c r="M6" s="9" t="str">
        <f t="shared" si="4"/>
        <v/>
      </c>
      <c r="N6" s="27" t="str">
        <f t="shared" si="5"/>
        <v/>
      </c>
      <c r="O6" s="23"/>
    </row>
    <row r="7" spans="1:15" ht="16.2" thickBot="1">
      <c r="A7" s="19"/>
      <c r="B7" s="19">
        <v>5</v>
      </c>
      <c r="C7" s="19" t="s">
        <v>34</v>
      </c>
      <c r="D7" s="97" t="s">
        <v>33</v>
      </c>
      <c r="E7" s="39" t="s">
        <v>222</v>
      </c>
      <c r="F7" s="27" t="str">
        <f t="shared" si="0"/>
        <v/>
      </c>
      <c r="G7" s="28" t="str">
        <f t="shared" si="1"/>
        <v/>
      </c>
      <c r="H7" s="26"/>
      <c r="I7" s="39" t="s">
        <v>222</v>
      </c>
      <c r="J7" s="27" t="str">
        <f t="shared" si="2"/>
        <v/>
      </c>
      <c r="K7" s="28" t="str">
        <f t="shared" si="3"/>
        <v/>
      </c>
      <c r="L7" s="26"/>
      <c r="M7" s="9" t="str">
        <f t="shared" si="4"/>
        <v/>
      </c>
      <c r="N7" s="27" t="str">
        <f t="shared" si="5"/>
        <v/>
      </c>
      <c r="O7" s="23"/>
    </row>
    <row r="8" spans="1:15" s="269" customFormat="1" ht="16.2" thickBot="1">
      <c r="A8" s="28"/>
      <c r="B8" s="28">
        <v>7</v>
      </c>
      <c r="C8" s="19" t="s">
        <v>38</v>
      </c>
      <c r="D8" s="97" t="s">
        <v>197</v>
      </c>
      <c r="E8" s="39" t="s">
        <v>222</v>
      </c>
      <c r="F8" s="27" t="str">
        <f t="shared" si="0"/>
        <v/>
      </c>
      <c r="G8" s="28" t="str">
        <f t="shared" si="1"/>
        <v/>
      </c>
      <c r="H8" s="26"/>
      <c r="I8" s="39" t="s">
        <v>222</v>
      </c>
      <c r="J8" s="27" t="str">
        <f t="shared" si="2"/>
        <v/>
      </c>
      <c r="K8" s="28" t="str">
        <f t="shared" si="3"/>
        <v/>
      </c>
      <c r="L8" s="26"/>
      <c r="M8" s="9" t="str">
        <f t="shared" si="4"/>
        <v/>
      </c>
      <c r="N8" s="27" t="str">
        <f t="shared" si="5"/>
        <v/>
      </c>
      <c r="O8" s="23"/>
    </row>
    <row r="9" spans="1:15" ht="16.2" thickBot="1">
      <c r="A9" s="19"/>
      <c r="B9" s="19">
        <v>8</v>
      </c>
      <c r="C9" s="19" t="s">
        <v>48</v>
      </c>
      <c r="D9" s="97" t="s">
        <v>196</v>
      </c>
      <c r="E9" s="39" t="s">
        <v>222</v>
      </c>
      <c r="F9" s="27" t="str">
        <f t="shared" si="0"/>
        <v/>
      </c>
      <c r="G9" s="28" t="str">
        <f t="shared" si="1"/>
        <v/>
      </c>
      <c r="H9" s="26"/>
      <c r="I9" s="39" t="s">
        <v>222</v>
      </c>
      <c r="J9" s="27" t="str">
        <f t="shared" si="2"/>
        <v/>
      </c>
      <c r="K9" s="28" t="str">
        <f t="shared" si="3"/>
        <v/>
      </c>
      <c r="L9" s="26"/>
      <c r="M9" s="9" t="str">
        <f t="shared" si="4"/>
        <v/>
      </c>
      <c r="N9" s="27" t="str">
        <f t="shared" si="5"/>
        <v/>
      </c>
      <c r="O9" s="23"/>
    </row>
    <row r="10" spans="1:15" ht="13.8" thickBot="1">
      <c r="A10" s="19"/>
      <c r="B10" s="19">
        <v>9</v>
      </c>
      <c r="C10" s="19" t="s">
        <v>35</v>
      </c>
      <c r="D10" s="278" t="s">
        <v>163</v>
      </c>
      <c r="E10" s="39"/>
      <c r="F10" s="27" t="str">
        <f t="shared" si="0"/>
        <v/>
      </c>
      <c r="G10" s="28" t="str">
        <f t="shared" si="1"/>
        <v/>
      </c>
      <c r="H10" s="26"/>
      <c r="I10" s="39" t="s">
        <v>222</v>
      </c>
      <c r="J10" s="27" t="str">
        <f t="shared" si="2"/>
        <v/>
      </c>
      <c r="K10" s="28" t="str">
        <f t="shared" si="3"/>
        <v/>
      </c>
      <c r="L10" s="26"/>
      <c r="M10" s="9" t="str">
        <f t="shared" si="4"/>
        <v/>
      </c>
      <c r="N10" s="27" t="str">
        <f t="shared" si="5"/>
        <v/>
      </c>
      <c r="O10" s="23"/>
    </row>
    <row r="11" spans="1:15" ht="16.2" thickBot="1">
      <c r="A11" s="261"/>
      <c r="B11" s="261">
        <v>4</v>
      </c>
      <c r="C11" s="261" t="s">
        <v>34</v>
      </c>
      <c r="D11" s="262" t="s">
        <v>85</v>
      </c>
      <c r="E11" s="271" t="s">
        <v>222</v>
      </c>
      <c r="F11" s="264" t="str">
        <f t="shared" si="0"/>
        <v/>
      </c>
      <c r="G11" s="265" t="str">
        <f t="shared" si="1"/>
        <v/>
      </c>
      <c r="H11" s="272"/>
      <c r="I11" s="271">
        <v>78</v>
      </c>
      <c r="J11" s="264">
        <f t="shared" si="2"/>
        <v>1</v>
      </c>
      <c r="K11" s="265">
        <f t="shared" si="3"/>
        <v>10</v>
      </c>
      <c r="L11" s="272"/>
      <c r="M11" s="273">
        <f t="shared" si="4"/>
        <v>78</v>
      </c>
      <c r="N11" s="264">
        <f t="shared" si="5"/>
        <v>1</v>
      </c>
      <c r="O11" s="274"/>
    </row>
    <row r="12" spans="1:15" ht="15.6">
      <c r="A12" s="261"/>
      <c r="B12" s="261">
        <v>1</v>
      </c>
      <c r="C12" s="261" t="s">
        <v>35</v>
      </c>
      <c r="D12" s="279" t="s">
        <v>40</v>
      </c>
      <c r="E12" s="271" t="s">
        <v>222</v>
      </c>
      <c r="F12" s="264" t="str">
        <f t="shared" si="0"/>
        <v/>
      </c>
      <c r="G12" s="265" t="str">
        <f t="shared" si="1"/>
        <v/>
      </c>
      <c r="H12" s="272"/>
      <c r="I12" s="271">
        <v>59</v>
      </c>
      <c r="J12" s="264">
        <f t="shared" si="2"/>
        <v>2</v>
      </c>
      <c r="K12" s="265">
        <f t="shared" si="3"/>
        <v>9</v>
      </c>
      <c r="L12" s="272"/>
      <c r="M12" s="273">
        <f t="shared" si="4"/>
        <v>59</v>
      </c>
      <c r="N12" s="264">
        <f t="shared" si="5"/>
        <v>4</v>
      </c>
      <c r="O12" s="274"/>
    </row>
    <row r="13" spans="1:15">
      <c r="A13" s="19"/>
      <c r="B13" s="19"/>
      <c r="C13" s="19"/>
      <c r="D13" s="20"/>
      <c r="E13" s="39"/>
      <c r="F13" s="27" t="str">
        <f t="shared" ref="F13" si="6">IF(ISNUMBER(E13),RANK(E13,E$3:E$103,0),"")</f>
        <v/>
      </c>
      <c r="G13" s="28" t="str">
        <f t="shared" ref="G13" si="7">IF(ISNUMBER(F13),IF(11-F13&lt;=0,"",11-F13-(COUNTIF(F:F,F13)-1)/2),"")</f>
        <v/>
      </c>
      <c r="H13" s="26"/>
      <c r="I13" s="39"/>
      <c r="J13" s="27" t="str">
        <f t="shared" ref="J13" si="8">IF(ISNUMBER(I13),RANK(I13,I$3:I$103,0),"")</f>
        <v/>
      </c>
      <c r="K13" s="28" t="str">
        <f t="shared" ref="K13" si="9">IF(ISNUMBER(J13),IF(11-J13&lt;=0,"",11-J13-(COUNTIF(J:J,J13)-1)/2),"")</f>
        <v/>
      </c>
      <c r="L13" s="26"/>
      <c r="M13" s="9" t="str">
        <f t="shared" ref="M13" si="10">IF(SUM(E13,I13)&gt;0,SUM(E13,I13),"")</f>
        <v/>
      </c>
      <c r="N13" s="27" t="str">
        <f t="shared" ref="N13" si="11">IF(ISNUMBER(M13),RANK(M13,M$3:M$103,0),"")</f>
        <v/>
      </c>
      <c r="O13" s="23"/>
    </row>
    <row r="14" spans="1:15">
      <c r="A14" s="19"/>
      <c r="B14" s="19"/>
      <c r="C14" s="19"/>
      <c r="D14" s="20"/>
      <c r="E14" s="39"/>
      <c r="F14" s="27" t="str">
        <f t="shared" ref="F14:F16" si="12">IF(ISNUMBER(E14),RANK(E14,E$3:E$103,0),"")</f>
        <v/>
      </c>
      <c r="G14" s="28" t="str">
        <f t="shared" ref="G14:G16" si="13">IF(ISNUMBER(F14),IF(11-F14&lt;=0,"",11-F14-(COUNTIF(F:F,F14)-1)/2),"")</f>
        <v/>
      </c>
      <c r="H14" s="26"/>
      <c r="I14" s="39"/>
      <c r="J14" s="27" t="str">
        <f t="shared" ref="J14:J16" si="14">IF(ISNUMBER(I14),RANK(I14,I$3:I$103,0),"")</f>
        <v/>
      </c>
      <c r="K14" s="28" t="str">
        <f t="shared" ref="K14:K16" si="15">IF(ISNUMBER(J14),IF(11-J14&lt;=0,"",11-J14-(COUNTIF(J:J,J14)-1)/2),"")</f>
        <v/>
      </c>
      <c r="L14" s="26"/>
      <c r="M14" s="9" t="str">
        <f t="shared" ref="M14:M16" si="16">IF(SUM(E14,I14)&gt;0,SUM(E14,I14),"")</f>
        <v/>
      </c>
      <c r="N14" s="27" t="str">
        <f t="shared" ref="N14:N16" si="17">IF(ISNUMBER(M14),RANK(M14,M$3:M$103,0),"")</f>
        <v/>
      </c>
      <c r="O14" s="23"/>
    </row>
    <row r="15" spans="1:15">
      <c r="A15" s="19"/>
      <c r="B15" s="19"/>
      <c r="C15" s="19"/>
      <c r="D15" s="20"/>
      <c r="E15" s="39"/>
      <c r="F15" s="27" t="str">
        <f t="shared" si="12"/>
        <v/>
      </c>
      <c r="G15" s="28" t="str">
        <f t="shared" si="13"/>
        <v/>
      </c>
      <c r="H15" s="26"/>
      <c r="I15" s="39"/>
      <c r="J15" s="27" t="str">
        <f t="shared" si="14"/>
        <v/>
      </c>
      <c r="K15" s="28" t="str">
        <f t="shared" si="15"/>
        <v/>
      </c>
      <c r="L15" s="26"/>
      <c r="M15" s="9" t="str">
        <f t="shared" si="16"/>
        <v/>
      </c>
      <c r="N15" s="27" t="str">
        <f t="shared" si="17"/>
        <v/>
      </c>
      <c r="O15" s="23"/>
    </row>
    <row r="16" spans="1:15">
      <c r="A16" s="19"/>
      <c r="B16" s="19"/>
      <c r="C16" s="19"/>
      <c r="D16" s="20"/>
      <c r="E16" s="39"/>
      <c r="F16" s="27" t="str">
        <f t="shared" si="12"/>
        <v/>
      </c>
      <c r="G16" s="28" t="str">
        <f t="shared" si="13"/>
        <v/>
      </c>
      <c r="H16" s="26"/>
      <c r="I16" s="39"/>
      <c r="J16" s="27" t="str">
        <f t="shared" si="14"/>
        <v/>
      </c>
      <c r="K16" s="28" t="str">
        <f t="shared" si="15"/>
        <v/>
      </c>
      <c r="L16" s="26"/>
      <c r="M16" s="9" t="str">
        <f t="shared" si="16"/>
        <v/>
      </c>
      <c r="N16" s="27" t="str">
        <f t="shared" si="17"/>
        <v/>
      </c>
      <c r="O16" s="23"/>
    </row>
    <row r="17" spans="1:15">
      <c r="A17" s="19"/>
      <c r="B17" s="19"/>
      <c r="C17" s="19"/>
      <c r="D17" s="20"/>
      <c r="E17" s="39"/>
      <c r="F17" s="27" t="str">
        <f t="shared" ref="F17:F27" si="18">IF(ISNUMBER(E17),RANK(E17,E$3:E$103,0),"")</f>
        <v/>
      </c>
      <c r="G17" s="28" t="str">
        <f t="shared" ref="G17:G27" si="19">IF(ISNUMBER(F17),IF(11-F17&lt;=0,"",11-F17-(COUNTIF(F:F,F17)-1)/2),"")</f>
        <v/>
      </c>
      <c r="H17" s="26"/>
      <c r="I17" s="39"/>
      <c r="J17" s="27" t="str">
        <f t="shared" ref="J17:J27" si="20">IF(ISNUMBER(I17),RANK(I17,I$3:I$103,0),"")</f>
        <v/>
      </c>
      <c r="K17" s="28" t="str">
        <f t="shared" ref="K17:K27" si="21">IF(ISNUMBER(J17),IF(11-J17&lt;=0,"",11-J17-(COUNTIF(J:J,J17)-1)/2),"")</f>
        <v/>
      </c>
      <c r="L17" s="26"/>
      <c r="M17" s="9" t="str">
        <f t="shared" ref="M17:M27" si="22">IF(SUM(E17,I17)&gt;0,SUM(E17,I17),"")</f>
        <v/>
      </c>
      <c r="N17" s="27" t="str">
        <f t="shared" ref="N17:N27" si="23">IF(ISNUMBER(M17),RANK(M17,M$3:M$103,0),"")</f>
        <v/>
      </c>
      <c r="O17" s="23"/>
    </row>
    <row r="18" spans="1:15">
      <c r="A18" s="19"/>
      <c r="B18" s="19"/>
      <c r="C18" s="19"/>
      <c r="D18" s="20"/>
      <c r="E18" s="39"/>
      <c r="F18" s="27" t="str">
        <f t="shared" si="18"/>
        <v/>
      </c>
      <c r="G18" s="28" t="str">
        <f t="shared" si="19"/>
        <v/>
      </c>
      <c r="H18" s="26"/>
      <c r="I18" s="39"/>
      <c r="J18" s="27" t="str">
        <f t="shared" si="20"/>
        <v/>
      </c>
      <c r="K18" s="28" t="str">
        <f t="shared" si="21"/>
        <v/>
      </c>
      <c r="L18" s="26"/>
      <c r="M18" s="9" t="str">
        <f t="shared" si="22"/>
        <v/>
      </c>
      <c r="N18" s="27" t="str">
        <f t="shared" si="23"/>
        <v/>
      </c>
      <c r="O18" s="23"/>
    </row>
    <row r="19" spans="1:15">
      <c r="A19" s="19"/>
      <c r="B19" s="19"/>
      <c r="C19" s="19"/>
      <c r="D19" s="20"/>
      <c r="E19" s="39"/>
      <c r="F19" s="27" t="str">
        <f t="shared" si="18"/>
        <v/>
      </c>
      <c r="G19" s="28" t="str">
        <f t="shared" si="19"/>
        <v/>
      </c>
      <c r="H19" s="26"/>
      <c r="I19" s="39"/>
      <c r="J19" s="27" t="str">
        <f t="shared" si="20"/>
        <v/>
      </c>
      <c r="K19" s="28" t="str">
        <f t="shared" si="21"/>
        <v/>
      </c>
      <c r="L19" s="26"/>
      <c r="M19" s="9" t="str">
        <f t="shared" si="22"/>
        <v/>
      </c>
      <c r="N19" s="27" t="str">
        <f t="shared" si="23"/>
        <v/>
      </c>
      <c r="O19" s="23"/>
    </row>
    <row r="20" spans="1:15">
      <c r="A20" s="19"/>
      <c r="B20" s="19"/>
      <c r="C20" s="19"/>
      <c r="D20" s="20"/>
      <c r="E20" s="39"/>
      <c r="F20" s="27" t="str">
        <f t="shared" si="18"/>
        <v/>
      </c>
      <c r="G20" s="28" t="str">
        <f t="shared" si="19"/>
        <v/>
      </c>
      <c r="H20" s="26"/>
      <c r="I20" s="39"/>
      <c r="J20" s="27" t="str">
        <f t="shared" si="20"/>
        <v/>
      </c>
      <c r="K20" s="28" t="str">
        <f t="shared" si="21"/>
        <v/>
      </c>
      <c r="L20" s="26"/>
      <c r="M20" s="9" t="str">
        <f t="shared" si="22"/>
        <v/>
      </c>
      <c r="N20" s="27" t="str">
        <f t="shared" si="23"/>
        <v/>
      </c>
      <c r="O20" s="23"/>
    </row>
    <row r="21" spans="1:15">
      <c r="A21" s="28"/>
      <c r="B21" s="19"/>
      <c r="C21" s="19"/>
      <c r="D21" s="20"/>
      <c r="E21" s="39"/>
      <c r="F21" s="27" t="str">
        <f t="shared" si="18"/>
        <v/>
      </c>
      <c r="G21" s="28" t="str">
        <f t="shared" si="19"/>
        <v/>
      </c>
      <c r="H21" s="26"/>
      <c r="I21" s="39"/>
      <c r="J21" s="27" t="str">
        <f t="shared" si="20"/>
        <v/>
      </c>
      <c r="K21" s="28" t="str">
        <f t="shared" si="21"/>
        <v/>
      </c>
      <c r="L21" s="26"/>
      <c r="M21" s="9" t="str">
        <f t="shared" si="22"/>
        <v/>
      </c>
      <c r="N21" s="27" t="str">
        <f t="shared" si="23"/>
        <v/>
      </c>
      <c r="O21" s="23"/>
    </row>
    <row r="22" spans="1:15">
      <c r="A22" s="19"/>
      <c r="B22" s="19"/>
      <c r="C22" s="19"/>
      <c r="D22" s="20"/>
      <c r="E22" s="39"/>
      <c r="F22" s="27" t="str">
        <f t="shared" si="18"/>
        <v/>
      </c>
      <c r="G22" s="28" t="str">
        <f t="shared" si="19"/>
        <v/>
      </c>
      <c r="H22" s="26"/>
      <c r="I22" s="39"/>
      <c r="J22" s="27" t="str">
        <f t="shared" si="20"/>
        <v/>
      </c>
      <c r="K22" s="28" t="str">
        <f t="shared" si="21"/>
        <v/>
      </c>
      <c r="L22" s="26"/>
      <c r="M22" s="9" t="str">
        <f t="shared" si="22"/>
        <v/>
      </c>
      <c r="N22" s="27" t="str">
        <f t="shared" si="23"/>
        <v/>
      </c>
      <c r="O22" s="23"/>
    </row>
    <row r="23" spans="1:15">
      <c r="A23" s="19"/>
      <c r="B23" s="19"/>
      <c r="C23" s="19"/>
      <c r="D23" s="20"/>
      <c r="E23" s="39"/>
      <c r="F23" s="27" t="str">
        <f t="shared" si="18"/>
        <v/>
      </c>
      <c r="G23" s="28" t="str">
        <f t="shared" si="19"/>
        <v/>
      </c>
      <c r="H23" s="26"/>
      <c r="I23" s="39"/>
      <c r="J23" s="27" t="str">
        <f t="shared" si="20"/>
        <v/>
      </c>
      <c r="K23" s="28" t="str">
        <f t="shared" si="21"/>
        <v/>
      </c>
      <c r="L23" s="26"/>
      <c r="M23" s="9" t="str">
        <f t="shared" si="22"/>
        <v/>
      </c>
      <c r="N23" s="27" t="str">
        <f t="shared" si="23"/>
        <v/>
      </c>
      <c r="O23" s="23"/>
    </row>
    <row r="24" spans="1:15">
      <c r="A24" s="19"/>
      <c r="B24" s="19"/>
      <c r="C24" s="19"/>
      <c r="D24" s="20"/>
      <c r="E24" s="39"/>
      <c r="F24" s="27" t="str">
        <f t="shared" si="18"/>
        <v/>
      </c>
      <c r="G24" s="28" t="str">
        <f t="shared" si="19"/>
        <v/>
      </c>
      <c r="H24" s="26"/>
      <c r="I24" s="39"/>
      <c r="J24" s="27" t="str">
        <f t="shared" si="20"/>
        <v/>
      </c>
      <c r="K24" s="28" t="str">
        <f t="shared" si="21"/>
        <v/>
      </c>
      <c r="L24" s="26"/>
      <c r="M24" s="9" t="str">
        <f t="shared" si="22"/>
        <v/>
      </c>
      <c r="N24" s="27" t="str">
        <f t="shared" si="23"/>
        <v/>
      </c>
      <c r="O24" s="23"/>
    </row>
    <row r="25" spans="1:15">
      <c r="A25" s="19"/>
      <c r="B25" s="19"/>
      <c r="C25" s="19"/>
      <c r="D25" s="20"/>
      <c r="E25" s="39"/>
      <c r="F25" s="27" t="str">
        <f t="shared" si="18"/>
        <v/>
      </c>
      <c r="G25" s="28" t="str">
        <f t="shared" si="19"/>
        <v/>
      </c>
      <c r="H25" s="26"/>
      <c r="I25" s="39"/>
      <c r="J25" s="27" t="str">
        <f t="shared" si="20"/>
        <v/>
      </c>
      <c r="K25" s="28" t="str">
        <f t="shared" si="21"/>
        <v/>
      </c>
      <c r="L25" s="26"/>
      <c r="M25" s="9" t="str">
        <f t="shared" si="22"/>
        <v/>
      </c>
      <c r="N25" s="27" t="str">
        <f t="shared" si="23"/>
        <v/>
      </c>
      <c r="O25" s="23"/>
    </row>
    <row r="26" spans="1:15">
      <c r="A26" s="28"/>
      <c r="B26" s="19"/>
      <c r="C26" s="19"/>
      <c r="D26" s="20"/>
      <c r="E26" s="39"/>
      <c r="F26" s="27" t="str">
        <f t="shared" si="18"/>
        <v/>
      </c>
      <c r="G26" s="28" t="str">
        <f t="shared" si="19"/>
        <v/>
      </c>
      <c r="H26" s="26"/>
      <c r="I26" s="39"/>
      <c r="J26" s="27" t="str">
        <f t="shared" si="20"/>
        <v/>
      </c>
      <c r="K26" s="28" t="str">
        <f t="shared" si="21"/>
        <v/>
      </c>
      <c r="L26" s="26"/>
      <c r="M26" s="9" t="str">
        <f t="shared" si="22"/>
        <v/>
      </c>
      <c r="N26" s="27" t="str">
        <f t="shared" si="23"/>
        <v/>
      </c>
      <c r="O26" s="23"/>
    </row>
    <row r="27" spans="1:15">
      <c r="A27" s="28"/>
      <c r="B27" s="19"/>
      <c r="C27" s="19"/>
      <c r="D27" s="20"/>
      <c r="E27" s="39"/>
      <c r="F27" s="27" t="str">
        <f t="shared" si="18"/>
        <v/>
      </c>
      <c r="G27" s="28" t="str">
        <f t="shared" si="19"/>
        <v/>
      </c>
      <c r="H27" s="26"/>
      <c r="I27" s="39"/>
      <c r="J27" s="27" t="str">
        <f t="shared" si="20"/>
        <v/>
      </c>
      <c r="K27" s="28" t="str">
        <f t="shared" si="21"/>
        <v/>
      </c>
      <c r="L27" s="26"/>
      <c r="M27" s="9" t="str">
        <f t="shared" si="22"/>
        <v/>
      </c>
      <c r="N27" s="27" t="str">
        <f t="shared" si="23"/>
        <v/>
      </c>
      <c r="O27" s="23"/>
    </row>
    <row r="28" spans="1:15">
      <c r="A28" s="28"/>
      <c r="B28" s="28"/>
      <c r="C28" s="19"/>
      <c r="D28" s="20"/>
      <c r="E28" s="39"/>
      <c r="F28" s="27" t="str">
        <f t="shared" ref="F28:F67" si="24">IF(ISNUMBER(E28),RANK(E28,E$3:E$103,0),"")</f>
        <v/>
      </c>
      <c r="G28" s="28" t="str">
        <f t="shared" ref="G28:G67" si="25">IF(ISNUMBER(F28),IF(11-F28&lt;=0,"",11-F28-(COUNTIF(F:F,F28)-1)/2),"")</f>
        <v/>
      </c>
      <c r="H28" s="26"/>
      <c r="I28" s="39"/>
      <c r="J28" s="27" t="str">
        <f t="shared" ref="J28:J67" si="26">IF(ISNUMBER(I28),RANK(I28,I$3:I$103,0),"")</f>
        <v/>
      </c>
      <c r="K28" s="28" t="str">
        <f t="shared" ref="K28:K67" si="27">IF(ISNUMBER(J28),IF(11-J28&lt;=0,"",11-J28-(COUNTIF(J:J,J28)-1)/2),"")</f>
        <v/>
      </c>
      <c r="L28" s="26"/>
      <c r="M28" s="9" t="str">
        <f t="shared" ref="M28:M67" si="28">IF(SUM(E28,I28)&gt;0,SUM(E28,I28),"")</f>
        <v/>
      </c>
      <c r="N28" s="27" t="str">
        <f t="shared" ref="N28:N67" si="29">IF(ISNUMBER(M28),RANK(M28,M$3:M$103,0),"")</f>
        <v/>
      </c>
      <c r="O28" s="23"/>
    </row>
    <row r="29" spans="1:15">
      <c r="A29" s="28"/>
      <c r="B29" s="28"/>
      <c r="C29" s="19"/>
      <c r="D29" s="20"/>
      <c r="E29" s="39"/>
      <c r="F29" s="27" t="str">
        <f t="shared" si="24"/>
        <v/>
      </c>
      <c r="G29" s="28" t="str">
        <f t="shared" si="25"/>
        <v/>
      </c>
      <c r="H29" s="26"/>
      <c r="I29" s="39"/>
      <c r="J29" s="27" t="str">
        <f t="shared" si="26"/>
        <v/>
      </c>
      <c r="K29" s="28" t="str">
        <f t="shared" si="27"/>
        <v/>
      </c>
      <c r="L29" s="26"/>
      <c r="M29" s="9" t="str">
        <f t="shared" si="28"/>
        <v/>
      </c>
      <c r="N29" s="27" t="str">
        <f t="shared" si="29"/>
        <v/>
      </c>
      <c r="O29" s="23"/>
    </row>
    <row r="30" spans="1:15">
      <c r="A30" s="28"/>
      <c r="B30" s="28"/>
      <c r="C30" s="19"/>
      <c r="D30" s="20"/>
      <c r="E30" s="39"/>
      <c r="F30" s="27" t="str">
        <f t="shared" si="24"/>
        <v/>
      </c>
      <c r="G30" s="28" t="str">
        <f t="shared" si="25"/>
        <v/>
      </c>
      <c r="H30" s="26"/>
      <c r="I30" s="39"/>
      <c r="J30" s="27" t="str">
        <f t="shared" si="26"/>
        <v/>
      </c>
      <c r="K30" s="28" t="str">
        <f t="shared" si="27"/>
        <v/>
      </c>
      <c r="L30" s="26"/>
      <c r="M30" s="9" t="str">
        <f t="shared" si="28"/>
        <v/>
      </c>
      <c r="N30" s="27" t="str">
        <f t="shared" si="29"/>
        <v/>
      </c>
    </row>
    <row r="31" spans="1:15">
      <c r="A31" s="28"/>
      <c r="B31" s="28"/>
      <c r="C31" s="19"/>
      <c r="D31" s="20"/>
      <c r="E31" s="39"/>
      <c r="F31" s="27" t="str">
        <f t="shared" si="24"/>
        <v/>
      </c>
      <c r="G31" s="28" t="str">
        <f t="shared" si="25"/>
        <v/>
      </c>
      <c r="H31" s="26"/>
      <c r="I31" s="39"/>
      <c r="J31" s="27" t="str">
        <f t="shared" si="26"/>
        <v/>
      </c>
      <c r="K31" s="28" t="str">
        <f t="shared" si="27"/>
        <v/>
      </c>
      <c r="L31" s="26"/>
      <c r="M31" s="9" t="str">
        <f t="shared" si="28"/>
        <v/>
      </c>
      <c r="N31" s="27" t="str">
        <f t="shared" si="29"/>
        <v/>
      </c>
    </row>
    <row r="32" spans="1:15">
      <c r="A32" s="28"/>
      <c r="B32" s="28"/>
      <c r="C32" s="19"/>
      <c r="D32" s="20"/>
      <c r="E32" s="39"/>
      <c r="F32" s="27" t="str">
        <f t="shared" si="24"/>
        <v/>
      </c>
      <c r="G32" s="28" t="str">
        <f t="shared" si="25"/>
        <v/>
      </c>
      <c r="H32" s="26"/>
      <c r="I32" s="39"/>
      <c r="J32" s="27" t="str">
        <f t="shared" si="26"/>
        <v/>
      </c>
      <c r="K32" s="28" t="str">
        <f t="shared" si="27"/>
        <v/>
      </c>
      <c r="L32" s="26"/>
      <c r="M32" s="9" t="str">
        <f t="shared" si="28"/>
        <v/>
      </c>
      <c r="N32" s="27" t="str">
        <f t="shared" si="29"/>
        <v/>
      </c>
    </row>
    <row r="33" spans="1:14">
      <c r="A33" s="28"/>
      <c r="B33" s="28"/>
      <c r="C33" s="19"/>
      <c r="D33" s="20"/>
      <c r="E33" s="39"/>
      <c r="F33" s="27" t="str">
        <f t="shared" si="24"/>
        <v/>
      </c>
      <c r="G33" s="28" t="str">
        <f t="shared" si="25"/>
        <v/>
      </c>
      <c r="H33" s="26"/>
      <c r="I33" s="39"/>
      <c r="J33" s="27" t="str">
        <f t="shared" si="26"/>
        <v/>
      </c>
      <c r="K33" s="28" t="str">
        <f t="shared" si="27"/>
        <v/>
      </c>
      <c r="L33" s="26"/>
      <c r="M33" s="9" t="str">
        <f t="shared" si="28"/>
        <v/>
      </c>
      <c r="N33" s="27" t="str">
        <f t="shared" si="29"/>
        <v/>
      </c>
    </row>
    <row r="34" spans="1:14">
      <c r="A34" s="28"/>
      <c r="B34" s="28"/>
      <c r="C34" s="19"/>
      <c r="D34" s="20"/>
      <c r="E34" s="39"/>
      <c r="F34" s="27" t="str">
        <f t="shared" si="24"/>
        <v/>
      </c>
      <c r="G34" s="28" t="str">
        <f t="shared" si="25"/>
        <v/>
      </c>
      <c r="H34" s="26"/>
      <c r="I34" s="39"/>
      <c r="J34" s="27" t="str">
        <f t="shared" si="26"/>
        <v/>
      </c>
      <c r="K34" s="28" t="str">
        <f t="shared" si="27"/>
        <v/>
      </c>
      <c r="L34" s="26"/>
      <c r="M34" s="9" t="str">
        <f t="shared" si="28"/>
        <v/>
      </c>
      <c r="N34" s="27" t="str">
        <f t="shared" si="29"/>
        <v/>
      </c>
    </row>
    <row r="35" spans="1:14">
      <c r="A35" s="28"/>
      <c r="B35" s="28"/>
      <c r="C35" s="19"/>
      <c r="D35" s="20"/>
      <c r="E35" s="39"/>
      <c r="F35" s="27" t="str">
        <f t="shared" si="24"/>
        <v/>
      </c>
      <c r="G35" s="28" t="str">
        <f t="shared" si="25"/>
        <v/>
      </c>
      <c r="H35" s="26"/>
      <c r="I35" s="39"/>
      <c r="J35" s="27" t="str">
        <f t="shared" si="26"/>
        <v/>
      </c>
      <c r="K35" s="28" t="str">
        <f t="shared" si="27"/>
        <v/>
      </c>
      <c r="L35" s="26"/>
      <c r="M35" s="9" t="str">
        <f t="shared" si="28"/>
        <v/>
      </c>
      <c r="N35" s="27" t="str">
        <f t="shared" si="29"/>
        <v/>
      </c>
    </row>
    <row r="36" spans="1:14">
      <c r="A36" s="28"/>
      <c r="B36" s="28"/>
      <c r="C36" s="19"/>
      <c r="D36" s="20"/>
      <c r="E36" s="39"/>
      <c r="F36" s="27" t="str">
        <f t="shared" si="24"/>
        <v/>
      </c>
      <c r="G36" s="28" t="str">
        <f t="shared" si="25"/>
        <v/>
      </c>
      <c r="H36" s="26"/>
      <c r="I36" s="39"/>
      <c r="J36" s="27" t="str">
        <f t="shared" si="26"/>
        <v/>
      </c>
      <c r="K36" s="28" t="str">
        <f t="shared" si="27"/>
        <v/>
      </c>
      <c r="L36" s="26"/>
      <c r="M36" s="9" t="str">
        <f t="shared" si="28"/>
        <v/>
      </c>
      <c r="N36" s="27" t="str">
        <f t="shared" si="29"/>
        <v/>
      </c>
    </row>
    <row r="37" spans="1:14">
      <c r="A37" s="28"/>
      <c r="B37" s="28"/>
      <c r="C37" s="19"/>
      <c r="D37" s="20"/>
      <c r="E37" s="39"/>
      <c r="F37" s="27" t="str">
        <f t="shared" si="24"/>
        <v/>
      </c>
      <c r="G37" s="28" t="str">
        <f t="shared" si="25"/>
        <v/>
      </c>
      <c r="H37" s="26"/>
      <c r="I37" s="39"/>
      <c r="J37" s="27" t="str">
        <f t="shared" si="26"/>
        <v/>
      </c>
      <c r="K37" s="28" t="str">
        <f t="shared" si="27"/>
        <v/>
      </c>
      <c r="L37" s="26"/>
      <c r="M37" s="9" t="str">
        <f t="shared" si="28"/>
        <v/>
      </c>
      <c r="N37" s="27" t="str">
        <f t="shared" si="29"/>
        <v/>
      </c>
    </row>
    <row r="38" spans="1:14">
      <c r="A38" s="28"/>
      <c r="B38" s="28"/>
      <c r="C38" s="19"/>
      <c r="D38" s="20"/>
      <c r="E38" s="39"/>
      <c r="F38" s="27" t="str">
        <f t="shared" si="24"/>
        <v/>
      </c>
      <c r="G38" s="28" t="str">
        <f t="shared" si="25"/>
        <v/>
      </c>
      <c r="H38" s="26"/>
      <c r="I38" s="39"/>
      <c r="J38" s="27" t="str">
        <f t="shared" si="26"/>
        <v/>
      </c>
      <c r="K38" s="28" t="str">
        <f t="shared" si="27"/>
        <v/>
      </c>
      <c r="L38" s="26"/>
      <c r="M38" s="9" t="str">
        <f t="shared" si="28"/>
        <v/>
      </c>
      <c r="N38" s="27" t="str">
        <f t="shared" si="29"/>
        <v/>
      </c>
    </row>
    <row r="39" spans="1:14">
      <c r="A39" s="28"/>
      <c r="B39" s="28"/>
      <c r="C39" s="19"/>
      <c r="D39" s="20"/>
      <c r="E39" s="39"/>
      <c r="F39" s="27" t="str">
        <f t="shared" si="24"/>
        <v/>
      </c>
      <c r="G39" s="28" t="str">
        <f t="shared" si="25"/>
        <v/>
      </c>
      <c r="H39" s="26"/>
      <c r="I39" s="39"/>
      <c r="J39" s="27" t="str">
        <f t="shared" si="26"/>
        <v/>
      </c>
      <c r="K39" s="28" t="str">
        <f t="shared" si="27"/>
        <v/>
      </c>
      <c r="L39" s="26"/>
      <c r="M39" s="9" t="str">
        <f t="shared" si="28"/>
        <v/>
      </c>
      <c r="N39" s="27" t="str">
        <f t="shared" si="29"/>
        <v/>
      </c>
    </row>
    <row r="40" spans="1:14">
      <c r="A40" s="28"/>
      <c r="B40" s="28"/>
      <c r="C40" s="19"/>
      <c r="D40" s="20"/>
      <c r="E40" s="39"/>
      <c r="F40" s="27" t="str">
        <f t="shared" si="24"/>
        <v/>
      </c>
      <c r="G40" s="28" t="str">
        <f t="shared" si="25"/>
        <v/>
      </c>
      <c r="H40" s="26"/>
      <c r="I40" s="39"/>
      <c r="J40" s="27" t="str">
        <f t="shared" si="26"/>
        <v/>
      </c>
      <c r="K40" s="28" t="str">
        <f t="shared" si="27"/>
        <v/>
      </c>
      <c r="L40" s="26"/>
      <c r="M40" s="9" t="str">
        <f t="shared" si="28"/>
        <v/>
      </c>
      <c r="N40" s="27" t="str">
        <f t="shared" si="29"/>
        <v/>
      </c>
    </row>
    <row r="41" spans="1:14">
      <c r="A41" s="28"/>
      <c r="B41" s="28"/>
      <c r="C41" s="19"/>
      <c r="D41" s="20"/>
      <c r="E41" s="39"/>
      <c r="F41" s="27" t="str">
        <f t="shared" si="24"/>
        <v/>
      </c>
      <c r="G41" s="28" t="str">
        <f t="shared" si="25"/>
        <v/>
      </c>
      <c r="H41" s="26"/>
      <c r="I41" s="39"/>
      <c r="J41" s="27" t="str">
        <f t="shared" si="26"/>
        <v/>
      </c>
      <c r="K41" s="28" t="str">
        <f t="shared" si="27"/>
        <v/>
      </c>
      <c r="L41" s="26"/>
      <c r="M41" s="9" t="str">
        <f t="shared" si="28"/>
        <v/>
      </c>
      <c r="N41" s="27" t="str">
        <f t="shared" si="29"/>
        <v/>
      </c>
    </row>
    <row r="42" spans="1:14">
      <c r="A42" s="28"/>
      <c r="B42" s="28"/>
      <c r="C42" s="19"/>
      <c r="D42" s="20"/>
      <c r="E42" s="39"/>
      <c r="F42" s="27" t="str">
        <f t="shared" si="24"/>
        <v/>
      </c>
      <c r="G42" s="28" t="str">
        <f t="shared" si="25"/>
        <v/>
      </c>
      <c r="H42" s="26"/>
      <c r="I42" s="39"/>
      <c r="J42" s="27" t="str">
        <f t="shared" si="26"/>
        <v/>
      </c>
      <c r="K42" s="28" t="str">
        <f t="shared" si="27"/>
        <v/>
      </c>
      <c r="L42" s="26"/>
      <c r="M42" s="9" t="str">
        <f t="shared" si="28"/>
        <v/>
      </c>
      <c r="N42" s="27" t="str">
        <f t="shared" si="29"/>
        <v/>
      </c>
    </row>
    <row r="43" spans="1:14">
      <c r="A43" s="28"/>
      <c r="B43" s="28"/>
      <c r="C43" s="19"/>
      <c r="D43" s="20"/>
      <c r="E43" s="39"/>
      <c r="F43" s="27" t="str">
        <f t="shared" si="24"/>
        <v/>
      </c>
      <c r="G43" s="28" t="str">
        <f t="shared" si="25"/>
        <v/>
      </c>
      <c r="H43" s="26"/>
      <c r="I43" s="39"/>
      <c r="J43" s="27" t="str">
        <f t="shared" si="26"/>
        <v/>
      </c>
      <c r="K43" s="28" t="str">
        <f t="shared" si="27"/>
        <v/>
      </c>
      <c r="L43" s="26"/>
      <c r="M43" s="9" t="str">
        <f t="shared" si="28"/>
        <v/>
      </c>
      <c r="N43" s="27" t="str">
        <f t="shared" si="29"/>
        <v/>
      </c>
    </row>
    <row r="44" spans="1:14">
      <c r="A44" s="28"/>
      <c r="B44" s="28"/>
      <c r="C44" s="19"/>
      <c r="D44" s="20"/>
      <c r="E44" s="39"/>
      <c r="F44" s="27" t="str">
        <f t="shared" si="24"/>
        <v/>
      </c>
      <c r="G44" s="28" t="str">
        <f t="shared" si="25"/>
        <v/>
      </c>
      <c r="H44" s="26"/>
      <c r="I44" s="39"/>
      <c r="J44" s="27" t="str">
        <f t="shared" si="26"/>
        <v/>
      </c>
      <c r="K44" s="28" t="str">
        <f t="shared" si="27"/>
        <v/>
      </c>
      <c r="L44" s="26"/>
      <c r="M44" s="9" t="str">
        <f t="shared" si="28"/>
        <v/>
      </c>
      <c r="N44" s="27" t="str">
        <f t="shared" si="29"/>
        <v/>
      </c>
    </row>
    <row r="45" spans="1:14">
      <c r="A45" s="28"/>
      <c r="B45" s="28"/>
      <c r="C45" s="19"/>
      <c r="D45" s="20"/>
      <c r="E45" s="39"/>
      <c r="F45" s="27" t="str">
        <f t="shared" si="24"/>
        <v/>
      </c>
      <c r="G45" s="28" t="str">
        <f t="shared" si="25"/>
        <v/>
      </c>
      <c r="H45" s="26"/>
      <c r="I45" s="39"/>
      <c r="J45" s="27" t="str">
        <f t="shared" si="26"/>
        <v/>
      </c>
      <c r="K45" s="28" t="str">
        <f t="shared" si="27"/>
        <v/>
      </c>
      <c r="L45" s="26"/>
      <c r="M45" s="9" t="str">
        <f t="shared" si="28"/>
        <v/>
      </c>
      <c r="N45" s="27" t="str">
        <f t="shared" si="29"/>
        <v/>
      </c>
    </row>
    <row r="46" spans="1:14">
      <c r="A46" s="28"/>
      <c r="B46" s="28"/>
      <c r="C46" s="19"/>
      <c r="D46" s="20"/>
      <c r="E46" s="39"/>
      <c r="F46" s="27" t="str">
        <f t="shared" si="24"/>
        <v/>
      </c>
      <c r="G46" s="28" t="str">
        <f t="shared" si="25"/>
        <v/>
      </c>
      <c r="H46" s="26"/>
      <c r="I46" s="39"/>
      <c r="J46" s="27" t="str">
        <f t="shared" si="26"/>
        <v/>
      </c>
      <c r="K46" s="28" t="str">
        <f t="shared" si="27"/>
        <v/>
      </c>
      <c r="L46" s="26"/>
      <c r="M46" s="9" t="str">
        <f t="shared" si="28"/>
        <v/>
      </c>
      <c r="N46" s="27" t="str">
        <f t="shared" si="29"/>
        <v/>
      </c>
    </row>
    <row r="47" spans="1:14">
      <c r="A47" s="28"/>
      <c r="B47" s="28"/>
      <c r="C47" s="19"/>
      <c r="D47" s="20"/>
      <c r="E47" s="39"/>
      <c r="F47" s="27" t="str">
        <f t="shared" si="24"/>
        <v/>
      </c>
      <c r="G47" s="28" t="str">
        <f t="shared" si="25"/>
        <v/>
      </c>
      <c r="H47" s="26"/>
      <c r="I47" s="39"/>
      <c r="J47" s="27" t="str">
        <f t="shared" si="26"/>
        <v/>
      </c>
      <c r="K47" s="28" t="str">
        <f t="shared" si="27"/>
        <v/>
      </c>
      <c r="L47" s="26"/>
      <c r="M47" s="9" t="str">
        <f t="shared" si="28"/>
        <v/>
      </c>
      <c r="N47" s="27" t="str">
        <f t="shared" si="29"/>
        <v/>
      </c>
    </row>
    <row r="48" spans="1:14">
      <c r="A48" s="28"/>
      <c r="B48" s="28"/>
      <c r="C48" s="19"/>
      <c r="D48" s="20"/>
      <c r="E48" s="39"/>
      <c r="F48" s="27" t="str">
        <f t="shared" si="24"/>
        <v/>
      </c>
      <c r="G48" s="28" t="str">
        <f t="shared" si="25"/>
        <v/>
      </c>
      <c r="H48" s="26"/>
      <c r="I48" s="39"/>
      <c r="J48" s="27" t="str">
        <f t="shared" si="26"/>
        <v/>
      </c>
      <c r="K48" s="28" t="str">
        <f t="shared" si="27"/>
        <v/>
      </c>
      <c r="L48" s="26"/>
      <c r="M48" s="9" t="str">
        <f t="shared" si="28"/>
        <v/>
      </c>
      <c r="N48" s="27" t="str">
        <f t="shared" si="29"/>
        <v/>
      </c>
    </row>
    <row r="49" spans="1:14">
      <c r="A49" s="28"/>
      <c r="B49" s="28"/>
      <c r="C49" s="19"/>
      <c r="D49" s="20"/>
      <c r="E49" s="39"/>
      <c r="F49" s="27" t="str">
        <f t="shared" si="24"/>
        <v/>
      </c>
      <c r="G49" s="28" t="str">
        <f t="shared" si="25"/>
        <v/>
      </c>
      <c r="H49" s="26"/>
      <c r="I49" s="39"/>
      <c r="J49" s="27" t="str">
        <f t="shared" si="26"/>
        <v/>
      </c>
      <c r="K49" s="28" t="str">
        <f t="shared" si="27"/>
        <v/>
      </c>
      <c r="L49" s="26"/>
      <c r="M49" s="9" t="str">
        <f t="shared" si="28"/>
        <v/>
      </c>
      <c r="N49" s="27" t="str">
        <f t="shared" si="29"/>
        <v/>
      </c>
    </row>
    <row r="50" spans="1:14">
      <c r="A50" s="28"/>
      <c r="B50" s="28"/>
      <c r="C50" s="19"/>
      <c r="D50" s="20"/>
      <c r="E50" s="39"/>
      <c r="F50" s="27" t="str">
        <f t="shared" si="24"/>
        <v/>
      </c>
      <c r="G50" s="28" t="str">
        <f t="shared" si="25"/>
        <v/>
      </c>
      <c r="H50" s="26"/>
      <c r="I50" s="39"/>
      <c r="J50" s="27" t="str">
        <f t="shared" si="26"/>
        <v/>
      </c>
      <c r="K50" s="28" t="str">
        <f t="shared" si="27"/>
        <v/>
      </c>
      <c r="L50" s="26"/>
      <c r="M50" s="9" t="str">
        <f t="shared" si="28"/>
        <v/>
      </c>
      <c r="N50" s="27" t="str">
        <f t="shared" si="29"/>
        <v/>
      </c>
    </row>
    <row r="51" spans="1:14">
      <c r="A51" s="28"/>
      <c r="B51" s="28"/>
      <c r="C51" s="19"/>
      <c r="D51" s="20"/>
      <c r="E51" s="39"/>
      <c r="F51" s="27" t="str">
        <f t="shared" si="24"/>
        <v/>
      </c>
      <c r="G51" s="28" t="str">
        <f t="shared" si="25"/>
        <v/>
      </c>
      <c r="H51" s="26"/>
      <c r="I51" s="39"/>
      <c r="J51" s="27" t="str">
        <f t="shared" si="26"/>
        <v/>
      </c>
      <c r="K51" s="28" t="str">
        <f t="shared" si="27"/>
        <v/>
      </c>
      <c r="L51" s="26"/>
      <c r="M51" s="9" t="str">
        <f t="shared" si="28"/>
        <v/>
      </c>
      <c r="N51" s="27" t="str">
        <f t="shared" si="29"/>
        <v/>
      </c>
    </row>
    <row r="52" spans="1:14">
      <c r="A52" s="28"/>
      <c r="B52" s="28"/>
      <c r="C52" s="19"/>
      <c r="D52" s="20"/>
      <c r="E52" s="39"/>
      <c r="F52" s="27" t="str">
        <f t="shared" si="24"/>
        <v/>
      </c>
      <c r="G52" s="28" t="str">
        <f t="shared" si="25"/>
        <v/>
      </c>
      <c r="H52" s="26"/>
      <c r="I52" s="39"/>
      <c r="J52" s="27" t="str">
        <f t="shared" si="26"/>
        <v/>
      </c>
      <c r="K52" s="28" t="str">
        <f t="shared" si="27"/>
        <v/>
      </c>
      <c r="L52" s="26"/>
      <c r="M52" s="9" t="str">
        <f t="shared" si="28"/>
        <v/>
      </c>
      <c r="N52" s="27" t="str">
        <f t="shared" si="29"/>
        <v/>
      </c>
    </row>
    <row r="53" spans="1:14">
      <c r="A53" s="28"/>
      <c r="B53" s="28"/>
      <c r="C53" s="19"/>
      <c r="D53" s="20"/>
      <c r="E53" s="39"/>
      <c r="F53" s="27" t="str">
        <f t="shared" si="24"/>
        <v/>
      </c>
      <c r="G53" s="28" t="str">
        <f t="shared" si="25"/>
        <v/>
      </c>
      <c r="H53" s="26"/>
      <c r="I53" s="39"/>
      <c r="J53" s="27" t="str">
        <f t="shared" si="26"/>
        <v/>
      </c>
      <c r="K53" s="28" t="str">
        <f t="shared" si="27"/>
        <v/>
      </c>
      <c r="L53" s="26"/>
      <c r="M53" s="9" t="str">
        <f t="shared" si="28"/>
        <v/>
      </c>
      <c r="N53" s="27" t="str">
        <f t="shared" si="29"/>
        <v/>
      </c>
    </row>
    <row r="54" spans="1:14">
      <c r="A54" s="28"/>
      <c r="B54" s="28"/>
      <c r="C54" s="19"/>
      <c r="D54" s="20"/>
      <c r="E54" s="39"/>
      <c r="F54" s="27" t="str">
        <f t="shared" si="24"/>
        <v/>
      </c>
      <c r="G54" s="28" t="str">
        <f t="shared" si="25"/>
        <v/>
      </c>
      <c r="H54" s="26"/>
      <c r="I54" s="39"/>
      <c r="J54" s="27" t="str">
        <f t="shared" si="26"/>
        <v/>
      </c>
      <c r="K54" s="28" t="str">
        <f t="shared" si="27"/>
        <v/>
      </c>
      <c r="L54" s="26"/>
      <c r="M54" s="9" t="str">
        <f t="shared" si="28"/>
        <v/>
      </c>
      <c r="N54" s="27" t="str">
        <f t="shared" si="29"/>
        <v/>
      </c>
    </row>
    <row r="55" spans="1:14">
      <c r="A55" s="28"/>
      <c r="B55" s="28"/>
      <c r="C55" s="19"/>
      <c r="D55" s="20"/>
      <c r="E55" s="39"/>
      <c r="F55" s="27" t="str">
        <f t="shared" si="24"/>
        <v/>
      </c>
      <c r="G55" s="28" t="str">
        <f t="shared" si="25"/>
        <v/>
      </c>
      <c r="H55" s="26"/>
      <c r="I55" s="39"/>
      <c r="J55" s="27" t="str">
        <f t="shared" si="26"/>
        <v/>
      </c>
      <c r="K55" s="28" t="str">
        <f t="shared" si="27"/>
        <v/>
      </c>
      <c r="L55" s="26"/>
      <c r="M55" s="9" t="str">
        <f t="shared" si="28"/>
        <v/>
      </c>
      <c r="N55" s="27" t="str">
        <f t="shared" si="29"/>
        <v/>
      </c>
    </row>
    <row r="56" spans="1:14">
      <c r="A56" s="28"/>
      <c r="B56" s="28"/>
      <c r="C56" s="19"/>
      <c r="D56" s="20"/>
      <c r="E56" s="39"/>
      <c r="F56" s="27" t="str">
        <f t="shared" si="24"/>
        <v/>
      </c>
      <c r="G56" s="28" t="str">
        <f t="shared" si="25"/>
        <v/>
      </c>
      <c r="H56" s="26"/>
      <c r="I56" s="39"/>
      <c r="J56" s="27" t="str">
        <f t="shared" si="26"/>
        <v/>
      </c>
      <c r="K56" s="28" t="str">
        <f t="shared" si="27"/>
        <v/>
      </c>
      <c r="L56" s="26"/>
      <c r="M56" s="9" t="str">
        <f t="shared" si="28"/>
        <v/>
      </c>
      <c r="N56" s="27" t="str">
        <f t="shared" si="29"/>
        <v/>
      </c>
    </row>
    <row r="57" spans="1:14">
      <c r="A57" s="28"/>
      <c r="B57" s="28"/>
      <c r="C57" s="19"/>
      <c r="D57" s="20"/>
      <c r="E57" s="39"/>
      <c r="F57" s="27" t="str">
        <f t="shared" si="24"/>
        <v/>
      </c>
      <c r="G57" s="28" t="str">
        <f t="shared" si="25"/>
        <v/>
      </c>
      <c r="H57" s="26"/>
      <c r="I57" s="39"/>
      <c r="J57" s="27" t="str">
        <f t="shared" si="26"/>
        <v/>
      </c>
      <c r="K57" s="28" t="str">
        <f t="shared" si="27"/>
        <v/>
      </c>
      <c r="L57" s="26"/>
      <c r="M57" s="9" t="str">
        <f t="shared" si="28"/>
        <v/>
      </c>
      <c r="N57" s="27" t="str">
        <f t="shared" si="29"/>
        <v/>
      </c>
    </row>
    <row r="58" spans="1:14">
      <c r="A58" s="28"/>
      <c r="B58" s="28"/>
      <c r="C58" s="19"/>
      <c r="D58" s="20"/>
      <c r="E58" s="39"/>
      <c r="F58" s="27" t="str">
        <f t="shared" si="24"/>
        <v/>
      </c>
      <c r="G58" s="28" t="str">
        <f t="shared" si="25"/>
        <v/>
      </c>
      <c r="H58" s="26"/>
      <c r="I58" s="39"/>
      <c r="J58" s="27" t="str">
        <f t="shared" si="26"/>
        <v/>
      </c>
      <c r="K58" s="28" t="str">
        <f t="shared" si="27"/>
        <v/>
      </c>
      <c r="L58" s="26"/>
      <c r="M58" s="9" t="str">
        <f t="shared" si="28"/>
        <v/>
      </c>
      <c r="N58" s="27" t="str">
        <f t="shared" si="29"/>
        <v/>
      </c>
    </row>
    <row r="59" spans="1:14">
      <c r="A59" s="28"/>
      <c r="B59" s="28"/>
      <c r="C59" s="19"/>
      <c r="D59" s="20"/>
      <c r="E59" s="39"/>
      <c r="F59" s="27" t="str">
        <f t="shared" si="24"/>
        <v/>
      </c>
      <c r="G59" s="28" t="str">
        <f t="shared" si="25"/>
        <v/>
      </c>
      <c r="H59" s="26"/>
      <c r="I59" s="39"/>
      <c r="J59" s="27" t="str">
        <f t="shared" si="26"/>
        <v/>
      </c>
      <c r="K59" s="28" t="str">
        <f t="shared" si="27"/>
        <v/>
      </c>
      <c r="L59" s="26"/>
      <c r="M59" s="9" t="str">
        <f t="shared" si="28"/>
        <v/>
      </c>
      <c r="N59" s="27" t="str">
        <f t="shared" si="29"/>
        <v/>
      </c>
    </row>
    <row r="60" spans="1:14">
      <c r="A60" s="28"/>
      <c r="B60" s="28"/>
      <c r="C60" s="19"/>
      <c r="D60" s="20"/>
      <c r="E60" s="39"/>
      <c r="F60" s="27" t="str">
        <f t="shared" si="24"/>
        <v/>
      </c>
      <c r="G60" s="28" t="str">
        <f t="shared" si="25"/>
        <v/>
      </c>
      <c r="H60" s="26"/>
      <c r="I60" s="39"/>
      <c r="J60" s="27" t="str">
        <f t="shared" si="26"/>
        <v/>
      </c>
      <c r="K60" s="28" t="str">
        <f t="shared" si="27"/>
        <v/>
      </c>
      <c r="L60" s="26"/>
      <c r="M60" s="9" t="str">
        <f t="shared" si="28"/>
        <v/>
      </c>
      <c r="N60" s="27" t="str">
        <f t="shared" si="29"/>
        <v/>
      </c>
    </row>
    <row r="61" spans="1:14">
      <c r="A61" s="28"/>
      <c r="B61" s="28"/>
      <c r="C61" s="19"/>
      <c r="D61" s="20"/>
      <c r="E61" s="39"/>
      <c r="F61" s="27" t="str">
        <f t="shared" si="24"/>
        <v/>
      </c>
      <c r="G61" s="28" t="str">
        <f t="shared" si="25"/>
        <v/>
      </c>
      <c r="H61" s="26"/>
      <c r="I61" s="39"/>
      <c r="J61" s="27" t="str">
        <f t="shared" si="26"/>
        <v/>
      </c>
      <c r="K61" s="28" t="str">
        <f t="shared" si="27"/>
        <v/>
      </c>
      <c r="L61" s="26"/>
      <c r="M61" s="9" t="str">
        <f t="shared" si="28"/>
        <v/>
      </c>
      <c r="N61" s="27" t="str">
        <f t="shared" si="29"/>
        <v/>
      </c>
    </row>
    <row r="62" spans="1:14">
      <c r="A62" s="28"/>
      <c r="B62" s="28"/>
      <c r="C62" s="19"/>
      <c r="D62" s="20"/>
      <c r="E62" s="39"/>
      <c r="F62" s="27" t="str">
        <f t="shared" si="24"/>
        <v/>
      </c>
      <c r="G62" s="28" t="str">
        <f t="shared" si="25"/>
        <v/>
      </c>
      <c r="H62" s="26"/>
      <c r="I62" s="39"/>
      <c r="J62" s="27" t="str">
        <f t="shared" si="26"/>
        <v/>
      </c>
      <c r="K62" s="28" t="str">
        <f t="shared" si="27"/>
        <v/>
      </c>
      <c r="L62" s="26"/>
      <c r="M62" s="9" t="str">
        <f t="shared" si="28"/>
        <v/>
      </c>
      <c r="N62" s="27" t="str">
        <f t="shared" si="29"/>
        <v/>
      </c>
    </row>
    <row r="63" spans="1:14">
      <c r="A63" s="28"/>
      <c r="B63" s="28"/>
      <c r="C63" s="19"/>
      <c r="D63" s="20"/>
      <c r="E63" s="39"/>
      <c r="F63" s="27" t="str">
        <f t="shared" si="24"/>
        <v/>
      </c>
      <c r="G63" s="28" t="str">
        <f t="shared" si="25"/>
        <v/>
      </c>
      <c r="H63" s="26"/>
      <c r="I63" s="39"/>
      <c r="J63" s="27" t="str">
        <f t="shared" si="26"/>
        <v/>
      </c>
      <c r="K63" s="28" t="str">
        <f t="shared" si="27"/>
        <v/>
      </c>
      <c r="L63" s="26"/>
      <c r="M63" s="9" t="str">
        <f t="shared" si="28"/>
        <v/>
      </c>
      <c r="N63" s="27" t="str">
        <f t="shared" si="29"/>
        <v/>
      </c>
    </row>
    <row r="64" spans="1:14">
      <c r="A64" s="28"/>
      <c r="B64" s="28"/>
      <c r="C64" s="19"/>
      <c r="D64" s="20"/>
      <c r="E64" s="39"/>
      <c r="F64" s="27" t="str">
        <f t="shared" si="24"/>
        <v/>
      </c>
      <c r="G64" s="28" t="str">
        <f t="shared" si="25"/>
        <v/>
      </c>
      <c r="H64" s="26"/>
      <c r="I64" s="39"/>
      <c r="J64" s="27" t="str">
        <f t="shared" si="26"/>
        <v/>
      </c>
      <c r="K64" s="28" t="str">
        <f t="shared" si="27"/>
        <v/>
      </c>
      <c r="L64" s="26"/>
      <c r="M64" s="9" t="str">
        <f t="shared" si="28"/>
        <v/>
      </c>
      <c r="N64" s="27" t="str">
        <f t="shared" si="29"/>
        <v/>
      </c>
    </row>
    <row r="65" spans="1:14">
      <c r="A65" s="28"/>
      <c r="B65" s="28"/>
      <c r="C65" s="19"/>
      <c r="D65" s="20"/>
      <c r="E65" s="39"/>
      <c r="F65" s="27" t="str">
        <f t="shared" si="24"/>
        <v/>
      </c>
      <c r="G65" s="28" t="str">
        <f t="shared" si="25"/>
        <v/>
      </c>
      <c r="H65" s="26"/>
      <c r="I65" s="39"/>
      <c r="J65" s="27" t="str">
        <f t="shared" si="26"/>
        <v/>
      </c>
      <c r="K65" s="28" t="str">
        <f t="shared" si="27"/>
        <v/>
      </c>
      <c r="L65" s="26"/>
      <c r="M65" s="9" t="str">
        <f t="shared" si="28"/>
        <v/>
      </c>
      <c r="N65" s="27" t="str">
        <f t="shared" si="29"/>
        <v/>
      </c>
    </row>
    <row r="66" spans="1:14">
      <c r="A66" s="28"/>
      <c r="B66" s="28"/>
      <c r="C66" s="19"/>
      <c r="D66" s="20"/>
      <c r="E66" s="39"/>
      <c r="F66" s="27" t="str">
        <f t="shared" si="24"/>
        <v/>
      </c>
      <c r="G66" s="28" t="str">
        <f t="shared" si="25"/>
        <v/>
      </c>
      <c r="H66" s="26"/>
      <c r="I66" s="39"/>
      <c r="J66" s="27" t="str">
        <f t="shared" si="26"/>
        <v/>
      </c>
      <c r="K66" s="28" t="str">
        <f t="shared" si="27"/>
        <v/>
      </c>
      <c r="L66" s="26"/>
      <c r="M66" s="9" t="str">
        <f t="shared" si="28"/>
        <v/>
      </c>
      <c r="N66" s="27" t="str">
        <f t="shared" si="29"/>
        <v/>
      </c>
    </row>
    <row r="67" spans="1:14">
      <c r="A67" s="28"/>
      <c r="B67" s="28"/>
      <c r="C67" s="19"/>
      <c r="D67" s="20"/>
      <c r="E67" s="39"/>
      <c r="F67" s="27" t="str">
        <f t="shared" si="24"/>
        <v/>
      </c>
      <c r="G67" s="28" t="str">
        <f t="shared" si="25"/>
        <v/>
      </c>
      <c r="H67" s="26"/>
      <c r="I67" s="39"/>
      <c r="J67" s="27" t="str">
        <f t="shared" si="26"/>
        <v/>
      </c>
      <c r="K67" s="28" t="str">
        <f t="shared" si="27"/>
        <v/>
      </c>
      <c r="L67" s="26"/>
      <c r="M67" s="9" t="str">
        <f t="shared" si="28"/>
        <v/>
      </c>
      <c r="N67" s="27" t="str">
        <f t="shared" si="29"/>
        <v/>
      </c>
    </row>
    <row r="68" spans="1:14">
      <c r="A68" s="28"/>
      <c r="B68" s="28"/>
      <c r="C68" s="19"/>
      <c r="D68" s="20"/>
      <c r="E68" s="39"/>
      <c r="F68" s="27" t="str">
        <f t="shared" ref="F68:F103" si="30">IF(ISNUMBER(E68),RANK(E68,E$3:E$103,0),"")</f>
        <v/>
      </c>
      <c r="G68" s="28" t="str">
        <f t="shared" ref="G68:G103" si="31">IF(ISNUMBER(F68),IF(11-F68&lt;=0,"",11-F68-(COUNTIF(F:F,F68)-1)/2),"")</f>
        <v/>
      </c>
      <c r="H68" s="26"/>
      <c r="I68" s="39"/>
      <c r="J68" s="27" t="str">
        <f t="shared" ref="J68:J103" si="32">IF(ISNUMBER(I68),RANK(I68,I$3:I$103,0),"")</f>
        <v/>
      </c>
      <c r="K68" s="28" t="str">
        <f t="shared" ref="K68:K103" si="33">IF(ISNUMBER(J68),IF(11-J68&lt;=0,"",11-J68-(COUNTIF(J:J,J68)-1)/2),"")</f>
        <v/>
      </c>
      <c r="L68" s="26"/>
      <c r="M68" s="9" t="str">
        <f t="shared" ref="M68:M103" si="34">IF(SUM(E68,I68)&gt;0,SUM(E68,I68),"")</f>
        <v/>
      </c>
      <c r="N68" s="27" t="str">
        <f t="shared" ref="N68:N103" si="35">IF(ISNUMBER(M68),RANK(M68,M$3:M$103,0),"")</f>
        <v/>
      </c>
    </row>
    <row r="69" spans="1:14">
      <c r="A69" s="28"/>
      <c r="B69" s="28"/>
      <c r="C69" s="19"/>
      <c r="D69" s="20"/>
      <c r="E69" s="39"/>
      <c r="F69" s="27" t="str">
        <f t="shared" si="30"/>
        <v/>
      </c>
      <c r="G69" s="28" t="str">
        <f t="shared" si="31"/>
        <v/>
      </c>
      <c r="H69" s="26"/>
      <c r="I69" s="39"/>
      <c r="J69" s="27" t="str">
        <f t="shared" si="32"/>
        <v/>
      </c>
      <c r="K69" s="28" t="str">
        <f t="shared" si="33"/>
        <v/>
      </c>
      <c r="L69" s="26"/>
      <c r="M69" s="9" t="str">
        <f t="shared" si="34"/>
        <v/>
      </c>
      <c r="N69" s="27" t="str">
        <f t="shared" si="35"/>
        <v/>
      </c>
    </row>
    <row r="70" spans="1:14">
      <c r="A70" s="28"/>
      <c r="B70" s="28"/>
      <c r="C70" s="19"/>
      <c r="D70" s="20"/>
      <c r="E70" s="39"/>
      <c r="F70" s="27" t="str">
        <f t="shared" si="30"/>
        <v/>
      </c>
      <c r="G70" s="28" t="str">
        <f t="shared" si="31"/>
        <v/>
      </c>
      <c r="H70" s="26"/>
      <c r="I70" s="39"/>
      <c r="J70" s="27" t="str">
        <f t="shared" si="32"/>
        <v/>
      </c>
      <c r="K70" s="28" t="str">
        <f t="shared" si="33"/>
        <v/>
      </c>
      <c r="L70" s="26"/>
      <c r="M70" s="9" t="str">
        <f t="shared" si="34"/>
        <v/>
      </c>
      <c r="N70" s="27" t="str">
        <f t="shared" si="35"/>
        <v/>
      </c>
    </row>
    <row r="71" spans="1:14">
      <c r="A71" s="28"/>
      <c r="B71" s="28"/>
      <c r="C71" s="19"/>
      <c r="D71" s="20"/>
      <c r="E71" s="39"/>
      <c r="F71" s="27" t="str">
        <f t="shared" si="30"/>
        <v/>
      </c>
      <c r="G71" s="28" t="str">
        <f t="shared" si="31"/>
        <v/>
      </c>
      <c r="H71" s="26"/>
      <c r="I71" s="39"/>
      <c r="J71" s="27" t="str">
        <f t="shared" si="32"/>
        <v/>
      </c>
      <c r="K71" s="28" t="str">
        <f t="shared" si="33"/>
        <v/>
      </c>
      <c r="L71" s="26"/>
      <c r="M71" s="9" t="str">
        <f t="shared" si="34"/>
        <v/>
      </c>
      <c r="N71" s="27" t="str">
        <f t="shared" si="35"/>
        <v/>
      </c>
    </row>
    <row r="72" spans="1:14">
      <c r="A72" s="28"/>
      <c r="B72" s="28"/>
      <c r="C72" s="19"/>
      <c r="D72" s="20"/>
      <c r="E72" s="39"/>
      <c r="F72" s="27" t="str">
        <f t="shared" si="30"/>
        <v/>
      </c>
      <c r="G72" s="28" t="str">
        <f t="shared" si="31"/>
        <v/>
      </c>
      <c r="H72" s="26"/>
      <c r="I72" s="39"/>
      <c r="J72" s="27" t="str">
        <f t="shared" si="32"/>
        <v/>
      </c>
      <c r="K72" s="28" t="str">
        <f t="shared" si="33"/>
        <v/>
      </c>
      <c r="L72" s="26"/>
      <c r="M72" s="9" t="str">
        <f t="shared" si="34"/>
        <v/>
      </c>
      <c r="N72" s="27" t="str">
        <f t="shared" si="35"/>
        <v/>
      </c>
    </row>
    <row r="73" spans="1:14">
      <c r="A73" s="28"/>
      <c r="B73" s="28"/>
      <c r="C73" s="19"/>
      <c r="D73" s="20"/>
      <c r="E73" s="39"/>
      <c r="F73" s="27" t="str">
        <f t="shared" si="30"/>
        <v/>
      </c>
      <c r="G73" s="28" t="str">
        <f t="shared" si="31"/>
        <v/>
      </c>
      <c r="H73" s="26"/>
      <c r="I73" s="39"/>
      <c r="J73" s="27" t="str">
        <f t="shared" si="32"/>
        <v/>
      </c>
      <c r="K73" s="28" t="str">
        <f t="shared" si="33"/>
        <v/>
      </c>
      <c r="L73" s="26"/>
      <c r="M73" s="9" t="str">
        <f t="shared" si="34"/>
        <v/>
      </c>
      <c r="N73" s="27" t="str">
        <f t="shared" si="35"/>
        <v/>
      </c>
    </row>
    <row r="74" spans="1:14">
      <c r="A74" s="28"/>
      <c r="B74" s="28"/>
      <c r="C74" s="19"/>
      <c r="D74" s="20"/>
      <c r="E74" s="39"/>
      <c r="F74" s="27" t="str">
        <f t="shared" si="30"/>
        <v/>
      </c>
      <c r="G74" s="28" t="str">
        <f t="shared" si="31"/>
        <v/>
      </c>
      <c r="H74" s="26"/>
      <c r="I74" s="39"/>
      <c r="J74" s="27" t="str">
        <f t="shared" si="32"/>
        <v/>
      </c>
      <c r="K74" s="28" t="str">
        <f t="shared" si="33"/>
        <v/>
      </c>
      <c r="L74" s="26"/>
      <c r="M74" s="9" t="str">
        <f t="shared" si="34"/>
        <v/>
      </c>
      <c r="N74" s="27" t="str">
        <f t="shared" si="35"/>
        <v/>
      </c>
    </row>
    <row r="75" spans="1:14">
      <c r="A75" s="28"/>
      <c r="B75" s="28"/>
      <c r="C75" s="19"/>
      <c r="D75" s="20"/>
      <c r="E75" s="39"/>
      <c r="F75" s="27" t="str">
        <f t="shared" si="30"/>
        <v/>
      </c>
      <c r="G75" s="28" t="str">
        <f t="shared" si="31"/>
        <v/>
      </c>
      <c r="H75" s="26"/>
      <c r="I75" s="39"/>
      <c r="J75" s="27" t="str">
        <f t="shared" si="32"/>
        <v/>
      </c>
      <c r="K75" s="28" t="str">
        <f t="shared" si="33"/>
        <v/>
      </c>
      <c r="L75" s="26"/>
      <c r="M75" s="9" t="str">
        <f t="shared" si="34"/>
        <v/>
      </c>
      <c r="N75" s="27" t="str">
        <f t="shared" si="35"/>
        <v/>
      </c>
    </row>
    <row r="76" spans="1:14">
      <c r="A76" s="28"/>
      <c r="B76" s="28"/>
      <c r="C76" s="19"/>
      <c r="D76" s="20"/>
      <c r="E76" s="39"/>
      <c r="F76" s="27" t="str">
        <f t="shared" si="30"/>
        <v/>
      </c>
      <c r="G76" s="28" t="str">
        <f t="shared" si="31"/>
        <v/>
      </c>
      <c r="H76" s="26"/>
      <c r="I76" s="39"/>
      <c r="J76" s="27" t="str">
        <f t="shared" si="32"/>
        <v/>
      </c>
      <c r="K76" s="28" t="str">
        <f t="shared" si="33"/>
        <v/>
      </c>
      <c r="L76" s="26"/>
      <c r="M76" s="9" t="str">
        <f t="shared" si="34"/>
        <v/>
      </c>
      <c r="N76" s="27" t="str">
        <f t="shared" si="35"/>
        <v/>
      </c>
    </row>
    <row r="77" spans="1:14">
      <c r="A77" s="28"/>
      <c r="B77" s="28"/>
      <c r="C77" s="19"/>
      <c r="D77" s="20"/>
      <c r="E77" s="39"/>
      <c r="F77" s="27" t="str">
        <f t="shared" si="30"/>
        <v/>
      </c>
      <c r="G77" s="28" t="str">
        <f t="shared" si="31"/>
        <v/>
      </c>
      <c r="H77" s="26"/>
      <c r="I77" s="39"/>
      <c r="J77" s="27" t="str">
        <f t="shared" si="32"/>
        <v/>
      </c>
      <c r="K77" s="28" t="str">
        <f t="shared" si="33"/>
        <v/>
      </c>
      <c r="L77" s="26"/>
      <c r="M77" s="9" t="str">
        <f t="shared" si="34"/>
        <v/>
      </c>
      <c r="N77" s="27" t="str">
        <f t="shared" si="35"/>
        <v/>
      </c>
    </row>
    <row r="78" spans="1:14">
      <c r="A78" s="28"/>
      <c r="B78" s="28"/>
      <c r="C78" s="19"/>
      <c r="D78" s="20"/>
      <c r="E78" s="39"/>
      <c r="F78" s="27" t="str">
        <f t="shared" si="30"/>
        <v/>
      </c>
      <c r="G78" s="28" t="str">
        <f t="shared" si="31"/>
        <v/>
      </c>
      <c r="H78" s="26"/>
      <c r="I78" s="39"/>
      <c r="J78" s="27" t="str">
        <f t="shared" si="32"/>
        <v/>
      </c>
      <c r="K78" s="28" t="str">
        <f t="shared" si="33"/>
        <v/>
      </c>
      <c r="L78" s="26"/>
      <c r="M78" s="9" t="str">
        <f t="shared" si="34"/>
        <v/>
      </c>
      <c r="N78" s="27" t="str">
        <f t="shared" si="35"/>
        <v/>
      </c>
    </row>
    <row r="79" spans="1:14">
      <c r="A79" s="28"/>
      <c r="B79" s="28"/>
      <c r="C79" s="19"/>
      <c r="D79" s="20"/>
      <c r="E79" s="39"/>
      <c r="F79" s="27" t="str">
        <f t="shared" si="30"/>
        <v/>
      </c>
      <c r="G79" s="28" t="str">
        <f t="shared" si="31"/>
        <v/>
      </c>
      <c r="H79" s="26"/>
      <c r="I79" s="39"/>
      <c r="J79" s="27" t="str">
        <f t="shared" si="32"/>
        <v/>
      </c>
      <c r="K79" s="28" t="str">
        <f t="shared" si="33"/>
        <v/>
      </c>
      <c r="L79" s="26"/>
      <c r="M79" s="9" t="str">
        <f t="shared" si="34"/>
        <v/>
      </c>
      <c r="N79" s="27" t="str">
        <f t="shared" si="35"/>
        <v/>
      </c>
    </row>
    <row r="80" spans="1:14">
      <c r="A80" s="28"/>
      <c r="B80" s="28"/>
      <c r="C80" s="19"/>
      <c r="D80" s="20"/>
      <c r="E80" s="39"/>
      <c r="F80" s="27" t="str">
        <f t="shared" si="30"/>
        <v/>
      </c>
      <c r="G80" s="28" t="str">
        <f t="shared" si="31"/>
        <v/>
      </c>
      <c r="H80" s="26"/>
      <c r="I80" s="39"/>
      <c r="J80" s="27" t="str">
        <f t="shared" si="32"/>
        <v/>
      </c>
      <c r="K80" s="28" t="str">
        <f t="shared" si="33"/>
        <v/>
      </c>
      <c r="L80" s="26"/>
      <c r="M80" s="9" t="str">
        <f t="shared" si="34"/>
        <v/>
      </c>
      <c r="N80" s="27" t="str">
        <f t="shared" si="35"/>
        <v/>
      </c>
    </row>
    <row r="81" spans="1:14">
      <c r="A81" s="28"/>
      <c r="B81" s="28"/>
      <c r="C81" s="19"/>
      <c r="D81" s="20"/>
      <c r="E81" s="39"/>
      <c r="F81" s="27" t="str">
        <f t="shared" si="30"/>
        <v/>
      </c>
      <c r="G81" s="28" t="str">
        <f t="shared" si="31"/>
        <v/>
      </c>
      <c r="H81" s="26"/>
      <c r="I81" s="39"/>
      <c r="J81" s="27" t="str">
        <f t="shared" si="32"/>
        <v/>
      </c>
      <c r="K81" s="28" t="str">
        <f t="shared" si="33"/>
        <v/>
      </c>
      <c r="L81" s="26"/>
      <c r="M81" s="9" t="str">
        <f t="shared" si="34"/>
        <v/>
      </c>
      <c r="N81" s="27" t="str">
        <f t="shared" si="35"/>
        <v/>
      </c>
    </row>
    <row r="82" spans="1:14">
      <c r="A82" s="28"/>
      <c r="B82" s="28"/>
      <c r="C82" s="19"/>
      <c r="D82" s="20"/>
      <c r="E82" s="39"/>
      <c r="F82" s="27" t="str">
        <f t="shared" si="30"/>
        <v/>
      </c>
      <c r="G82" s="28" t="str">
        <f t="shared" si="31"/>
        <v/>
      </c>
      <c r="H82" s="26"/>
      <c r="I82" s="39"/>
      <c r="J82" s="27" t="str">
        <f t="shared" si="32"/>
        <v/>
      </c>
      <c r="K82" s="28" t="str">
        <f t="shared" si="33"/>
        <v/>
      </c>
      <c r="L82" s="26"/>
      <c r="M82" s="9" t="str">
        <f t="shared" si="34"/>
        <v/>
      </c>
      <c r="N82" s="27" t="str">
        <f t="shared" si="35"/>
        <v/>
      </c>
    </row>
    <row r="83" spans="1:14">
      <c r="A83" s="28"/>
      <c r="B83" s="28"/>
      <c r="C83" s="19"/>
      <c r="D83" s="20"/>
      <c r="E83" s="39"/>
      <c r="F83" s="27" t="str">
        <f t="shared" si="30"/>
        <v/>
      </c>
      <c r="G83" s="28" t="str">
        <f t="shared" si="31"/>
        <v/>
      </c>
      <c r="H83" s="26"/>
      <c r="I83" s="39"/>
      <c r="J83" s="27" t="str">
        <f t="shared" si="32"/>
        <v/>
      </c>
      <c r="K83" s="28" t="str">
        <f t="shared" si="33"/>
        <v/>
      </c>
      <c r="L83" s="26"/>
      <c r="M83" s="9" t="str">
        <f t="shared" si="34"/>
        <v/>
      </c>
      <c r="N83" s="27" t="str">
        <f t="shared" si="35"/>
        <v/>
      </c>
    </row>
    <row r="84" spans="1:14">
      <c r="A84" s="28"/>
      <c r="B84" s="28"/>
      <c r="C84" s="19"/>
      <c r="D84" s="20"/>
      <c r="E84" s="39"/>
      <c r="F84" s="27" t="str">
        <f t="shared" si="30"/>
        <v/>
      </c>
      <c r="G84" s="28" t="str">
        <f t="shared" si="31"/>
        <v/>
      </c>
      <c r="H84" s="26"/>
      <c r="I84" s="39"/>
      <c r="J84" s="27" t="str">
        <f t="shared" si="32"/>
        <v/>
      </c>
      <c r="K84" s="28" t="str">
        <f t="shared" si="33"/>
        <v/>
      </c>
      <c r="L84" s="26"/>
      <c r="M84" s="9" t="str">
        <f t="shared" si="34"/>
        <v/>
      </c>
      <c r="N84" s="27" t="str">
        <f t="shared" si="35"/>
        <v/>
      </c>
    </row>
    <row r="85" spans="1:14">
      <c r="A85" s="28"/>
      <c r="B85" s="28"/>
      <c r="C85" s="19"/>
      <c r="D85" s="20"/>
      <c r="E85" s="39"/>
      <c r="F85" s="27" t="str">
        <f t="shared" si="30"/>
        <v/>
      </c>
      <c r="G85" s="28" t="str">
        <f t="shared" si="31"/>
        <v/>
      </c>
      <c r="H85" s="26"/>
      <c r="I85" s="39"/>
      <c r="J85" s="27" t="str">
        <f t="shared" si="32"/>
        <v/>
      </c>
      <c r="K85" s="28" t="str">
        <f t="shared" si="33"/>
        <v/>
      </c>
      <c r="L85" s="26"/>
      <c r="M85" s="9" t="str">
        <f t="shared" si="34"/>
        <v/>
      </c>
      <c r="N85" s="27" t="str">
        <f t="shared" si="35"/>
        <v/>
      </c>
    </row>
    <row r="86" spans="1:14">
      <c r="A86" s="28"/>
      <c r="B86" s="28"/>
      <c r="C86" s="19"/>
      <c r="D86" s="20"/>
      <c r="E86" s="39"/>
      <c r="F86" s="27" t="str">
        <f t="shared" si="30"/>
        <v/>
      </c>
      <c r="G86" s="28" t="str">
        <f t="shared" si="31"/>
        <v/>
      </c>
      <c r="H86" s="26"/>
      <c r="I86" s="39"/>
      <c r="J86" s="27" t="str">
        <f t="shared" si="32"/>
        <v/>
      </c>
      <c r="K86" s="28" t="str">
        <f t="shared" si="33"/>
        <v/>
      </c>
      <c r="L86" s="26"/>
      <c r="M86" s="9" t="str">
        <f t="shared" si="34"/>
        <v/>
      </c>
      <c r="N86" s="27" t="str">
        <f t="shared" si="35"/>
        <v/>
      </c>
    </row>
    <row r="87" spans="1:14">
      <c r="A87" s="28"/>
      <c r="B87" s="28"/>
      <c r="C87" s="19"/>
      <c r="D87" s="20"/>
      <c r="E87" s="39"/>
      <c r="F87" s="27" t="str">
        <f t="shared" si="30"/>
        <v/>
      </c>
      <c r="G87" s="28" t="str">
        <f t="shared" si="31"/>
        <v/>
      </c>
      <c r="H87" s="26"/>
      <c r="I87" s="39"/>
      <c r="J87" s="27" t="str">
        <f t="shared" si="32"/>
        <v/>
      </c>
      <c r="K87" s="28" t="str">
        <f t="shared" si="33"/>
        <v/>
      </c>
      <c r="L87" s="26"/>
      <c r="M87" s="9" t="str">
        <f t="shared" si="34"/>
        <v/>
      </c>
      <c r="N87" s="27" t="str">
        <f t="shared" si="35"/>
        <v/>
      </c>
    </row>
    <row r="88" spans="1:14">
      <c r="A88" s="28"/>
      <c r="B88" s="28"/>
      <c r="C88" s="19"/>
      <c r="D88" s="20"/>
      <c r="E88" s="39"/>
      <c r="F88" s="27" t="str">
        <f t="shared" si="30"/>
        <v/>
      </c>
      <c r="G88" s="28" t="str">
        <f t="shared" si="31"/>
        <v/>
      </c>
      <c r="H88" s="26"/>
      <c r="I88" s="39"/>
      <c r="J88" s="27" t="str">
        <f t="shared" si="32"/>
        <v/>
      </c>
      <c r="K88" s="28" t="str">
        <f t="shared" si="33"/>
        <v/>
      </c>
      <c r="L88" s="26"/>
      <c r="M88" s="9" t="str">
        <f t="shared" si="34"/>
        <v/>
      </c>
      <c r="N88" s="27" t="str">
        <f t="shared" si="35"/>
        <v/>
      </c>
    </row>
    <row r="89" spans="1:14">
      <c r="A89" s="28"/>
      <c r="B89" s="28"/>
      <c r="C89" s="19"/>
      <c r="D89" s="20"/>
      <c r="E89" s="39"/>
      <c r="F89" s="27" t="str">
        <f t="shared" si="30"/>
        <v/>
      </c>
      <c r="G89" s="28" t="str">
        <f t="shared" si="31"/>
        <v/>
      </c>
      <c r="H89" s="26"/>
      <c r="I89" s="39"/>
      <c r="J89" s="27" t="str">
        <f t="shared" si="32"/>
        <v/>
      </c>
      <c r="K89" s="28" t="str">
        <f t="shared" si="33"/>
        <v/>
      </c>
      <c r="L89" s="26"/>
      <c r="M89" s="9" t="str">
        <f t="shared" si="34"/>
        <v/>
      </c>
      <c r="N89" s="27" t="str">
        <f t="shared" si="35"/>
        <v/>
      </c>
    </row>
    <row r="90" spans="1:14">
      <c r="A90" s="28"/>
      <c r="B90" s="28"/>
      <c r="C90" s="19"/>
      <c r="D90" s="20"/>
      <c r="E90" s="39"/>
      <c r="F90" s="27" t="str">
        <f t="shared" si="30"/>
        <v/>
      </c>
      <c r="G90" s="28" t="str">
        <f t="shared" si="31"/>
        <v/>
      </c>
      <c r="H90" s="26"/>
      <c r="I90" s="39"/>
      <c r="J90" s="27" t="str">
        <f t="shared" si="32"/>
        <v/>
      </c>
      <c r="K90" s="28" t="str">
        <f t="shared" si="33"/>
        <v/>
      </c>
      <c r="L90" s="26"/>
      <c r="M90" s="9" t="str">
        <f t="shared" si="34"/>
        <v/>
      </c>
      <c r="N90" s="27" t="str">
        <f t="shared" si="35"/>
        <v/>
      </c>
    </row>
    <row r="91" spans="1:14">
      <c r="A91" s="28"/>
      <c r="B91" s="28"/>
      <c r="C91" s="19"/>
      <c r="D91" s="20"/>
      <c r="E91" s="39"/>
      <c r="F91" s="27" t="str">
        <f t="shared" si="30"/>
        <v/>
      </c>
      <c r="G91" s="28" t="str">
        <f t="shared" si="31"/>
        <v/>
      </c>
      <c r="H91" s="26"/>
      <c r="I91" s="39"/>
      <c r="J91" s="27" t="str">
        <f t="shared" si="32"/>
        <v/>
      </c>
      <c r="K91" s="28" t="str">
        <f t="shared" si="33"/>
        <v/>
      </c>
      <c r="L91" s="26"/>
      <c r="M91" s="9" t="str">
        <f t="shared" si="34"/>
        <v/>
      </c>
      <c r="N91" s="27" t="str">
        <f t="shared" si="35"/>
        <v/>
      </c>
    </row>
    <row r="92" spans="1:14">
      <c r="A92" s="28"/>
      <c r="B92" s="28"/>
      <c r="C92" s="19"/>
      <c r="D92" s="20"/>
      <c r="E92" s="39"/>
      <c r="F92" s="27" t="str">
        <f t="shared" si="30"/>
        <v/>
      </c>
      <c r="G92" s="28" t="str">
        <f t="shared" si="31"/>
        <v/>
      </c>
      <c r="H92" s="26"/>
      <c r="I92" s="39"/>
      <c r="J92" s="27" t="str">
        <f t="shared" si="32"/>
        <v/>
      </c>
      <c r="K92" s="28" t="str">
        <f t="shared" si="33"/>
        <v/>
      </c>
      <c r="L92" s="26"/>
      <c r="M92" s="9" t="str">
        <f t="shared" si="34"/>
        <v/>
      </c>
      <c r="N92" s="27" t="str">
        <f t="shared" si="35"/>
        <v/>
      </c>
    </row>
    <row r="93" spans="1:14">
      <c r="A93" s="28"/>
      <c r="B93" s="28"/>
      <c r="C93" s="19"/>
      <c r="D93" s="20"/>
      <c r="E93" s="39"/>
      <c r="F93" s="27" t="str">
        <f t="shared" si="30"/>
        <v/>
      </c>
      <c r="G93" s="28" t="str">
        <f t="shared" si="31"/>
        <v/>
      </c>
      <c r="H93" s="26"/>
      <c r="I93" s="39"/>
      <c r="J93" s="27" t="str">
        <f t="shared" si="32"/>
        <v/>
      </c>
      <c r="K93" s="28" t="str">
        <f t="shared" si="33"/>
        <v/>
      </c>
      <c r="L93" s="26"/>
      <c r="M93" s="9" t="str">
        <f t="shared" si="34"/>
        <v/>
      </c>
      <c r="N93" s="27" t="str">
        <f t="shared" si="35"/>
        <v/>
      </c>
    </row>
    <row r="94" spans="1:14">
      <c r="A94" s="28"/>
      <c r="B94" s="28"/>
      <c r="C94" s="19"/>
      <c r="D94" s="20"/>
      <c r="E94" s="39"/>
      <c r="F94" s="27" t="str">
        <f t="shared" si="30"/>
        <v/>
      </c>
      <c r="G94" s="28" t="str">
        <f t="shared" si="31"/>
        <v/>
      </c>
      <c r="H94" s="26"/>
      <c r="I94" s="39"/>
      <c r="J94" s="27" t="str">
        <f t="shared" si="32"/>
        <v/>
      </c>
      <c r="K94" s="28" t="str">
        <f t="shared" si="33"/>
        <v/>
      </c>
      <c r="L94" s="26"/>
      <c r="M94" s="9" t="str">
        <f t="shared" si="34"/>
        <v/>
      </c>
      <c r="N94" s="27" t="str">
        <f t="shared" si="35"/>
        <v/>
      </c>
    </row>
    <row r="95" spans="1:14">
      <c r="A95" s="28"/>
      <c r="B95" s="28"/>
      <c r="C95" s="19"/>
      <c r="D95" s="20"/>
      <c r="E95" s="39"/>
      <c r="F95" s="27" t="str">
        <f t="shared" si="30"/>
        <v/>
      </c>
      <c r="G95" s="28" t="str">
        <f t="shared" si="31"/>
        <v/>
      </c>
      <c r="H95" s="26"/>
      <c r="I95" s="39"/>
      <c r="J95" s="27" t="str">
        <f t="shared" si="32"/>
        <v/>
      </c>
      <c r="K95" s="28" t="str">
        <f t="shared" si="33"/>
        <v/>
      </c>
      <c r="L95" s="26"/>
      <c r="M95" s="9" t="str">
        <f t="shared" si="34"/>
        <v/>
      </c>
      <c r="N95" s="27" t="str">
        <f t="shared" si="35"/>
        <v/>
      </c>
    </row>
    <row r="96" spans="1:14">
      <c r="A96" s="28"/>
      <c r="B96" s="28"/>
      <c r="C96" s="19"/>
      <c r="D96" s="20"/>
      <c r="E96" s="39"/>
      <c r="F96" s="27" t="str">
        <f t="shared" si="30"/>
        <v/>
      </c>
      <c r="G96" s="28" t="str">
        <f t="shared" si="31"/>
        <v/>
      </c>
      <c r="H96" s="26"/>
      <c r="I96" s="39"/>
      <c r="J96" s="27" t="str">
        <f t="shared" si="32"/>
        <v/>
      </c>
      <c r="K96" s="28" t="str">
        <f t="shared" si="33"/>
        <v/>
      </c>
      <c r="L96" s="26"/>
      <c r="M96" s="9" t="str">
        <f t="shared" si="34"/>
        <v/>
      </c>
      <c r="N96" s="27" t="str">
        <f t="shared" si="35"/>
        <v/>
      </c>
    </row>
    <row r="97" spans="1:14">
      <c r="A97" s="28"/>
      <c r="B97" s="28"/>
      <c r="C97" s="19"/>
      <c r="D97" s="20"/>
      <c r="E97" s="39"/>
      <c r="F97" s="27" t="str">
        <f t="shared" si="30"/>
        <v/>
      </c>
      <c r="G97" s="28" t="str">
        <f t="shared" si="31"/>
        <v/>
      </c>
      <c r="H97" s="26"/>
      <c r="I97" s="39"/>
      <c r="J97" s="27" t="str">
        <f t="shared" si="32"/>
        <v/>
      </c>
      <c r="K97" s="28" t="str">
        <f t="shared" si="33"/>
        <v/>
      </c>
      <c r="L97" s="26"/>
      <c r="M97" s="9" t="str">
        <f t="shared" si="34"/>
        <v/>
      </c>
      <c r="N97" s="27" t="str">
        <f t="shared" si="35"/>
        <v/>
      </c>
    </row>
    <row r="98" spans="1:14">
      <c r="A98" s="28"/>
      <c r="B98" s="28"/>
      <c r="C98" s="19"/>
      <c r="D98" s="20"/>
      <c r="E98" s="39"/>
      <c r="F98" s="27" t="str">
        <f t="shared" si="30"/>
        <v/>
      </c>
      <c r="G98" s="28" t="str">
        <f t="shared" si="31"/>
        <v/>
      </c>
      <c r="H98" s="26"/>
      <c r="I98" s="39"/>
      <c r="J98" s="27" t="str">
        <f t="shared" si="32"/>
        <v/>
      </c>
      <c r="K98" s="28" t="str">
        <f t="shared" si="33"/>
        <v/>
      </c>
      <c r="L98" s="26"/>
      <c r="M98" s="9" t="str">
        <f t="shared" si="34"/>
        <v/>
      </c>
      <c r="N98" s="27" t="str">
        <f t="shared" si="35"/>
        <v/>
      </c>
    </row>
    <row r="99" spans="1:14">
      <c r="A99" s="28"/>
      <c r="B99" s="28"/>
      <c r="C99" s="19"/>
      <c r="D99" s="20"/>
      <c r="E99" s="39"/>
      <c r="F99" s="27" t="str">
        <f t="shared" si="30"/>
        <v/>
      </c>
      <c r="G99" s="28" t="str">
        <f t="shared" si="31"/>
        <v/>
      </c>
      <c r="H99" s="26"/>
      <c r="I99" s="39"/>
      <c r="J99" s="27" t="str">
        <f t="shared" si="32"/>
        <v/>
      </c>
      <c r="K99" s="28" t="str">
        <f t="shared" si="33"/>
        <v/>
      </c>
      <c r="L99" s="26"/>
      <c r="M99" s="9" t="str">
        <f t="shared" si="34"/>
        <v/>
      </c>
      <c r="N99" s="27" t="str">
        <f t="shared" si="35"/>
        <v/>
      </c>
    </row>
    <row r="100" spans="1:14">
      <c r="A100" s="28"/>
      <c r="B100" s="28"/>
      <c r="C100" s="19"/>
      <c r="D100" s="20"/>
      <c r="E100" s="39"/>
      <c r="F100" s="27" t="str">
        <f t="shared" si="30"/>
        <v/>
      </c>
      <c r="G100" s="28" t="str">
        <f t="shared" si="31"/>
        <v/>
      </c>
      <c r="H100" s="26"/>
      <c r="I100" s="39"/>
      <c r="J100" s="27" t="str">
        <f t="shared" si="32"/>
        <v/>
      </c>
      <c r="K100" s="28" t="str">
        <f t="shared" si="33"/>
        <v/>
      </c>
      <c r="L100" s="26"/>
      <c r="M100" s="9" t="str">
        <f t="shared" si="34"/>
        <v/>
      </c>
      <c r="N100" s="27" t="str">
        <f t="shared" si="35"/>
        <v/>
      </c>
    </row>
    <row r="101" spans="1:14">
      <c r="A101" s="28"/>
      <c r="B101" s="28"/>
      <c r="C101" s="19"/>
      <c r="D101" s="20"/>
      <c r="E101" s="39"/>
      <c r="F101" s="27" t="str">
        <f t="shared" si="30"/>
        <v/>
      </c>
      <c r="G101" s="28" t="str">
        <f t="shared" si="31"/>
        <v/>
      </c>
      <c r="H101" s="26"/>
      <c r="I101" s="39"/>
      <c r="J101" s="27" t="str">
        <f t="shared" si="32"/>
        <v/>
      </c>
      <c r="K101" s="28" t="str">
        <f t="shared" si="33"/>
        <v/>
      </c>
      <c r="L101" s="26"/>
      <c r="M101" s="9" t="str">
        <f t="shared" si="34"/>
        <v/>
      </c>
      <c r="N101" s="27" t="str">
        <f t="shared" si="35"/>
        <v/>
      </c>
    </row>
    <row r="102" spans="1:14">
      <c r="A102" s="28"/>
      <c r="B102" s="28"/>
      <c r="C102" s="19"/>
      <c r="D102" s="20"/>
      <c r="E102" s="39"/>
      <c r="F102" s="27" t="str">
        <f t="shared" si="30"/>
        <v/>
      </c>
      <c r="G102" s="28" t="str">
        <f t="shared" si="31"/>
        <v/>
      </c>
      <c r="H102" s="26"/>
      <c r="I102" s="39"/>
      <c r="J102" s="27" t="str">
        <f t="shared" si="32"/>
        <v/>
      </c>
      <c r="K102" s="28" t="str">
        <f t="shared" si="33"/>
        <v/>
      </c>
      <c r="L102" s="26"/>
      <c r="M102" s="9" t="str">
        <f t="shared" si="34"/>
        <v/>
      </c>
      <c r="N102" s="27" t="str">
        <f t="shared" si="35"/>
        <v/>
      </c>
    </row>
    <row r="103" spans="1:14">
      <c r="A103" s="28"/>
      <c r="B103" s="28"/>
      <c r="C103" s="19"/>
      <c r="D103" s="20"/>
      <c r="E103" s="39"/>
      <c r="F103" s="27" t="str">
        <f t="shared" si="30"/>
        <v/>
      </c>
      <c r="G103" s="28" t="str">
        <f t="shared" si="31"/>
        <v/>
      </c>
      <c r="H103" s="26"/>
      <c r="I103" s="39"/>
      <c r="J103" s="27" t="str">
        <f t="shared" si="32"/>
        <v/>
      </c>
      <c r="K103" s="28" t="str">
        <f t="shared" si="33"/>
        <v/>
      </c>
      <c r="L103" s="26"/>
      <c r="M103" s="9" t="str">
        <f t="shared" si="34"/>
        <v/>
      </c>
      <c r="N103" s="27" t="str">
        <f t="shared" si="35"/>
        <v/>
      </c>
    </row>
  </sheetData>
  <sortState xmlns:xlrd2="http://schemas.microsoft.com/office/spreadsheetml/2017/richdata2" ref="A3:O12">
    <sortCondition descending="1" ref="I3:I12"/>
  </sortState>
  <mergeCells count="3">
    <mergeCell ref="E1:G1"/>
    <mergeCell ref="I1:K1"/>
    <mergeCell ref="M1:N1"/>
  </mergeCells>
  <phoneticPr fontId="0" type="noConversion"/>
  <conditionalFormatting sqref="D12:D103">
    <cfRule type="expression" dxfId="1" priority="1">
      <formula>ISNA(VLOOKUP(D12,#REF!,1,FALSE))</formula>
    </cfRule>
  </conditionalFormatting>
  <printOptions horizontalCentered="1"/>
  <pageMargins left="0.25" right="0" top="1" bottom="0" header="0.5" footer="0.5"/>
  <pageSetup fitToHeight="0" orientation="landscape" r:id="rId1"/>
  <headerFooter alignWithMargins="0">
    <oddHeader xml:space="preserve">&amp;C&amp;"Arial,Bold"&amp;20BULL RIDING&amp;"Arial,Regular" 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5B22B-4E5A-4773-8638-64F6F986516E}">
  <dimension ref="A1:R181"/>
  <sheetViews>
    <sheetView tabSelected="1" workbookViewId="0">
      <selection activeCell="L28" sqref="L28"/>
    </sheetView>
  </sheetViews>
  <sheetFormatPr defaultRowHeight="13.2"/>
  <cols>
    <col min="1" max="1" width="5" bestFit="1" customWidth="1"/>
    <col min="2" max="2" width="5.88671875" bestFit="1" customWidth="1"/>
    <col min="3" max="3" width="3.33203125" style="14" bestFit="1" customWidth="1"/>
    <col min="4" max="4" width="20.109375" customWidth="1"/>
    <col min="5" max="5" width="24" style="118" customWidth="1"/>
    <col min="6" max="6" width="8.33203125" customWidth="1"/>
    <col min="7" max="10" width="8.6640625" bestFit="1" customWidth="1"/>
    <col min="11" max="11" width="6" style="17" bestFit="1" customWidth="1"/>
    <col min="12" max="15" width="8.6640625" bestFit="1" customWidth="1"/>
    <col min="16" max="16" width="7.88671875" style="17" customWidth="1"/>
    <col min="17" max="17" width="7.88671875" customWidth="1"/>
  </cols>
  <sheetData>
    <row r="1" spans="1:18" ht="13.8">
      <c r="A1" s="182"/>
      <c r="B1" s="182"/>
      <c r="C1" s="182"/>
      <c r="D1" s="183" t="s">
        <v>28</v>
      </c>
      <c r="E1" s="184"/>
      <c r="F1" s="359" t="s">
        <v>5</v>
      </c>
      <c r="G1" s="359"/>
      <c r="H1" s="359"/>
      <c r="I1" s="185"/>
      <c r="J1" s="186"/>
      <c r="K1" s="359" t="s">
        <v>6</v>
      </c>
      <c r="L1" s="359"/>
      <c r="M1" s="359"/>
      <c r="N1" s="185"/>
      <c r="O1" s="186"/>
      <c r="P1" s="359" t="s">
        <v>11</v>
      </c>
      <c r="Q1" s="359"/>
      <c r="R1" s="23"/>
    </row>
    <row r="2" spans="1:18" ht="14.4" thickBot="1">
      <c r="A2" s="187" t="s">
        <v>25</v>
      </c>
      <c r="B2" s="187" t="s">
        <v>26</v>
      </c>
      <c r="C2" s="187" t="s">
        <v>22</v>
      </c>
      <c r="D2" s="187" t="s">
        <v>10</v>
      </c>
      <c r="E2" s="188" t="s">
        <v>9</v>
      </c>
      <c r="F2" s="189" t="s">
        <v>0</v>
      </c>
      <c r="G2" s="190" t="s">
        <v>1</v>
      </c>
      <c r="H2" s="190" t="s">
        <v>23</v>
      </c>
      <c r="I2" s="190" t="s">
        <v>24</v>
      </c>
      <c r="J2" s="191" t="s">
        <v>20</v>
      </c>
      <c r="K2" s="189" t="s">
        <v>0</v>
      </c>
      <c r="L2" s="190" t="s">
        <v>1</v>
      </c>
      <c r="M2" s="190" t="s">
        <v>23</v>
      </c>
      <c r="N2" s="190" t="s">
        <v>24</v>
      </c>
      <c r="O2" s="191" t="s">
        <v>20</v>
      </c>
      <c r="P2" s="185" t="s">
        <v>21</v>
      </c>
      <c r="Q2" s="185" t="s">
        <v>1</v>
      </c>
      <c r="R2" s="23"/>
    </row>
    <row r="3" spans="1:18" s="269" customFormat="1" ht="14.4" thickBot="1">
      <c r="A3" s="314"/>
      <c r="B3" s="314"/>
      <c r="C3" s="346" t="s">
        <v>34</v>
      </c>
      <c r="D3" s="347" t="s">
        <v>43</v>
      </c>
      <c r="E3" s="348" t="s">
        <v>125</v>
      </c>
      <c r="F3" s="349" t="s">
        <v>221</v>
      </c>
      <c r="G3" s="319" t="str">
        <f t="shared" ref="G3:G26" si="0">IF(ISNUMBER(F3),RANK(F3,F$3:F$181,1),"")</f>
        <v/>
      </c>
      <c r="H3" s="314" t="str">
        <f t="shared" ref="H3:H26" si="1">IF(ISNUMBER(G3),IF(11-G3&lt;=0,"",11-G3-(COUNTIF(G:G,G3)-1)/2),"")</f>
        <v/>
      </c>
      <c r="I3" s="314" t="str">
        <f t="shared" ref="I3:I26" si="2">IF(ISNUMBER(G3),IF(11-G3&lt;=0,"",11-G3-(COUNTIF(G:G,G3)-1)/2),"")</f>
        <v/>
      </c>
      <c r="J3" s="350">
        <f t="shared" ref="J3:J26" si="3">IF(ISNUMBER(F3),F3,90)</f>
        <v>90</v>
      </c>
      <c r="K3" s="351">
        <v>7.51</v>
      </c>
      <c r="L3" s="319">
        <f t="shared" ref="L3:L26" si="4">IF(ISNUMBER(K3),RANK(K3,K$3:K$181,1),"")</f>
        <v>1</v>
      </c>
      <c r="M3" s="314">
        <f t="shared" ref="M3:M26" si="5">IF(ISNUMBER(L3),IF(11-L3&lt;=0,"",11-L3-(COUNTIF(L:L,L3)-1)/2),"")</f>
        <v>10</v>
      </c>
      <c r="N3" s="314">
        <f t="shared" ref="N3:N26" si="6">IF(ISNUMBER(L3),IF(11-L3&lt;=0,"",11-L3-(COUNTIF(L:L,L3)-1)/2),"")</f>
        <v>10</v>
      </c>
      <c r="O3" s="350">
        <f t="shared" ref="O3:O26" si="7">IF(ISNUMBER(K3),K3,90)</f>
        <v>7.51</v>
      </c>
      <c r="P3" s="322">
        <f t="shared" ref="P3:P26" si="8">J3+O3</f>
        <v>97.51</v>
      </c>
      <c r="Q3" s="319">
        <f t="shared" ref="Q3:Q26" si="9">RANK(P3,P$3:P$181,1)</f>
        <v>6</v>
      </c>
      <c r="R3" s="274"/>
    </row>
    <row r="4" spans="1:18" s="269" customFormat="1" ht="14.4" thickBot="1">
      <c r="A4" s="314"/>
      <c r="B4" s="314">
        <v>10</v>
      </c>
      <c r="C4" s="346" t="s">
        <v>34</v>
      </c>
      <c r="D4" s="352" t="s">
        <v>217</v>
      </c>
      <c r="E4" s="353" t="s">
        <v>118</v>
      </c>
      <c r="F4" s="349">
        <v>11.82</v>
      </c>
      <c r="G4" s="319">
        <f t="shared" si="0"/>
        <v>4</v>
      </c>
      <c r="H4" s="314">
        <f t="shared" si="1"/>
        <v>7</v>
      </c>
      <c r="I4" s="314">
        <f t="shared" si="2"/>
        <v>7</v>
      </c>
      <c r="J4" s="350">
        <f t="shared" si="3"/>
        <v>11.82</v>
      </c>
      <c r="K4" s="351">
        <v>8.11</v>
      </c>
      <c r="L4" s="319">
        <f t="shared" si="4"/>
        <v>2</v>
      </c>
      <c r="M4" s="314">
        <f t="shared" si="5"/>
        <v>9</v>
      </c>
      <c r="N4" s="314">
        <f t="shared" si="6"/>
        <v>9</v>
      </c>
      <c r="O4" s="350">
        <f t="shared" si="7"/>
        <v>8.11</v>
      </c>
      <c r="P4" s="322">
        <f t="shared" si="8"/>
        <v>19.93</v>
      </c>
      <c r="Q4" s="319">
        <f t="shared" si="9"/>
        <v>1</v>
      </c>
      <c r="R4" s="274"/>
    </row>
    <row r="5" spans="1:18" s="269" customFormat="1" ht="14.4" thickBot="1">
      <c r="A5" s="314"/>
      <c r="B5" s="314">
        <v>7</v>
      </c>
      <c r="C5" s="346" t="s">
        <v>34</v>
      </c>
      <c r="D5" s="352" t="s">
        <v>44</v>
      </c>
      <c r="E5" s="348" t="s">
        <v>51</v>
      </c>
      <c r="F5" s="349" t="s">
        <v>221</v>
      </c>
      <c r="G5" s="319" t="str">
        <f t="shared" si="0"/>
        <v/>
      </c>
      <c r="H5" s="314" t="str">
        <f t="shared" si="1"/>
        <v/>
      </c>
      <c r="I5" s="314" t="str">
        <f t="shared" si="2"/>
        <v/>
      </c>
      <c r="J5" s="350">
        <f t="shared" si="3"/>
        <v>90</v>
      </c>
      <c r="K5" s="351">
        <v>10.53</v>
      </c>
      <c r="L5" s="319">
        <f t="shared" si="4"/>
        <v>3</v>
      </c>
      <c r="M5" s="314">
        <f t="shared" si="5"/>
        <v>8</v>
      </c>
      <c r="N5" s="314">
        <f t="shared" si="6"/>
        <v>8</v>
      </c>
      <c r="O5" s="350">
        <f t="shared" si="7"/>
        <v>10.53</v>
      </c>
      <c r="P5" s="322">
        <f t="shared" si="8"/>
        <v>100.53</v>
      </c>
      <c r="Q5" s="319">
        <f t="shared" si="9"/>
        <v>8</v>
      </c>
      <c r="R5" s="274"/>
    </row>
    <row r="6" spans="1:18" ht="14.4" thickBot="1">
      <c r="A6" s="199"/>
      <c r="B6" s="199">
        <v>2</v>
      </c>
      <c r="C6" s="200" t="s">
        <v>34</v>
      </c>
      <c r="D6" s="181" t="s">
        <v>156</v>
      </c>
      <c r="E6" s="201" t="s">
        <v>67</v>
      </c>
      <c r="F6" s="202">
        <v>10.61</v>
      </c>
      <c r="G6" s="203">
        <f t="shared" si="0"/>
        <v>2</v>
      </c>
      <c r="H6" s="199">
        <f t="shared" si="1"/>
        <v>9</v>
      </c>
      <c r="I6" s="199">
        <f t="shared" si="2"/>
        <v>9</v>
      </c>
      <c r="J6" s="204">
        <f t="shared" si="3"/>
        <v>10.61</v>
      </c>
      <c r="K6" s="205">
        <v>11.7</v>
      </c>
      <c r="L6" s="203">
        <f t="shared" si="4"/>
        <v>4</v>
      </c>
      <c r="M6" s="199">
        <f t="shared" si="5"/>
        <v>7</v>
      </c>
      <c r="N6" s="199">
        <f t="shared" si="6"/>
        <v>7</v>
      </c>
      <c r="O6" s="204">
        <f t="shared" si="7"/>
        <v>11.7</v>
      </c>
      <c r="P6" s="206">
        <f t="shared" si="8"/>
        <v>22.31</v>
      </c>
      <c r="Q6" s="203">
        <f t="shared" si="9"/>
        <v>2</v>
      </c>
      <c r="R6" s="23"/>
    </row>
    <row r="7" spans="1:18" ht="14.4" thickBot="1">
      <c r="A7" s="199"/>
      <c r="B7" s="199">
        <v>4</v>
      </c>
      <c r="C7" s="200" t="s">
        <v>42</v>
      </c>
      <c r="D7" s="181" t="s">
        <v>47</v>
      </c>
      <c r="E7" s="194" t="s">
        <v>209</v>
      </c>
      <c r="F7" s="202">
        <v>11</v>
      </c>
      <c r="G7" s="203">
        <f t="shared" si="0"/>
        <v>3</v>
      </c>
      <c r="H7" s="199">
        <f t="shared" si="1"/>
        <v>8</v>
      </c>
      <c r="I7" s="199">
        <f t="shared" si="2"/>
        <v>8</v>
      </c>
      <c r="J7" s="204">
        <f t="shared" si="3"/>
        <v>11</v>
      </c>
      <c r="K7" s="205">
        <v>20.43</v>
      </c>
      <c r="L7" s="203">
        <f t="shared" si="4"/>
        <v>5</v>
      </c>
      <c r="M7" s="199">
        <f t="shared" si="5"/>
        <v>6</v>
      </c>
      <c r="N7" s="199">
        <f t="shared" si="6"/>
        <v>6</v>
      </c>
      <c r="O7" s="204">
        <f t="shared" si="7"/>
        <v>20.43</v>
      </c>
      <c r="P7" s="206">
        <f t="shared" si="8"/>
        <v>31.43</v>
      </c>
      <c r="Q7" s="203">
        <f t="shared" si="9"/>
        <v>3</v>
      </c>
      <c r="R7" s="23"/>
    </row>
    <row r="8" spans="1:18" ht="14.4" thickBot="1">
      <c r="A8" s="192"/>
      <c r="B8" s="192">
        <v>9</v>
      </c>
      <c r="C8" s="193" t="s">
        <v>35</v>
      </c>
      <c r="D8" s="114" t="s">
        <v>150</v>
      </c>
      <c r="E8" s="194" t="s">
        <v>132</v>
      </c>
      <c r="F8" s="195">
        <v>18.89</v>
      </c>
      <c r="G8" s="187">
        <f t="shared" si="0"/>
        <v>6</v>
      </c>
      <c r="H8" s="192">
        <f t="shared" si="1"/>
        <v>5</v>
      </c>
      <c r="I8" s="192">
        <f t="shared" si="2"/>
        <v>5</v>
      </c>
      <c r="J8" s="196">
        <f t="shared" si="3"/>
        <v>18.89</v>
      </c>
      <c r="K8" s="197">
        <v>21.41</v>
      </c>
      <c r="L8" s="187">
        <f t="shared" si="4"/>
        <v>6</v>
      </c>
      <c r="M8" s="192">
        <f t="shared" si="5"/>
        <v>5</v>
      </c>
      <c r="N8" s="192">
        <f t="shared" si="6"/>
        <v>5</v>
      </c>
      <c r="O8" s="196">
        <f t="shared" si="7"/>
        <v>21.41</v>
      </c>
      <c r="P8" s="198">
        <f t="shared" si="8"/>
        <v>40.299999999999997</v>
      </c>
      <c r="Q8" s="187">
        <f t="shared" si="9"/>
        <v>4</v>
      </c>
      <c r="R8" s="23"/>
    </row>
    <row r="9" spans="1:18" ht="14.4" thickBot="1">
      <c r="A9" s="192"/>
      <c r="B9" s="192">
        <v>8</v>
      </c>
      <c r="C9" s="193" t="s">
        <v>35</v>
      </c>
      <c r="D9" s="114" t="s">
        <v>74</v>
      </c>
      <c r="E9" s="194" t="s">
        <v>101</v>
      </c>
      <c r="F9" s="195">
        <v>24.56</v>
      </c>
      <c r="G9" s="187">
        <f t="shared" si="0"/>
        <v>10</v>
      </c>
      <c r="H9" s="192">
        <f t="shared" si="1"/>
        <v>1</v>
      </c>
      <c r="I9" s="192">
        <f t="shared" si="2"/>
        <v>1</v>
      </c>
      <c r="J9" s="196">
        <f t="shared" si="3"/>
        <v>24.56</v>
      </c>
      <c r="K9" s="197">
        <v>22.11</v>
      </c>
      <c r="L9" s="187">
        <f t="shared" si="4"/>
        <v>7</v>
      </c>
      <c r="M9" s="192">
        <f t="shared" si="5"/>
        <v>4</v>
      </c>
      <c r="N9" s="192">
        <f t="shared" si="6"/>
        <v>4</v>
      </c>
      <c r="O9" s="196">
        <f t="shared" si="7"/>
        <v>22.11</v>
      </c>
      <c r="P9" s="198">
        <f t="shared" si="8"/>
        <v>46.67</v>
      </c>
      <c r="Q9" s="187">
        <f t="shared" si="9"/>
        <v>5</v>
      </c>
      <c r="R9" s="23"/>
    </row>
    <row r="10" spans="1:18" ht="14.4" thickBot="1">
      <c r="A10" s="192"/>
      <c r="B10" s="192">
        <v>13</v>
      </c>
      <c r="C10" s="193" t="s">
        <v>35</v>
      </c>
      <c r="D10" s="114" t="s">
        <v>219</v>
      </c>
      <c r="E10" s="143" t="s">
        <v>107</v>
      </c>
      <c r="F10" s="195" t="s">
        <v>221</v>
      </c>
      <c r="G10" s="187" t="str">
        <f t="shared" si="0"/>
        <v/>
      </c>
      <c r="H10" s="192" t="str">
        <f t="shared" si="1"/>
        <v/>
      </c>
      <c r="I10" s="192" t="str">
        <f t="shared" si="2"/>
        <v/>
      </c>
      <c r="J10" s="196">
        <f t="shared" si="3"/>
        <v>90</v>
      </c>
      <c r="K10" s="197">
        <v>28.62</v>
      </c>
      <c r="L10" s="187">
        <f t="shared" si="4"/>
        <v>8</v>
      </c>
      <c r="M10" s="192">
        <f t="shared" si="5"/>
        <v>3</v>
      </c>
      <c r="N10" s="192">
        <f t="shared" si="6"/>
        <v>3</v>
      </c>
      <c r="O10" s="196">
        <f t="shared" si="7"/>
        <v>28.62</v>
      </c>
      <c r="P10" s="198">
        <f t="shared" si="8"/>
        <v>118.62</v>
      </c>
      <c r="Q10" s="187">
        <f t="shared" si="9"/>
        <v>13</v>
      </c>
      <c r="R10" s="23"/>
    </row>
    <row r="11" spans="1:18" ht="14.4" thickBot="1">
      <c r="A11" s="192"/>
      <c r="B11" s="192">
        <v>1</v>
      </c>
      <c r="C11" s="193" t="s">
        <v>38</v>
      </c>
      <c r="D11" s="114" t="s">
        <v>70</v>
      </c>
      <c r="E11" s="194" t="s">
        <v>111</v>
      </c>
      <c r="F11" s="195" t="s">
        <v>221</v>
      </c>
      <c r="G11" s="187" t="str">
        <f t="shared" si="0"/>
        <v/>
      </c>
      <c r="H11" s="192" t="str">
        <f t="shared" si="1"/>
        <v/>
      </c>
      <c r="I11" s="192" t="str">
        <f t="shared" si="2"/>
        <v/>
      </c>
      <c r="J11" s="196">
        <f t="shared" si="3"/>
        <v>90</v>
      </c>
      <c r="K11" s="197" t="s">
        <v>221</v>
      </c>
      <c r="L11" s="187" t="str">
        <f t="shared" si="4"/>
        <v/>
      </c>
      <c r="M11" s="192" t="str">
        <f t="shared" si="5"/>
        <v/>
      </c>
      <c r="N11" s="192" t="str">
        <f t="shared" si="6"/>
        <v/>
      </c>
      <c r="O11" s="196">
        <f t="shared" si="7"/>
        <v>90</v>
      </c>
      <c r="P11" s="198">
        <f t="shared" si="8"/>
        <v>180</v>
      </c>
      <c r="Q11" s="187">
        <f t="shared" si="9"/>
        <v>15</v>
      </c>
      <c r="R11" s="23"/>
    </row>
    <row r="12" spans="1:18" ht="14.4" thickBot="1">
      <c r="A12" s="192"/>
      <c r="B12" s="192">
        <v>3</v>
      </c>
      <c r="C12" s="193" t="s">
        <v>35</v>
      </c>
      <c r="D12" s="114" t="s">
        <v>147</v>
      </c>
      <c r="E12" s="194" t="s">
        <v>109</v>
      </c>
      <c r="F12" s="195">
        <v>24.38</v>
      </c>
      <c r="G12" s="187">
        <f t="shared" si="0"/>
        <v>9</v>
      </c>
      <c r="H12" s="192">
        <f t="shared" si="1"/>
        <v>2</v>
      </c>
      <c r="I12" s="192">
        <f t="shared" si="2"/>
        <v>2</v>
      </c>
      <c r="J12" s="196">
        <f t="shared" si="3"/>
        <v>24.38</v>
      </c>
      <c r="K12" s="197" t="s">
        <v>221</v>
      </c>
      <c r="L12" s="187" t="str">
        <f t="shared" si="4"/>
        <v/>
      </c>
      <c r="M12" s="192" t="str">
        <f t="shared" si="5"/>
        <v/>
      </c>
      <c r="N12" s="192" t="str">
        <f t="shared" si="6"/>
        <v/>
      </c>
      <c r="O12" s="196">
        <f t="shared" si="7"/>
        <v>90</v>
      </c>
      <c r="P12" s="198">
        <f t="shared" si="8"/>
        <v>114.38</v>
      </c>
      <c r="Q12" s="187">
        <f t="shared" si="9"/>
        <v>12</v>
      </c>
      <c r="R12" s="23"/>
    </row>
    <row r="13" spans="1:18" ht="14.4" thickBot="1">
      <c r="A13" s="192"/>
      <c r="B13" s="192">
        <v>5</v>
      </c>
      <c r="C13" s="193" t="s">
        <v>35</v>
      </c>
      <c r="D13" s="275" t="s">
        <v>45</v>
      </c>
      <c r="E13" s="194" t="s">
        <v>141</v>
      </c>
      <c r="F13" s="195" t="s">
        <v>221</v>
      </c>
      <c r="G13" s="187" t="str">
        <f t="shared" si="0"/>
        <v/>
      </c>
      <c r="H13" s="192" t="str">
        <f t="shared" si="1"/>
        <v/>
      </c>
      <c r="I13" s="192" t="str">
        <f t="shared" si="2"/>
        <v/>
      </c>
      <c r="J13" s="196">
        <f t="shared" si="3"/>
        <v>90</v>
      </c>
      <c r="K13" s="197" t="s">
        <v>221</v>
      </c>
      <c r="L13" s="187" t="str">
        <f t="shared" si="4"/>
        <v/>
      </c>
      <c r="M13" s="192" t="str">
        <f t="shared" si="5"/>
        <v/>
      </c>
      <c r="N13" s="192" t="str">
        <f t="shared" si="6"/>
        <v/>
      </c>
      <c r="O13" s="196">
        <f t="shared" si="7"/>
        <v>90</v>
      </c>
      <c r="P13" s="198">
        <f t="shared" si="8"/>
        <v>180</v>
      </c>
      <c r="Q13" s="187">
        <f t="shared" si="9"/>
        <v>15</v>
      </c>
      <c r="R13" s="23"/>
    </row>
    <row r="14" spans="1:18" ht="14.4" thickBot="1">
      <c r="A14" s="192"/>
      <c r="B14" s="192">
        <v>6</v>
      </c>
      <c r="C14" s="193" t="s">
        <v>35</v>
      </c>
      <c r="D14" s="114" t="s">
        <v>83</v>
      </c>
      <c r="E14" s="194" t="s">
        <v>56</v>
      </c>
      <c r="F14" s="195" t="s">
        <v>221</v>
      </c>
      <c r="G14" s="187" t="str">
        <f t="shared" si="0"/>
        <v/>
      </c>
      <c r="H14" s="192" t="str">
        <f t="shared" si="1"/>
        <v/>
      </c>
      <c r="I14" s="192" t="str">
        <f t="shared" si="2"/>
        <v/>
      </c>
      <c r="J14" s="196">
        <f t="shared" si="3"/>
        <v>90</v>
      </c>
      <c r="K14" s="197" t="s">
        <v>221</v>
      </c>
      <c r="L14" s="187" t="str">
        <f t="shared" si="4"/>
        <v/>
      </c>
      <c r="M14" s="192" t="str">
        <f t="shared" si="5"/>
        <v/>
      </c>
      <c r="N14" s="192" t="str">
        <f t="shared" si="6"/>
        <v/>
      </c>
      <c r="O14" s="196">
        <f t="shared" si="7"/>
        <v>90</v>
      </c>
      <c r="P14" s="198">
        <f t="shared" si="8"/>
        <v>180</v>
      </c>
      <c r="Q14" s="187">
        <f t="shared" si="9"/>
        <v>15</v>
      </c>
      <c r="R14" s="23"/>
    </row>
    <row r="15" spans="1:18" ht="14.4" thickBot="1">
      <c r="A15" s="192"/>
      <c r="B15" s="192">
        <v>11</v>
      </c>
      <c r="C15" s="193" t="s">
        <v>77</v>
      </c>
      <c r="D15" s="115" t="s">
        <v>90</v>
      </c>
      <c r="E15" s="144" t="s">
        <v>218</v>
      </c>
      <c r="F15" s="195">
        <v>13.66</v>
      </c>
      <c r="G15" s="187">
        <f t="shared" si="0"/>
        <v>5</v>
      </c>
      <c r="H15" s="192">
        <f t="shared" si="1"/>
        <v>6</v>
      </c>
      <c r="I15" s="192">
        <f t="shared" si="2"/>
        <v>6</v>
      </c>
      <c r="J15" s="196">
        <f t="shared" si="3"/>
        <v>13.66</v>
      </c>
      <c r="K15" s="197" t="s">
        <v>221</v>
      </c>
      <c r="L15" s="187" t="str">
        <f t="shared" si="4"/>
        <v/>
      </c>
      <c r="M15" s="192" t="str">
        <f t="shared" si="5"/>
        <v/>
      </c>
      <c r="N15" s="192" t="str">
        <f t="shared" si="6"/>
        <v/>
      </c>
      <c r="O15" s="196">
        <f t="shared" si="7"/>
        <v>90</v>
      </c>
      <c r="P15" s="198">
        <f t="shared" si="8"/>
        <v>103.66</v>
      </c>
      <c r="Q15" s="187">
        <f t="shared" si="9"/>
        <v>9</v>
      </c>
      <c r="R15" s="23"/>
    </row>
    <row r="16" spans="1:18" ht="14.4" thickBot="1">
      <c r="A16" s="192"/>
      <c r="B16" s="192">
        <v>12</v>
      </c>
      <c r="C16" s="193" t="s">
        <v>35</v>
      </c>
      <c r="D16" s="114" t="s">
        <v>63</v>
      </c>
      <c r="E16" s="194" t="s">
        <v>52</v>
      </c>
      <c r="F16" s="195">
        <v>29.79</v>
      </c>
      <c r="G16" s="187">
        <f t="shared" si="0"/>
        <v>11</v>
      </c>
      <c r="H16" s="192" t="str">
        <f t="shared" si="1"/>
        <v/>
      </c>
      <c r="I16" s="192" t="str">
        <f t="shared" si="2"/>
        <v/>
      </c>
      <c r="J16" s="196">
        <f t="shared" si="3"/>
        <v>29.79</v>
      </c>
      <c r="K16" s="197" t="s">
        <v>221</v>
      </c>
      <c r="L16" s="187" t="str">
        <f t="shared" si="4"/>
        <v/>
      </c>
      <c r="M16" s="192" t="str">
        <f t="shared" si="5"/>
        <v/>
      </c>
      <c r="N16" s="192" t="str">
        <f t="shared" si="6"/>
        <v/>
      </c>
      <c r="O16" s="196">
        <f t="shared" si="7"/>
        <v>90</v>
      </c>
      <c r="P16" s="198">
        <f t="shared" si="8"/>
        <v>119.78999999999999</v>
      </c>
      <c r="Q16" s="187">
        <f t="shared" si="9"/>
        <v>14</v>
      </c>
      <c r="R16" s="23"/>
    </row>
    <row r="17" spans="1:18" ht="14.4" thickBot="1">
      <c r="A17" s="199"/>
      <c r="B17" s="199"/>
      <c r="C17" s="200" t="s">
        <v>42</v>
      </c>
      <c r="D17" s="181" t="s">
        <v>148</v>
      </c>
      <c r="E17" s="201" t="s">
        <v>210</v>
      </c>
      <c r="F17" s="202">
        <v>8.48</v>
      </c>
      <c r="G17" s="203">
        <f t="shared" si="0"/>
        <v>1</v>
      </c>
      <c r="H17" s="199">
        <f t="shared" si="1"/>
        <v>10</v>
      </c>
      <c r="I17" s="199">
        <f t="shared" si="2"/>
        <v>10</v>
      </c>
      <c r="J17" s="204">
        <f t="shared" si="3"/>
        <v>8.48</v>
      </c>
      <c r="K17" s="205" t="s">
        <v>221</v>
      </c>
      <c r="L17" s="203" t="str">
        <f t="shared" si="4"/>
        <v/>
      </c>
      <c r="M17" s="199" t="str">
        <f t="shared" si="5"/>
        <v/>
      </c>
      <c r="N17" s="199" t="str">
        <f t="shared" si="6"/>
        <v/>
      </c>
      <c r="O17" s="204">
        <f t="shared" si="7"/>
        <v>90</v>
      </c>
      <c r="P17" s="206">
        <f t="shared" si="8"/>
        <v>98.48</v>
      </c>
      <c r="Q17" s="203">
        <f t="shared" si="9"/>
        <v>7</v>
      </c>
      <c r="R17" s="23"/>
    </row>
    <row r="18" spans="1:18" ht="14.4" thickBot="1">
      <c r="A18" s="192"/>
      <c r="B18" s="192"/>
      <c r="C18" s="193" t="s">
        <v>35</v>
      </c>
      <c r="D18" s="115" t="s">
        <v>65</v>
      </c>
      <c r="E18" s="194" t="s">
        <v>211</v>
      </c>
      <c r="F18" s="195" t="s">
        <v>221</v>
      </c>
      <c r="G18" s="187" t="str">
        <f t="shared" si="0"/>
        <v/>
      </c>
      <c r="H18" s="192" t="str">
        <f t="shared" si="1"/>
        <v/>
      </c>
      <c r="I18" s="192" t="str">
        <f t="shared" si="2"/>
        <v/>
      </c>
      <c r="J18" s="196">
        <f t="shared" si="3"/>
        <v>90</v>
      </c>
      <c r="K18" s="197" t="s">
        <v>221</v>
      </c>
      <c r="L18" s="187" t="str">
        <f t="shared" si="4"/>
        <v/>
      </c>
      <c r="M18" s="192" t="str">
        <f t="shared" si="5"/>
        <v/>
      </c>
      <c r="N18" s="192" t="str">
        <f t="shared" si="6"/>
        <v/>
      </c>
      <c r="O18" s="196">
        <f t="shared" si="7"/>
        <v>90</v>
      </c>
      <c r="P18" s="198">
        <f t="shared" si="8"/>
        <v>180</v>
      </c>
      <c r="Q18" s="187">
        <f t="shared" si="9"/>
        <v>15</v>
      </c>
      <c r="R18" s="23"/>
    </row>
    <row r="19" spans="1:18" ht="14.4" thickBot="1">
      <c r="A19" s="192"/>
      <c r="B19" s="192"/>
      <c r="C19" s="193" t="s">
        <v>77</v>
      </c>
      <c r="D19" s="114" t="s">
        <v>212</v>
      </c>
      <c r="E19" s="194" t="s">
        <v>98</v>
      </c>
      <c r="F19" s="195" t="s">
        <v>221</v>
      </c>
      <c r="G19" s="187" t="str">
        <f t="shared" si="0"/>
        <v/>
      </c>
      <c r="H19" s="192" t="str">
        <f t="shared" si="1"/>
        <v/>
      </c>
      <c r="I19" s="192" t="str">
        <f t="shared" si="2"/>
        <v/>
      </c>
      <c r="J19" s="196">
        <f t="shared" si="3"/>
        <v>90</v>
      </c>
      <c r="K19" s="197" t="s">
        <v>221</v>
      </c>
      <c r="L19" s="187" t="str">
        <f t="shared" si="4"/>
        <v/>
      </c>
      <c r="M19" s="192" t="str">
        <f t="shared" si="5"/>
        <v/>
      </c>
      <c r="N19" s="192" t="str">
        <f t="shared" si="6"/>
        <v/>
      </c>
      <c r="O19" s="196">
        <f t="shared" si="7"/>
        <v>90</v>
      </c>
      <c r="P19" s="198">
        <f t="shared" si="8"/>
        <v>180</v>
      </c>
      <c r="Q19" s="187">
        <f t="shared" si="9"/>
        <v>15</v>
      </c>
      <c r="R19" s="23"/>
    </row>
    <row r="20" spans="1:18" ht="14.4" thickBot="1">
      <c r="A20" s="192"/>
      <c r="B20" s="192"/>
      <c r="C20" s="193" t="s">
        <v>38</v>
      </c>
      <c r="D20" s="114" t="s">
        <v>93</v>
      </c>
      <c r="E20" s="194" t="s">
        <v>112</v>
      </c>
      <c r="F20" s="195" t="s">
        <v>221</v>
      </c>
      <c r="G20" s="187" t="str">
        <f t="shared" si="0"/>
        <v/>
      </c>
      <c r="H20" s="192" t="str">
        <f t="shared" si="1"/>
        <v/>
      </c>
      <c r="I20" s="192" t="str">
        <f t="shared" si="2"/>
        <v/>
      </c>
      <c r="J20" s="196">
        <f t="shared" si="3"/>
        <v>90</v>
      </c>
      <c r="K20" s="197" t="s">
        <v>221</v>
      </c>
      <c r="L20" s="187" t="str">
        <f t="shared" si="4"/>
        <v/>
      </c>
      <c r="M20" s="192" t="str">
        <f t="shared" si="5"/>
        <v/>
      </c>
      <c r="N20" s="192" t="str">
        <f t="shared" si="6"/>
        <v/>
      </c>
      <c r="O20" s="196">
        <f t="shared" si="7"/>
        <v>90</v>
      </c>
      <c r="P20" s="198">
        <f t="shared" si="8"/>
        <v>180</v>
      </c>
      <c r="Q20" s="187">
        <f t="shared" si="9"/>
        <v>15</v>
      </c>
      <c r="R20" s="23"/>
    </row>
    <row r="21" spans="1:18" ht="14.4" thickBot="1">
      <c r="A21" s="192"/>
      <c r="B21" s="192"/>
      <c r="C21" s="193" t="s">
        <v>35</v>
      </c>
      <c r="D21" s="114" t="s">
        <v>73</v>
      </c>
      <c r="E21" s="207" t="s">
        <v>106</v>
      </c>
      <c r="F21" s="195" t="s">
        <v>221</v>
      </c>
      <c r="G21" s="187" t="str">
        <f t="shared" si="0"/>
        <v/>
      </c>
      <c r="H21" s="192" t="str">
        <f t="shared" si="1"/>
        <v/>
      </c>
      <c r="I21" s="192" t="str">
        <f t="shared" si="2"/>
        <v/>
      </c>
      <c r="J21" s="196">
        <f t="shared" si="3"/>
        <v>90</v>
      </c>
      <c r="K21" s="197" t="s">
        <v>221</v>
      </c>
      <c r="L21" s="187" t="str">
        <f t="shared" si="4"/>
        <v/>
      </c>
      <c r="M21" s="192" t="str">
        <f t="shared" si="5"/>
        <v/>
      </c>
      <c r="N21" s="192" t="str">
        <f t="shared" si="6"/>
        <v/>
      </c>
      <c r="O21" s="196">
        <f t="shared" si="7"/>
        <v>90</v>
      </c>
      <c r="P21" s="198">
        <f t="shared" si="8"/>
        <v>180</v>
      </c>
      <c r="Q21" s="187">
        <f t="shared" si="9"/>
        <v>15</v>
      </c>
      <c r="R21" s="23"/>
    </row>
    <row r="22" spans="1:18" ht="14.4" thickBot="1">
      <c r="A22" s="192"/>
      <c r="B22" s="192"/>
      <c r="C22" s="193" t="s">
        <v>61</v>
      </c>
      <c r="D22" s="114" t="s">
        <v>69</v>
      </c>
      <c r="E22" s="207" t="s">
        <v>213</v>
      </c>
      <c r="F22" s="195" t="s">
        <v>221</v>
      </c>
      <c r="G22" s="187" t="str">
        <f t="shared" si="0"/>
        <v/>
      </c>
      <c r="H22" s="192" t="str">
        <f t="shared" si="1"/>
        <v/>
      </c>
      <c r="I22" s="192" t="str">
        <f t="shared" si="2"/>
        <v/>
      </c>
      <c r="J22" s="196">
        <f t="shared" si="3"/>
        <v>90</v>
      </c>
      <c r="K22" s="197" t="s">
        <v>221</v>
      </c>
      <c r="L22" s="187" t="str">
        <f t="shared" si="4"/>
        <v/>
      </c>
      <c r="M22" s="192" t="str">
        <f t="shared" si="5"/>
        <v/>
      </c>
      <c r="N22" s="192" t="str">
        <f t="shared" si="6"/>
        <v/>
      </c>
      <c r="O22" s="196">
        <f t="shared" si="7"/>
        <v>90</v>
      </c>
      <c r="P22" s="198">
        <f t="shared" si="8"/>
        <v>180</v>
      </c>
      <c r="Q22" s="187">
        <f t="shared" si="9"/>
        <v>15</v>
      </c>
      <c r="R22" s="23"/>
    </row>
    <row r="23" spans="1:18" ht="14.4" thickBot="1">
      <c r="A23" s="192"/>
      <c r="B23" s="192"/>
      <c r="C23" s="193" t="s">
        <v>77</v>
      </c>
      <c r="D23" s="114" t="s">
        <v>214</v>
      </c>
      <c r="E23" s="207" t="s">
        <v>79</v>
      </c>
      <c r="F23" s="195">
        <v>19.8</v>
      </c>
      <c r="G23" s="187">
        <f t="shared" si="0"/>
        <v>7</v>
      </c>
      <c r="H23" s="192">
        <f t="shared" si="1"/>
        <v>4</v>
      </c>
      <c r="I23" s="192">
        <f t="shared" si="2"/>
        <v>4</v>
      </c>
      <c r="J23" s="196">
        <f t="shared" si="3"/>
        <v>19.8</v>
      </c>
      <c r="K23" s="197" t="s">
        <v>221</v>
      </c>
      <c r="L23" s="187" t="str">
        <f t="shared" si="4"/>
        <v/>
      </c>
      <c r="M23" s="192" t="str">
        <f t="shared" si="5"/>
        <v/>
      </c>
      <c r="N23" s="192" t="str">
        <f t="shared" si="6"/>
        <v/>
      </c>
      <c r="O23" s="196">
        <f t="shared" si="7"/>
        <v>90</v>
      </c>
      <c r="P23" s="198">
        <f t="shared" si="8"/>
        <v>109.8</v>
      </c>
      <c r="Q23" s="187">
        <f t="shared" si="9"/>
        <v>10</v>
      </c>
      <c r="R23" s="23"/>
    </row>
    <row r="24" spans="1:18" ht="14.4" thickBot="1">
      <c r="A24" s="192"/>
      <c r="B24" s="192"/>
      <c r="C24" s="193" t="s">
        <v>35</v>
      </c>
      <c r="D24" s="114" t="s">
        <v>215</v>
      </c>
      <c r="E24" s="117" t="s">
        <v>131</v>
      </c>
      <c r="F24" s="195">
        <v>23.82</v>
      </c>
      <c r="G24" s="187">
        <f t="shared" si="0"/>
        <v>8</v>
      </c>
      <c r="H24" s="192">
        <f t="shared" si="1"/>
        <v>3</v>
      </c>
      <c r="I24" s="192">
        <f t="shared" si="2"/>
        <v>3</v>
      </c>
      <c r="J24" s="196">
        <f t="shared" si="3"/>
        <v>23.82</v>
      </c>
      <c r="K24" s="197" t="s">
        <v>221</v>
      </c>
      <c r="L24" s="187" t="str">
        <f t="shared" si="4"/>
        <v/>
      </c>
      <c r="M24" s="192" t="str">
        <f t="shared" si="5"/>
        <v/>
      </c>
      <c r="N24" s="192" t="str">
        <f t="shared" si="6"/>
        <v/>
      </c>
      <c r="O24" s="196">
        <f t="shared" si="7"/>
        <v>90</v>
      </c>
      <c r="P24" s="198">
        <f t="shared" si="8"/>
        <v>113.82</v>
      </c>
      <c r="Q24" s="187">
        <f t="shared" si="9"/>
        <v>11</v>
      </c>
      <c r="R24" s="23"/>
    </row>
    <row r="25" spans="1:18" ht="14.4" thickBot="1">
      <c r="A25" s="192"/>
      <c r="B25" s="192"/>
      <c r="C25" s="193" t="s">
        <v>35</v>
      </c>
      <c r="D25" s="114" t="s">
        <v>163</v>
      </c>
      <c r="E25" s="117" t="s">
        <v>216</v>
      </c>
      <c r="F25" s="195" t="s">
        <v>221</v>
      </c>
      <c r="G25" s="187" t="str">
        <f t="shared" si="0"/>
        <v/>
      </c>
      <c r="H25" s="192" t="str">
        <f t="shared" si="1"/>
        <v/>
      </c>
      <c r="I25" s="192" t="str">
        <f t="shared" si="2"/>
        <v/>
      </c>
      <c r="J25" s="196">
        <f t="shared" si="3"/>
        <v>90</v>
      </c>
      <c r="K25" s="197" t="s">
        <v>221</v>
      </c>
      <c r="L25" s="187" t="str">
        <f t="shared" si="4"/>
        <v/>
      </c>
      <c r="M25" s="192" t="str">
        <f t="shared" si="5"/>
        <v/>
      </c>
      <c r="N25" s="192" t="str">
        <f t="shared" si="6"/>
        <v/>
      </c>
      <c r="O25" s="196">
        <f t="shared" si="7"/>
        <v>90</v>
      </c>
      <c r="P25" s="198">
        <f t="shared" si="8"/>
        <v>180</v>
      </c>
      <c r="Q25" s="187">
        <f t="shared" si="9"/>
        <v>15</v>
      </c>
      <c r="R25" s="23"/>
    </row>
    <row r="26" spans="1:18" ht="13.8">
      <c r="A26" s="192"/>
      <c r="B26" s="192"/>
      <c r="C26" s="193"/>
      <c r="D26" s="182"/>
      <c r="E26" s="194"/>
      <c r="F26" s="195"/>
      <c r="G26" s="187" t="str">
        <f t="shared" si="0"/>
        <v/>
      </c>
      <c r="H26" s="192" t="str">
        <f t="shared" si="1"/>
        <v/>
      </c>
      <c r="I26" s="192" t="str">
        <f t="shared" si="2"/>
        <v/>
      </c>
      <c r="J26" s="196">
        <f t="shared" si="3"/>
        <v>90</v>
      </c>
      <c r="K26" s="197"/>
      <c r="L26" s="187" t="str">
        <f t="shared" si="4"/>
        <v/>
      </c>
      <c r="M26" s="192" t="str">
        <f t="shared" si="5"/>
        <v/>
      </c>
      <c r="N26" s="192" t="str">
        <f t="shared" si="6"/>
        <v/>
      </c>
      <c r="O26" s="196">
        <f t="shared" si="7"/>
        <v>90</v>
      </c>
      <c r="P26" s="198">
        <f t="shared" si="8"/>
        <v>180</v>
      </c>
      <c r="Q26" s="187">
        <f t="shared" si="9"/>
        <v>15</v>
      </c>
      <c r="R26" s="23"/>
    </row>
    <row r="27" spans="1:18">
      <c r="A27" s="19"/>
      <c r="B27" s="19"/>
      <c r="C27" s="48"/>
      <c r="D27" s="40"/>
      <c r="E27" s="116"/>
      <c r="F27" s="38"/>
      <c r="G27" s="27" t="str">
        <f t="shared" ref="G27:G28" si="10">IF(ISNUMBER(F27),RANK(F27,F$3:F$181,1),"")</f>
        <v/>
      </c>
      <c r="H27" s="28" t="str">
        <f t="shared" ref="H27:H28" si="11">IF(ISNUMBER(G27),IF(11-G27&lt;=0,"",11-G27-(COUNTIF(G:G,G27)-1)/2),"")</f>
        <v/>
      </c>
      <c r="I27" s="28" t="str">
        <f t="shared" ref="I27:I28" si="12">IF(ISNUMBER(G27),IF(11-G27&lt;=0,"",11-G27-(COUNTIF(G:G,G27)-1)/2),"")</f>
        <v/>
      </c>
      <c r="J27" s="29">
        <f t="shared" ref="J27:J28" si="13">IF(ISNUMBER(F27),F27,90)</f>
        <v>90</v>
      </c>
      <c r="K27" s="43"/>
      <c r="L27" s="27" t="str">
        <f t="shared" ref="L27:L28" si="14">IF(ISNUMBER(K27),RANK(K27,K$3:K$181,1),"")</f>
        <v/>
      </c>
      <c r="M27" s="28" t="str">
        <f t="shared" ref="M27:M28" si="15">IF(ISNUMBER(L27),IF(11-L27&lt;=0,"",11-L27-(COUNTIF(L:L,L27)-1)/2),"")</f>
        <v/>
      </c>
      <c r="N27" s="28" t="str">
        <f t="shared" ref="N27:N28" si="16">IF(ISNUMBER(L27),IF(11-L27&lt;=0,"",11-L27-(COUNTIF(L:L,L27)-1)/2),"")</f>
        <v/>
      </c>
      <c r="O27" s="29">
        <f t="shared" ref="O27:O28" si="17">IF(ISNUMBER(K27),K27,90)</f>
        <v>90</v>
      </c>
      <c r="P27" s="9">
        <f t="shared" ref="P27:P28" si="18">J27+O27</f>
        <v>180</v>
      </c>
      <c r="Q27" s="27">
        <f t="shared" ref="Q27:Q28" si="19">RANK(P27,P$3:P$181,1)</f>
        <v>15</v>
      </c>
      <c r="R27" s="23"/>
    </row>
    <row r="28" spans="1:18">
      <c r="A28" s="19"/>
      <c r="B28" s="19"/>
      <c r="C28" s="48"/>
      <c r="D28" s="40"/>
      <c r="E28" s="116"/>
      <c r="F28" s="38"/>
      <c r="G28" s="27" t="str">
        <f t="shared" si="10"/>
        <v/>
      </c>
      <c r="H28" s="28" t="str">
        <f t="shared" si="11"/>
        <v/>
      </c>
      <c r="I28" s="28" t="str">
        <f t="shared" si="12"/>
        <v/>
      </c>
      <c r="J28" s="29">
        <f t="shared" si="13"/>
        <v>90</v>
      </c>
      <c r="K28" s="43"/>
      <c r="L28" s="27" t="str">
        <f t="shared" si="14"/>
        <v/>
      </c>
      <c r="M28" s="28" t="str">
        <f t="shared" si="15"/>
        <v/>
      </c>
      <c r="N28" s="28" t="str">
        <f t="shared" si="16"/>
        <v/>
      </c>
      <c r="O28" s="29">
        <f t="shared" si="17"/>
        <v>90</v>
      </c>
      <c r="P28" s="9">
        <f t="shared" si="18"/>
        <v>180</v>
      </c>
      <c r="Q28" s="27">
        <f t="shared" si="19"/>
        <v>15</v>
      </c>
      <c r="R28" s="23"/>
    </row>
    <row r="29" spans="1:18">
      <c r="A29" s="19"/>
      <c r="B29" s="19"/>
      <c r="C29" s="48"/>
      <c r="D29" s="40"/>
      <c r="E29" s="116"/>
      <c r="F29" s="38"/>
      <c r="G29" s="27" t="str">
        <f t="shared" ref="G29:G34" si="20">IF(ISNUMBER(F29),RANK(F29,F$3:F$181,1),"")</f>
        <v/>
      </c>
      <c r="H29" s="28" t="str">
        <f t="shared" ref="H29:H34" si="21">IF(ISNUMBER(G29),IF(11-G29&lt;=0,"",11-G29-(COUNTIF(G:G,G29)-1)/2),"")</f>
        <v/>
      </c>
      <c r="I29" s="28" t="str">
        <f t="shared" ref="I29:I34" si="22">IF(ISNUMBER(G29),IF(11-G29&lt;=0,"",11-G29-(COUNTIF(G:G,G29)-1)/2),"")</f>
        <v/>
      </c>
      <c r="J29" s="29">
        <f t="shared" ref="J29:J44" si="23">IF(ISNUMBER(F29),F29,90)</f>
        <v>90</v>
      </c>
      <c r="K29" s="43"/>
      <c r="L29" s="27" t="str">
        <f t="shared" ref="L29:L34" si="24">IF(ISNUMBER(K29),RANK(K29,K$3:K$181,1),"")</f>
        <v/>
      </c>
      <c r="M29" s="28" t="str">
        <f t="shared" ref="M29:M34" si="25">IF(ISNUMBER(L29),IF(11-L29&lt;=0,"",11-L29-(COUNTIF(L:L,L29)-1)/2),"")</f>
        <v/>
      </c>
      <c r="N29" s="28" t="str">
        <f t="shared" ref="N29:N34" si="26">IF(ISNUMBER(L29),IF(11-L29&lt;=0,"",11-L29-(COUNTIF(L:L,L29)-1)/2),"")</f>
        <v/>
      </c>
      <c r="O29" s="29">
        <f t="shared" ref="O29:O44" si="27">IF(ISNUMBER(K29),K29,90)</f>
        <v>90</v>
      </c>
      <c r="P29" s="9">
        <f t="shared" ref="P29:P44" si="28">J29+O29</f>
        <v>180</v>
      </c>
      <c r="Q29" s="27">
        <f t="shared" ref="Q29:Q34" si="29">RANK(P29,P$3:P$181,1)</f>
        <v>15</v>
      </c>
      <c r="R29" s="23"/>
    </row>
    <row r="30" spans="1:18">
      <c r="A30" s="19"/>
      <c r="B30" s="19"/>
      <c r="C30" s="48"/>
      <c r="D30" s="40"/>
      <c r="E30" s="116"/>
      <c r="F30" s="38"/>
      <c r="G30" s="27" t="str">
        <f t="shared" si="20"/>
        <v/>
      </c>
      <c r="H30" s="28" t="str">
        <f t="shared" si="21"/>
        <v/>
      </c>
      <c r="I30" s="28" t="str">
        <f t="shared" si="22"/>
        <v/>
      </c>
      <c r="J30" s="29">
        <f t="shared" si="23"/>
        <v>90</v>
      </c>
      <c r="K30" s="43"/>
      <c r="L30" s="27" t="str">
        <f t="shared" si="24"/>
        <v/>
      </c>
      <c r="M30" s="28" t="str">
        <f t="shared" si="25"/>
        <v/>
      </c>
      <c r="N30" s="28" t="str">
        <f t="shared" si="26"/>
        <v/>
      </c>
      <c r="O30" s="29">
        <f t="shared" si="27"/>
        <v>90</v>
      </c>
      <c r="P30" s="9">
        <f t="shared" si="28"/>
        <v>180</v>
      </c>
      <c r="Q30" s="27">
        <f t="shared" si="29"/>
        <v>15</v>
      </c>
      <c r="R30" s="23"/>
    </row>
    <row r="31" spans="1:18">
      <c r="A31" s="19"/>
      <c r="B31" s="19"/>
      <c r="C31" s="48"/>
      <c r="D31" s="40"/>
      <c r="E31" s="116"/>
      <c r="F31" s="38"/>
      <c r="G31" s="27" t="str">
        <f t="shared" si="20"/>
        <v/>
      </c>
      <c r="H31" s="28" t="str">
        <f t="shared" si="21"/>
        <v/>
      </c>
      <c r="I31" s="28" t="str">
        <f t="shared" si="22"/>
        <v/>
      </c>
      <c r="J31" s="29">
        <f t="shared" si="23"/>
        <v>90</v>
      </c>
      <c r="K31" s="43"/>
      <c r="L31" s="27" t="str">
        <f t="shared" si="24"/>
        <v/>
      </c>
      <c r="M31" s="28" t="str">
        <f t="shared" si="25"/>
        <v/>
      </c>
      <c r="N31" s="28" t="str">
        <f t="shared" si="26"/>
        <v/>
      </c>
      <c r="O31" s="29">
        <f t="shared" si="27"/>
        <v>90</v>
      </c>
      <c r="P31" s="9">
        <f t="shared" si="28"/>
        <v>180</v>
      </c>
      <c r="Q31" s="27">
        <f t="shared" si="29"/>
        <v>15</v>
      </c>
      <c r="R31" s="23"/>
    </row>
    <row r="32" spans="1:18">
      <c r="A32" s="19"/>
      <c r="B32" s="19"/>
      <c r="C32" s="48"/>
      <c r="D32" s="40"/>
      <c r="E32" s="116"/>
      <c r="F32" s="38"/>
      <c r="G32" s="27" t="str">
        <f t="shared" si="20"/>
        <v/>
      </c>
      <c r="H32" s="28" t="str">
        <f t="shared" si="21"/>
        <v/>
      </c>
      <c r="I32" s="28" t="str">
        <f t="shared" si="22"/>
        <v/>
      </c>
      <c r="J32" s="29">
        <f t="shared" si="23"/>
        <v>90</v>
      </c>
      <c r="K32" s="43"/>
      <c r="L32" s="27" t="str">
        <f t="shared" si="24"/>
        <v/>
      </c>
      <c r="M32" s="28" t="str">
        <f t="shared" si="25"/>
        <v/>
      </c>
      <c r="N32" s="28" t="str">
        <f t="shared" si="26"/>
        <v/>
      </c>
      <c r="O32" s="29">
        <f t="shared" si="27"/>
        <v>90</v>
      </c>
      <c r="P32" s="9">
        <f t="shared" si="28"/>
        <v>180</v>
      </c>
      <c r="Q32" s="27">
        <f t="shared" si="29"/>
        <v>15</v>
      </c>
      <c r="R32" s="23"/>
    </row>
    <row r="33" spans="1:18">
      <c r="A33" s="19"/>
      <c r="B33" s="19"/>
      <c r="C33" s="48"/>
      <c r="D33" s="40"/>
      <c r="E33" s="116"/>
      <c r="F33" s="38"/>
      <c r="G33" s="27" t="str">
        <f t="shared" si="20"/>
        <v/>
      </c>
      <c r="H33" s="28" t="str">
        <f t="shared" si="21"/>
        <v/>
      </c>
      <c r="I33" s="28" t="str">
        <f t="shared" si="22"/>
        <v/>
      </c>
      <c r="J33" s="29">
        <f t="shared" si="23"/>
        <v>90</v>
      </c>
      <c r="K33" s="43"/>
      <c r="L33" s="27" t="str">
        <f t="shared" si="24"/>
        <v/>
      </c>
      <c r="M33" s="28" t="str">
        <f t="shared" si="25"/>
        <v/>
      </c>
      <c r="N33" s="28" t="str">
        <f t="shared" si="26"/>
        <v/>
      </c>
      <c r="O33" s="29">
        <f t="shared" si="27"/>
        <v>90</v>
      </c>
      <c r="P33" s="9">
        <f t="shared" si="28"/>
        <v>180</v>
      </c>
      <c r="Q33" s="27">
        <f t="shared" si="29"/>
        <v>15</v>
      </c>
      <c r="R33" s="23"/>
    </row>
    <row r="34" spans="1:18">
      <c r="A34" s="19"/>
      <c r="B34" s="19"/>
      <c r="C34" s="48"/>
      <c r="D34" s="40"/>
      <c r="E34" s="116"/>
      <c r="F34" s="38"/>
      <c r="G34" s="27" t="str">
        <f t="shared" si="20"/>
        <v/>
      </c>
      <c r="H34" s="28" t="str">
        <f t="shared" si="21"/>
        <v/>
      </c>
      <c r="I34" s="28" t="str">
        <f t="shared" si="22"/>
        <v/>
      </c>
      <c r="J34" s="29">
        <f t="shared" si="23"/>
        <v>90</v>
      </c>
      <c r="K34" s="43"/>
      <c r="L34" s="27" t="str">
        <f t="shared" si="24"/>
        <v/>
      </c>
      <c r="M34" s="28" t="str">
        <f t="shared" si="25"/>
        <v/>
      </c>
      <c r="N34" s="28" t="str">
        <f t="shared" si="26"/>
        <v/>
      </c>
      <c r="O34" s="29">
        <f t="shared" si="27"/>
        <v>90</v>
      </c>
      <c r="P34" s="9">
        <f t="shared" si="28"/>
        <v>180</v>
      </c>
      <c r="Q34" s="27">
        <f t="shared" si="29"/>
        <v>15</v>
      </c>
      <c r="R34" s="23"/>
    </row>
    <row r="35" spans="1:18">
      <c r="A35" s="19"/>
      <c r="B35" s="19"/>
      <c r="C35" s="48"/>
      <c r="D35" s="40"/>
      <c r="E35" s="116"/>
      <c r="F35" s="38"/>
      <c r="G35" s="27" t="str">
        <f t="shared" ref="G35:G66" si="30">IF(ISNUMBER(F35),RANK(F35,F$3:F$181,1),"")</f>
        <v/>
      </c>
      <c r="H35" s="28" t="str">
        <f t="shared" ref="H35:H66" si="31">IF(ISNUMBER(G35),IF(11-G35&lt;=0,"",11-G35-(COUNTIF(G:G,G35)-1)/2),"")</f>
        <v/>
      </c>
      <c r="I35" s="28" t="str">
        <f t="shared" ref="I35:I66" si="32">IF(ISNUMBER(G35),IF(11-G35&lt;=0,"",11-G35-(COUNTIF(G:G,G35)-1)/2),"")</f>
        <v/>
      </c>
      <c r="J35" s="29">
        <f t="shared" si="23"/>
        <v>90</v>
      </c>
      <c r="K35" s="43"/>
      <c r="L35" s="27" t="str">
        <f t="shared" ref="L35:L66" si="33">IF(ISNUMBER(K35),RANK(K35,K$3:K$181,1),"")</f>
        <v/>
      </c>
      <c r="M35" s="28" t="str">
        <f t="shared" ref="M35:M66" si="34">IF(ISNUMBER(L35),IF(11-L35&lt;=0,"",11-L35-(COUNTIF(L:L,L35)-1)/2),"")</f>
        <v/>
      </c>
      <c r="N35" s="28" t="str">
        <f t="shared" ref="N35:N66" si="35">IF(ISNUMBER(L35),IF(11-L35&lt;=0,"",11-L35-(COUNTIF(L:L,L35)-1)/2),"")</f>
        <v/>
      </c>
      <c r="O35" s="29">
        <f t="shared" si="27"/>
        <v>90</v>
      </c>
      <c r="P35" s="9">
        <f t="shared" si="28"/>
        <v>180</v>
      </c>
      <c r="Q35" s="27">
        <f t="shared" ref="Q35:Q66" si="36">RANK(P35,P$3:P$181,1)</f>
        <v>15</v>
      </c>
      <c r="R35" s="23"/>
    </row>
    <row r="36" spans="1:18">
      <c r="A36" s="19"/>
      <c r="B36" s="19"/>
      <c r="C36" s="40"/>
      <c r="D36" s="40"/>
      <c r="E36" s="116"/>
      <c r="F36" s="38"/>
      <c r="G36" s="27" t="str">
        <f t="shared" si="30"/>
        <v/>
      </c>
      <c r="H36" s="28" t="str">
        <f t="shared" si="31"/>
        <v/>
      </c>
      <c r="I36" s="28" t="str">
        <f t="shared" si="32"/>
        <v/>
      </c>
      <c r="J36" s="29">
        <f t="shared" si="23"/>
        <v>90</v>
      </c>
      <c r="K36" s="43"/>
      <c r="L36" s="27" t="str">
        <f t="shared" si="33"/>
        <v/>
      </c>
      <c r="M36" s="28" t="str">
        <f t="shared" si="34"/>
        <v/>
      </c>
      <c r="N36" s="28" t="str">
        <f t="shared" si="35"/>
        <v/>
      </c>
      <c r="O36" s="29">
        <f t="shared" si="27"/>
        <v>90</v>
      </c>
      <c r="P36" s="9">
        <f t="shared" si="28"/>
        <v>180</v>
      </c>
      <c r="Q36" s="27">
        <f t="shared" si="36"/>
        <v>15</v>
      </c>
      <c r="R36" s="23"/>
    </row>
    <row r="37" spans="1:18">
      <c r="A37" s="19"/>
      <c r="B37" s="19"/>
      <c r="C37" s="40"/>
      <c r="D37" s="40"/>
      <c r="E37" s="116"/>
      <c r="F37" s="38"/>
      <c r="G37" s="27" t="str">
        <f t="shared" si="30"/>
        <v/>
      </c>
      <c r="H37" s="28" t="str">
        <f t="shared" si="31"/>
        <v/>
      </c>
      <c r="I37" s="28" t="str">
        <f t="shared" si="32"/>
        <v/>
      </c>
      <c r="J37" s="29">
        <f t="shared" si="23"/>
        <v>90</v>
      </c>
      <c r="K37" s="43"/>
      <c r="L37" s="27" t="str">
        <f t="shared" si="33"/>
        <v/>
      </c>
      <c r="M37" s="28" t="str">
        <f t="shared" si="34"/>
        <v/>
      </c>
      <c r="N37" s="28" t="str">
        <f t="shared" si="35"/>
        <v/>
      </c>
      <c r="O37" s="29">
        <f t="shared" si="27"/>
        <v>90</v>
      </c>
      <c r="P37" s="9">
        <f t="shared" si="28"/>
        <v>180</v>
      </c>
      <c r="Q37" s="27">
        <f t="shared" si="36"/>
        <v>15</v>
      </c>
      <c r="R37" s="23"/>
    </row>
    <row r="38" spans="1:18">
      <c r="A38" s="19"/>
      <c r="B38" s="19"/>
      <c r="C38" s="40"/>
      <c r="D38" s="40"/>
      <c r="E38" s="116"/>
      <c r="F38" s="38"/>
      <c r="G38" s="27" t="str">
        <f t="shared" si="30"/>
        <v/>
      </c>
      <c r="H38" s="28" t="str">
        <f t="shared" si="31"/>
        <v/>
      </c>
      <c r="I38" s="28" t="str">
        <f t="shared" si="32"/>
        <v/>
      </c>
      <c r="J38" s="29">
        <f t="shared" si="23"/>
        <v>90</v>
      </c>
      <c r="K38" s="43"/>
      <c r="L38" s="27" t="str">
        <f t="shared" si="33"/>
        <v/>
      </c>
      <c r="M38" s="28" t="str">
        <f t="shared" si="34"/>
        <v/>
      </c>
      <c r="N38" s="28" t="str">
        <f t="shared" si="35"/>
        <v/>
      </c>
      <c r="O38" s="29">
        <f t="shared" si="27"/>
        <v>90</v>
      </c>
      <c r="P38" s="9">
        <f t="shared" si="28"/>
        <v>180</v>
      </c>
      <c r="Q38" s="27">
        <f t="shared" si="36"/>
        <v>15</v>
      </c>
      <c r="R38" s="23"/>
    </row>
    <row r="39" spans="1:18">
      <c r="A39" s="19"/>
      <c r="B39" s="19"/>
      <c r="C39" s="48"/>
      <c r="D39" s="40"/>
      <c r="E39" s="116"/>
      <c r="F39" s="38"/>
      <c r="G39" s="27" t="str">
        <f t="shared" si="30"/>
        <v/>
      </c>
      <c r="H39" s="28" t="str">
        <f t="shared" si="31"/>
        <v/>
      </c>
      <c r="I39" s="28" t="str">
        <f t="shared" si="32"/>
        <v/>
      </c>
      <c r="J39" s="29">
        <f t="shared" si="23"/>
        <v>90</v>
      </c>
      <c r="K39" s="43"/>
      <c r="L39" s="27" t="str">
        <f t="shared" si="33"/>
        <v/>
      </c>
      <c r="M39" s="28" t="str">
        <f t="shared" si="34"/>
        <v/>
      </c>
      <c r="N39" s="28" t="str">
        <f t="shared" si="35"/>
        <v/>
      </c>
      <c r="O39" s="29">
        <f t="shared" si="27"/>
        <v>90</v>
      </c>
      <c r="P39" s="9">
        <f t="shared" si="28"/>
        <v>180</v>
      </c>
      <c r="Q39" s="27">
        <f t="shared" si="36"/>
        <v>15</v>
      </c>
      <c r="R39" s="23"/>
    </row>
    <row r="40" spans="1:18">
      <c r="A40" s="19"/>
      <c r="B40" s="19"/>
      <c r="C40" s="48"/>
      <c r="D40" s="40"/>
      <c r="E40" s="116"/>
      <c r="F40" s="38"/>
      <c r="G40" s="27" t="str">
        <f t="shared" si="30"/>
        <v/>
      </c>
      <c r="H40" s="28" t="str">
        <f t="shared" si="31"/>
        <v/>
      </c>
      <c r="I40" s="28" t="str">
        <f t="shared" si="32"/>
        <v/>
      </c>
      <c r="J40" s="29">
        <f t="shared" si="23"/>
        <v>90</v>
      </c>
      <c r="K40" s="43"/>
      <c r="L40" s="27" t="str">
        <f t="shared" si="33"/>
        <v/>
      </c>
      <c r="M40" s="28" t="str">
        <f t="shared" si="34"/>
        <v/>
      </c>
      <c r="N40" s="28" t="str">
        <f t="shared" si="35"/>
        <v/>
      </c>
      <c r="O40" s="29">
        <f t="shared" si="27"/>
        <v>90</v>
      </c>
      <c r="P40" s="9">
        <f t="shared" si="28"/>
        <v>180</v>
      </c>
      <c r="Q40" s="27">
        <f t="shared" si="36"/>
        <v>15</v>
      </c>
      <c r="R40" s="23"/>
    </row>
    <row r="41" spans="1:18">
      <c r="A41" s="19"/>
      <c r="B41" s="19"/>
      <c r="C41" s="48"/>
      <c r="D41" s="40"/>
      <c r="E41" s="116"/>
      <c r="F41" s="38"/>
      <c r="G41" s="27" t="str">
        <f t="shared" si="30"/>
        <v/>
      </c>
      <c r="H41" s="28" t="str">
        <f t="shared" si="31"/>
        <v/>
      </c>
      <c r="I41" s="28" t="str">
        <f t="shared" si="32"/>
        <v/>
      </c>
      <c r="J41" s="29">
        <f t="shared" si="23"/>
        <v>90</v>
      </c>
      <c r="K41" s="43"/>
      <c r="L41" s="27" t="str">
        <f t="shared" si="33"/>
        <v/>
      </c>
      <c r="M41" s="28" t="str">
        <f t="shared" si="34"/>
        <v/>
      </c>
      <c r="N41" s="28" t="str">
        <f t="shared" si="35"/>
        <v/>
      </c>
      <c r="O41" s="29">
        <f t="shared" si="27"/>
        <v>90</v>
      </c>
      <c r="P41" s="9">
        <f t="shared" si="28"/>
        <v>180</v>
      </c>
      <c r="Q41" s="27">
        <f t="shared" si="36"/>
        <v>15</v>
      </c>
      <c r="R41" s="23"/>
    </row>
    <row r="42" spans="1:18">
      <c r="A42" s="19"/>
      <c r="B42" s="19"/>
      <c r="C42" s="48"/>
      <c r="D42" s="40"/>
      <c r="E42" s="116"/>
      <c r="F42" s="38"/>
      <c r="G42" s="27" t="str">
        <f t="shared" si="30"/>
        <v/>
      </c>
      <c r="H42" s="28" t="str">
        <f t="shared" si="31"/>
        <v/>
      </c>
      <c r="I42" s="28" t="str">
        <f t="shared" si="32"/>
        <v/>
      </c>
      <c r="J42" s="29">
        <f t="shared" si="23"/>
        <v>90</v>
      </c>
      <c r="K42" s="43"/>
      <c r="L42" s="27" t="str">
        <f t="shared" si="33"/>
        <v/>
      </c>
      <c r="M42" s="28" t="str">
        <f t="shared" si="34"/>
        <v/>
      </c>
      <c r="N42" s="28" t="str">
        <f t="shared" si="35"/>
        <v/>
      </c>
      <c r="O42" s="29">
        <f t="shared" si="27"/>
        <v>90</v>
      </c>
      <c r="P42" s="9">
        <f t="shared" si="28"/>
        <v>180</v>
      </c>
      <c r="Q42" s="27">
        <f t="shared" si="36"/>
        <v>15</v>
      </c>
      <c r="R42" s="23"/>
    </row>
    <row r="43" spans="1:18">
      <c r="A43" s="19"/>
      <c r="B43" s="19"/>
      <c r="C43" s="48"/>
      <c r="D43" s="40"/>
      <c r="E43" s="116"/>
      <c r="F43" s="38"/>
      <c r="G43" s="27" t="str">
        <f t="shared" si="30"/>
        <v/>
      </c>
      <c r="H43" s="28" t="str">
        <f t="shared" si="31"/>
        <v/>
      </c>
      <c r="I43" s="28" t="str">
        <f t="shared" si="32"/>
        <v/>
      </c>
      <c r="J43" s="29">
        <f t="shared" si="23"/>
        <v>90</v>
      </c>
      <c r="K43" s="43"/>
      <c r="L43" s="27" t="str">
        <f t="shared" si="33"/>
        <v/>
      </c>
      <c r="M43" s="28" t="str">
        <f t="shared" si="34"/>
        <v/>
      </c>
      <c r="N43" s="28" t="str">
        <f t="shared" si="35"/>
        <v/>
      </c>
      <c r="O43" s="29">
        <f t="shared" si="27"/>
        <v>90</v>
      </c>
      <c r="P43" s="9">
        <f t="shared" si="28"/>
        <v>180</v>
      </c>
      <c r="Q43" s="27">
        <f t="shared" si="36"/>
        <v>15</v>
      </c>
      <c r="R43" s="23"/>
    </row>
    <row r="44" spans="1:18">
      <c r="A44" s="19"/>
      <c r="B44" s="19"/>
      <c r="C44" s="40"/>
      <c r="D44" s="40"/>
      <c r="E44" s="116"/>
      <c r="F44" s="38"/>
      <c r="G44" s="27" t="str">
        <f t="shared" si="30"/>
        <v/>
      </c>
      <c r="H44" s="28" t="str">
        <f t="shared" si="31"/>
        <v/>
      </c>
      <c r="I44" s="28" t="str">
        <f t="shared" si="32"/>
        <v/>
      </c>
      <c r="J44" s="29">
        <f t="shared" si="23"/>
        <v>90</v>
      </c>
      <c r="K44" s="43"/>
      <c r="L44" s="27" t="str">
        <f t="shared" si="33"/>
        <v/>
      </c>
      <c r="M44" s="28" t="str">
        <f t="shared" si="34"/>
        <v/>
      </c>
      <c r="N44" s="28" t="str">
        <f t="shared" si="35"/>
        <v/>
      </c>
      <c r="O44" s="29">
        <f t="shared" si="27"/>
        <v>90</v>
      </c>
      <c r="P44" s="9">
        <f t="shared" si="28"/>
        <v>180</v>
      </c>
      <c r="Q44" s="27">
        <f t="shared" si="36"/>
        <v>15</v>
      </c>
      <c r="R44" s="23"/>
    </row>
    <row r="45" spans="1:18">
      <c r="A45" s="19"/>
      <c r="B45" s="19"/>
      <c r="C45" s="90"/>
      <c r="D45" s="40"/>
      <c r="E45" s="116"/>
      <c r="F45" s="38"/>
      <c r="G45" s="27" t="str">
        <f t="shared" si="30"/>
        <v/>
      </c>
      <c r="H45" s="28" t="str">
        <f t="shared" si="31"/>
        <v/>
      </c>
      <c r="I45" s="28" t="str">
        <f t="shared" si="32"/>
        <v/>
      </c>
      <c r="J45" s="29">
        <f t="shared" ref="J45:J108" si="37">IF(ISNUMBER(F45),F45,90)</f>
        <v>90</v>
      </c>
      <c r="K45" s="43"/>
      <c r="L45" s="27" t="str">
        <f t="shared" si="33"/>
        <v/>
      </c>
      <c r="M45" s="28" t="str">
        <f t="shared" si="34"/>
        <v/>
      </c>
      <c r="N45" s="28" t="str">
        <f t="shared" si="35"/>
        <v/>
      </c>
      <c r="O45" s="29">
        <f t="shared" ref="O45:O108" si="38">IF(ISNUMBER(K45),K45,90)</f>
        <v>90</v>
      </c>
      <c r="P45" s="9">
        <f t="shared" ref="P45:P108" si="39">J45+O45</f>
        <v>180</v>
      </c>
      <c r="Q45" s="27">
        <f t="shared" si="36"/>
        <v>15</v>
      </c>
    </row>
    <row r="46" spans="1:18">
      <c r="A46" s="19"/>
      <c r="B46" s="19"/>
      <c r="C46" s="90"/>
      <c r="D46" s="40"/>
      <c r="E46" s="116"/>
      <c r="F46" s="38"/>
      <c r="G46" s="27" t="str">
        <f t="shared" si="30"/>
        <v/>
      </c>
      <c r="H46" s="28" t="str">
        <f t="shared" si="31"/>
        <v/>
      </c>
      <c r="I46" s="28" t="str">
        <f t="shared" si="32"/>
        <v/>
      </c>
      <c r="J46" s="29">
        <f t="shared" si="37"/>
        <v>90</v>
      </c>
      <c r="K46" s="43"/>
      <c r="L46" s="27" t="str">
        <f t="shared" si="33"/>
        <v/>
      </c>
      <c r="M46" s="28" t="str">
        <f t="shared" si="34"/>
        <v/>
      </c>
      <c r="N46" s="28" t="str">
        <f t="shared" si="35"/>
        <v/>
      </c>
      <c r="O46" s="29">
        <f t="shared" si="38"/>
        <v>90</v>
      </c>
      <c r="P46" s="9">
        <f t="shared" si="39"/>
        <v>180</v>
      </c>
      <c r="Q46" s="27">
        <f t="shared" si="36"/>
        <v>15</v>
      </c>
    </row>
    <row r="47" spans="1:18">
      <c r="A47" s="19"/>
      <c r="B47" s="19"/>
      <c r="C47" s="20"/>
      <c r="D47" s="40"/>
      <c r="E47" s="116"/>
      <c r="F47" s="38"/>
      <c r="G47" s="27" t="str">
        <f t="shared" si="30"/>
        <v/>
      </c>
      <c r="H47" s="28" t="str">
        <f t="shared" si="31"/>
        <v/>
      </c>
      <c r="I47" s="28" t="str">
        <f t="shared" si="32"/>
        <v/>
      </c>
      <c r="J47" s="29">
        <f t="shared" si="37"/>
        <v>90</v>
      </c>
      <c r="K47" s="43"/>
      <c r="L47" s="27" t="str">
        <f t="shared" si="33"/>
        <v/>
      </c>
      <c r="M47" s="28" t="str">
        <f t="shared" si="34"/>
        <v/>
      </c>
      <c r="N47" s="28" t="str">
        <f t="shared" si="35"/>
        <v/>
      </c>
      <c r="O47" s="29">
        <f t="shared" si="38"/>
        <v>90</v>
      </c>
      <c r="P47" s="9">
        <f t="shared" si="39"/>
        <v>180</v>
      </c>
      <c r="Q47" s="27">
        <f t="shared" si="36"/>
        <v>15</v>
      </c>
    </row>
    <row r="48" spans="1:18">
      <c r="A48" s="19"/>
      <c r="B48" s="19"/>
      <c r="C48" s="90"/>
      <c r="D48" s="40"/>
      <c r="E48" s="116"/>
      <c r="F48" s="38"/>
      <c r="G48" s="27" t="str">
        <f t="shared" si="30"/>
        <v/>
      </c>
      <c r="H48" s="28" t="str">
        <f t="shared" si="31"/>
        <v/>
      </c>
      <c r="I48" s="28" t="str">
        <f t="shared" si="32"/>
        <v/>
      </c>
      <c r="J48" s="29">
        <f t="shared" si="37"/>
        <v>90</v>
      </c>
      <c r="K48" s="43"/>
      <c r="L48" s="27" t="str">
        <f t="shared" si="33"/>
        <v/>
      </c>
      <c r="M48" s="28" t="str">
        <f t="shared" si="34"/>
        <v/>
      </c>
      <c r="N48" s="28" t="str">
        <f t="shared" si="35"/>
        <v/>
      </c>
      <c r="O48" s="29">
        <f t="shared" si="38"/>
        <v>90</v>
      </c>
      <c r="P48" s="9">
        <f t="shared" si="39"/>
        <v>180</v>
      </c>
      <c r="Q48" s="27">
        <f t="shared" si="36"/>
        <v>15</v>
      </c>
    </row>
    <row r="49" spans="1:17">
      <c r="A49" s="19"/>
      <c r="B49" s="19"/>
      <c r="C49" s="90"/>
      <c r="D49" s="40"/>
      <c r="E49" s="116"/>
      <c r="F49" s="38"/>
      <c r="G49" s="27" t="str">
        <f t="shared" si="30"/>
        <v/>
      </c>
      <c r="H49" s="28" t="str">
        <f t="shared" si="31"/>
        <v/>
      </c>
      <c r="I49" s="28" t="str">
        <f t="shared" si="32"/>
        <v/>
      </c>
      <c r="J49" s="29">
        <f t="shared" si="37"/>
        <v>90</v>
      </c>
      <c r="K49" s="43"/>
      <c r="L49" s="27" t="str">
        <f t="shared" si="33"/>
        <v/>
      </c>
      <c r="M49" s="28" t="str">
        <f t="shared" si="34"/>
        <v/>
      </c>
      <c r="N49" s="28" t="str">
        <f t="shared" si="35"/>
        <v/>
      </c>
      <c r="O49" s="29">
        <f t="shared" si="38"/>
        <v>90</v>
      </c>
      <c r="P49" s="9">
        <f t="shared" si="39"/>
        <v>180</v>
      </c>
      <c r="Q49" s="27">
        <f t="shared" si="36"/>
        <v>15</v>
      </c>
    </row>
    <row r="50" spans="1:17">
      <c r="A50" s="19"/>
      <c r="B50" s="19"/>
      <c r="C50" s="19"/>
      <c r="D50" s="40"/>
      <c r="E50" s="116"/>
      <c r="F50" s="38"/>
      <c r="G50" s="27" t="str">
        <f t="shared" si="30"/>
        <v/>
      </c>
      <c r="H50" s="28" t="str">
        <f t="shared" si="31"/>
        <v/>
      </c>
      <c r="I50" s="28" t="str">
        <f t="shared" si="32"/>
        <v/>
      </c>
      <c r="J50" s="29">
        <f t="shared" si="37"/>
        <v>90</v>
      </c>
      <c r="K50" s="43"/>
      <c r="L50" s="27" t="str">
        <f t="shared" si="33"/>
        <v/>
      </c>
      <c r="M50" s="28" t="str">
        <f t="shared" si="34"/>
        <v/>
      </c>
      <c r="N50" s="28" t="str">
        <f t="shared" si="35"/>
        <v/>
      </c>
      <c r="O50" s="29">
        <f t="shared" si="38"/>
        <v>90</v>
      </c>
      <c r="P50" s="9">
        <f t="shared" si="39"/>
        <v>180</v>
      </c>
      <c r="Q50" s="27">
        <f t="shared" si="36"/>
        <v>15</v>
      </c>
    </row>
    <row r="51" spans="1:17">
      <c r="A51" s="19"/>
      <c r="B51" s="19"/>
      <c r="C51" s="90"/>
      <c r="D51" s="40"/>
      <c r="E51" s="116"/>
      <c r="F51" s="38"/>
      <c r="G51" s="27" t="str">
        <f t="shared" si="30"/>
        <v/>
      </c>
      <c r="H51" s="28" t="str">
        <f t="shared" si="31"/>
        <v/>
      </c>
      <c r="I51" s="28" t="str">
        <f t="shared" si="32"/>
        <v/>
      </c>
      <c r="J51" s="29">
        <f t="shared" si="37"/>
        <v>90</v>
      </c>
      <c r="K51" s="43"/>
      <c r="L51" s="27" t="str">
        <f t="shared" si="33"/>
        <v/>
      </c>
      <c r="M51" s="28" t="str">
        <f t="shared" si="34"/>
        <v/>
      </c>
      <c r="N51" s="28" t="str">
        <f t="shared" si="35"/>
        <v/>
      </c>
      <c r="O51" s="29">
        <f t="shared" si="38"/>
        <v>90</v>
      </c>
      <c r="P51" s="9">
        <f t="shared" si="39"/>
        <v>180</v>
      </c>
      <c r="Q51" s="27">
        <f t="shared" si="36"/>
        <v>15</v>
      </c>
    </row>
    <row r="52" spans="1:17">
      <c r="A52" s="21"/>
      <c r="B52" s="21"/>
      <c r="C52" s="21"/>
      <c r="D52" s="40"/>
      <c r="E52" s="116"/>
      <c r="F52" s="38"/>
      <c r="G52" s="27" t="str">
        <f t="shared" si="30"/>
        <v/>
      </c>
      <c r="H52" s="28" t="str">
        <f t="shared" si="31"/>
        <v/>
      </c>
      <c r="I52" s="28" t="str">
        <f t="shared" si="32"/>
        <v/>
      </c>
      <c r="J52" s="29">
        <f t="shared" si="37"/>
        <v>90</v>
      </c>
      <c r="K52" s="43"/>
      <c r="L52" s="27" t="str">
        <f t="shared" si="33"/>
        <v/>
      </c>
      <c r="M52" s="28" t="str">
        <f t="shared" si="34"/>
        <v/>
      </c>
      <c r="N52" s="28" t="str">
        <f t="shared" si="35"/>
        <v/>
      </c>
      <c r="O52" s="29">
        <f t="shared" si="38"/>
        <v>90</v>
      </c>
      <c r="P52" s="9">
        <f t="shared" si="39"/>
        <v>180</v>
      </c>
      <c r="Q52" s="27">
        <f t="shared" si="36"/>
        <v>15</v>
      </c>
    </row>
    <row r="53" spans="1:17">
      <c r="A53" s="21"/>
      <c r="B53" s="21"/>
      <c r="C53" s="21"/>
      <c r="D53" s="40"/>
      <c r="E53" s="116"/>
      <c r="F53" s="38"/>
      <c r="G53" s="27" t="str">
        <f t="shared" si="30"/>
        <v/>
      </c>
      <c r="H53" s="28" t="str">
        <f t="shared" si="31"/>
        <v/>
      </c>
      <c r="I53" s="28" t="str">
        <f t="shared" si="32"/>
        <v/>
      </c>
      <c r="J53" s="29">
        <f t="shared" si="37"/>
        <v>90</v>
      </c>
      <c r="K53" s="43"/>
      <c r="L53" s="27" t="str">
        <f t="shared" si="33"/>
        <v/>
      </c>
      <c r="M53" s="28" t="str">
        <f t="shared" si="34"/>
        <v/>
      </c>
      <c r="N53" s="28" t="str">
        <f t="shared" si="35"/>
        <v/>
      </c>
      <c r="O53" s="29">
        <f t="shared" si="38"/>
        <v>90</v>
      </c>
      <c r="P53" s="9">
        <f t="shared" si="39"/>
        <v>180</v>
      </c>
      <c r="Q53" s="27">
        <f t="shared" si="36"/>
        <v>15</v>
      </c>
    </row>
    <row r="54" spans="1:17">
      <c r="A54" s="21"/>
      <c r="B54" s="21"/>
      <c r="C54" s="21"/>
      <c r="D54" s="40"/>
      <c r="E54" s="116"/>
      <c r="F54" s="38"/>
      <c r="G54" s="27" t="str">
        <f t="shared" si="30"/>
        <v/>
      </c>
      <c r="H54" s="28" t="str">
        <f t="shared" si="31"/>
        <v/>
      </c>
      <c r="I54" s="28" t="str">
        <f t="shared" si="32"/>
        <v/>
      </c>
      <c r="J54" s="29">
        <f t="shared" si="37"/>
        <v>90</v>
      </c>
      <c r="K54" s="43"/>
      <c r="L54" s="27" t="str">
        <f t="shared" si="33"/>
        <v/>
      </c>
      <c r="M54" s="28" t="str">
        <f t="shared" si="34"/>
        <v/>
      </c>
      <c r="N54" s="28" t="str">
        <f t="shared" si="35"/>
        <v/>
      </c>
      <c r="O54" s="29">
        <f t="shared" si="38"/>
        <v>90</v>
      </c>
      <c r="P54" s="9">
        <f t="shared" si="39"/>
        <v>180</v>
      </c>
      <c r="Q54" s="27">
        <f t="shared" si="36"/>
        <v>15</v>
      </c>
    </row>
    <row r="55" spans="1:17">
      <c r="A55" s="21"/>
      <c r="B55" s="21"/>
      <c r="C55" s="21"/>
      <c r="D55" s="40"/>
      <c r="E55" s="116"/>
      <c r="F55" s="38"/>
      <c r="G55" s="27" t="str">
        <f t="shared" si="30"/>
        <v/>
      </c>
      <c r="H55" s="28" t="str">
        <f t="shared" si="31"/>
        <v/>
      </c>
      <c r="I55" s="28" t="str">
        <f t="shared" si="32"/>
        <v/>
      </c>
      <c r="J55" s="29">
        <f t="shared" si="37"/>
        <v>90</v>
      </c>
      <c r="K55" s="43"/>
      <c r="L55" s="27" t="str">
        <f t="shared" si="33"/>
        <v/>
      </c>
      <c r="M55" s="28" t="str">
        <f t="shared" si="34"/>
        <v/>
      </c>
      <c r="N55" s="28" t="str">
        <f t="shared" si="35"/>
        <v/>
      </c>
      <c r="O55" s="29">
        <f t="shared" si="38"/>
        <v>90</v>
      </c>
      <c r="P55" s="9">
        <f t="shared" si="39"/>
        <v>180</v>
      </c>
      <c r="Q55" s="27">
        <f t="shared" si="36"/>
        <v>15</v>
      </c>
    </row>
    <row r="56" spans="1:17">
      <c r="A56" s="21"/>
      <c r="B56" s="21"/>
      <c r="C56" s="21"/>
      <c r="D56" s="40"/>
      <c r="E56" s="116"/>
      <c r="F56" s="38"/>
      <c r="G56" s="27" t="str">
        <f t="shared" si="30"/>
        <v/>
      </c>
      <c r="H56" s="28" t="str">
        <f t="shared" si="31"/>
        <v/>
      </c>
      <c r="I56" s="28" t="str">
        <f t="shared" si="32"/>
        <v/>
      </c>
      <c r="J56" s="29">
        <f t="shared" si="37"/>
        <v>90</v>
      </c>
      <c r="K56" s="43"/>
      <c r="L56" s="27" t="str">
        <f t="shared" si="33"/>
        <v/>
      </c>
      <c r="M56" s="28" t="str">
        <f t="shared" si="34"/>
        <v/>
      </c>
      <c r="N56" s="28" t="str">
        <f t="shared" si="35"/>
        <v/>
      </c>
      <c r="O56" s="29">
        <f t="shared" si="38"/>
        <v>90</v>
      </c>
      <c r="P56" s="9">
        <f t="shared" si="39"/>
        <v>180</v>
      </c>
      <c r="Q56" s="27">
        <f t="shared" si="36"/>
        <v>15</v>
      </c>
    </row>
    <row r="57" spans="1:17">
      <c r="A57" s="21"/>
      <c r="B57" s="21"/>
      <c r="C57" s="21"/>
      <c r="D57" s="40"/>
      <c r="E57" s="116"/>
      <c r="F57" s="38"/>
      <c r="G57" s="27" t="str">
        <f t="shared" si="30"/>
        <v/>
      </c>
      <c r="H57" s="28" t="str">
        <f t="shared" si="31"/>
        <v/>
      </c>
      <c r="I57" s="28" t="str">
        <f t="shared" si="32"/>
        <v/>
      </c>
      <c r="J57" s="29">
        <f t="shared" si="37"/>
        <v>90</v>
      </c>
      <c r="K57" s="43"/>
      <c r="L57" s="27" t="str">
        <f t="shared" si="33"/>
        <v/>
      </c>
      <c r="M57" s="28" t="str">
        <f t="shared" si="34"/>
        <v/>
      </c>
      <c r="N57" s="28" t="str">
        <f t="shared" si="35"/>
        <v/>
      </c>
      <c r="O57" s="29">
        <f t="shared" si="38"/>
        <v>90</v>
      </c>
      <c r="P57" s="9">
        <f t="shared" si="39"/>
        <v>180</v>
      </c>
      <c r="Q57" s="27">
        <f t="shared" si="36"/>
        <v>15</v>
      </c>
    </row>
    <row r="58" spans="1:17">
      <c r="A58" s="21"/>
      <c r="B58" s="21"/>
      <c r="C58" s="21"/>
      <c r="D58" s="40"/>
      <c r="E58" s="116"/>
      <c r="F58" s="38"/>
      <c r="G58" s="27" t="str">
        <f t="shared" si="30"/>
        <v/>
      </c>
      <c r="H58" s="28" t="str">
        <f t="shared" si="31"/>
        <v/>
      </c>
      <c r="I58" s="28" t="str">
        <f t="shared" si="32"/>
        <v/>
      </c>
      <c r="J58" s="29">
        <f t="shared" si="37"/>
        <v>90</v>
      </c>
      <c r="K58" s="43"/>
      <c r="L58" s="27" t="str">
        <f t="shared" si="33"/>
        <v/>
      </c>
      <c r="M58" s="28" t="str">
        <f t="shared" si="34"/>
        <v/>
      </c>
      <c r="N58" s="28" t="str">
        <f t="shared" si="35"/>
        <v/>
      </c>
      <c r="O58" s="29">
        <f t="shared" si="38"/>
        <v>90</v>
      </c>
      <c r="P58" s="9">
        <f t="shared" si="39"/>
        <v>180</v>
      </c>
      <c r="Q58" s="27">
        <f t="shared" si="36"/>
        <v>15</v>
      </c>
    </row>
    <row r="59" spans="1:17">
      <c r="A59" s="21"/>
      <c r="B59" s="21"/>
      <c r="C59" s="21"/>
      <c r="D59" s="40"/>
      <c r="E59" s="116"/>
      <c r="F59" s="38"/>
      <c r="G59" s="27" t="str">
        <f t="shared" si="30"/>
        <v/>
      </c>
      <c r="H59" s="28" t="str">
        <f t="shared" si="31"/>
        <v/>
      </c>
      <c r="I59" s="28" t="str">
        <f t="shared" si="32"/>
        <v/>
      </c>
      <c r="J59" s="29">
        <f t="shared" si="37"/>
        <v>90</v>
      </c>
      <c r="K59" s="43"/>
      <c r="L59" s="27" t="str">
        <f t="shared" si="33"/>
        <v/>
      </c>
      <c r="M59" s="28" t="str">
        <f t="shared" si="34"/>
        <v/>
      </c>
      <c r="N59" s="28" t="str">
        <f t="shared" si="35"/>
        <v/>
      </c>
      <c r="O59" s="29">
        <f t="shared" si="38"/>
        <v>90</v>
      </c>
      <c r="P59" s="9">
        <f t="shared" si="39"/>
        <v>180</v>
      </c>
      <c r="Q59" s="27">
        <f t="shared" si="36"/>
        <v>15</v>
      </c>
    </row>
    <row r="60" spans="1:17">
      <c r="A60" s="21"/>
      <c r="B60" s="21"/>
      <c r="C60" s="21"/>
      <c r="D60" s="40"/>
      <c r="E60" s="116"/>
      <c r="F60" s="38"/>
      <c r="G60" s="27" t="str">
        <f t="shared" si="30"/>
        <v/>
      </c>
      <c r="H60" s="28" t="str">
        <f t="shared" si="31"/>
        <v/>
      </c>
      <c r="I60" s="28" t="str">
        <f t="shared" si="32"/>
        <v/>
      </c>
      <c r="J60" s="29">
        <f t="shared" si="37"/>
        <v>90</v>
      </c>
      <c r="K60" s="43"/>
      <c r="L60" s="27" t="str">
        <f t="shared" si="33"/>
        <v/>
      </c>
      <c r="M60" s="28" t="str">
        <f t="shared" si="34"/>
        <v/>
      </c>
      <c r="N60" s="28" t="str">
        <f t="shared" si="35"/>
        <v/>
      </c>
      <c r="O60" s="29">
        <f t="shared" si="38"/>
        <v>90</v>
      </c>
      <c r="P60" s="9">
        <f t="shared" si="39"/>
        <v>180</v>
      </c>
      <c r="Q60" s="27">
        <f t="shared" si="36"/>
        <v>15</v>
      </c>
    </row>
    <row r="61" spans="1:17">
      <c r="A61" s="21"/>
      <c r="B61" s="21"/>
      <c r="C61" s="21"/>
      <c r="D61" s="40"/>
      <c r="E61" s="116"/>
      <c r="F61" s="38"/>
      <c r="G61" s="27" t="str">
        <f t="shared" si="30"/>
        <v/>
      </c>
      <c r="H61" s="28" t="str">
        <f t="shared" si="31"/>
        <v/>
      </c>
      <c r="I61" s="28" t="str">
        <f t="shared" si="32"/>
        <v/>
      </c>
      <c r="J61" s="29">
        <f t="shared" si="37"/>
        <v>90</v>
      </c>
      <c r="K61" s="43"/>
      <c r="L61" s="27" t="str">
        <f t="shared" si="33"/>
        <v/>
      </c>
      <c r="M61" s="28" t="str">
        <f t="shared" si="34"/>
        <v/>
      </c>
      <c r="N61" s="28" t="str">
        <f t="shared" si="35"/>
        <v/>
      </c>
      <c r="O61" s="29">
        <f t="shared" si="38"/>
        <v>90</v>
      </c>
      <c r="P61" s="9">
        <f t="shared" si="39"/>
        <v>180</v>
      </c>
      <c r="Q61" s="27">
        <f t="shared" si="36"/>
        <v>15</v>
      </c>
    </row>
    <row r="62" spans="1:17">
      <c r="A62" s="21"/>
      <c r="B62" s="21"/>
      <c r="C62" s="21"/>
      <c r="D62" s="40"/>
      <c r="E62" s="116"/>
      <c r="F62" s="38"/>
      <c r="G62" s="27" t="str">
        <f t="shared" si="30"/>
        <v/>
      </c>
      <c r="H62" s="28" t="str">
        <f t="shared" si="31"/>
        <v/>
      </c>
      <c r="I62" s="28" t="str">
        <f t="shared" si="32"/>
        <v/>
      </c>
      <c r="J62" s="29">
        <f t="shared" si="37"/>
        <v>90</v>
      </c>
      <c r="K62" s="43"/>
      <c r="L62" s="27" t="str">
        <f t="shared" si="33"/>
        <v/>
      </c>
      <c r="M62" s="28" t="str">
        <f t="shared" si="34"/>
        <v/>
      </c>
      <c r="N62" s="28" t="str">
        <f t="shared" si="35"/>
        <v/>
      </c>
      <c r="O62" s="29">
        <f t="shared" si="38"/>
        <v>90</v>
      </c>
      <c r="P62" s="9">
        <f t="shared" si="39"/>
        <v>180</v>
      </c>
      <c r="Q62" s="27">
        <f t="shared" si="36"/>
        <v>15</v>
      </c>
    </row>
    <row r="63" spans="1:17">
      <c r="A63" s="21"/>
      <c r="B63" s="21"/>
      <c r="C63" s="21"/>
      <c r="D63" s="40"/>
      <c r="E63" s="116"/>
      <c r="F63" s="38"/>
      <c r="G63" s="27" t="str">
        <f t="shared" si="30"/>
        <v/>
      </c>
      <c r="H63" s="28" t="str">
        <f t="shared" si="31"/>
        <v/>
      </c>
      <c r="I63" s="28" t="str">
        <f t="shared" si="32"/>
        <v/>
      </c>
      <c r="J63" s="29">
        <f t="shared" si="37"/>
        <v>90</v>
      </c>
      <c r="K63" s="43"/>
      <c r="L63" s="27" t="str">
        <f t="shared" si="33"/>
        <v/>
      </c>
      <c r="M63" s="28" t="str">
        <f t="shared" si="34"/>
        <v/>
      </c>
      <c r="N63" s="28" t="str">
        <f t="shared" si="35"/>
        <v/>
      </c>
      <c r="O63" s="29">
        <f t="shared" si="38"/>
        <v>90</v>
      </c>
      <c r="P63" s="9">
        <f t="shared" si="39"/>
        <v>180</v>
      </c>
      <c r="Q63" s="27">
        <f t="shared" si="36"/>
        <v>15</v>
      </c>
    </row>
    <row r="64" spans="1:17">
      <c r="A64" s="21"/>
      <c r="B64" s="21"/>
      <c r="C64" s="21"/>
      <c r="D64" s="40"/>
      <c r="E64" s="116"/>
      <c r="F64" s="38"/>
      <c r="G64" s="27" t="str">
        <f t="shared" si="30"/>
        <v/>
      </c>
      <c r="H64" s="28" t="str">
        <f t="shared" si="31"/>
        <v/>
      </c>
      <c r="I64" s="28" t="str">
        <f t="shared" si="32"/>
        <v/>
      </c>
      <c r="J64" s="29">
        <f t="shared" si="37"/>
        <v>90</v>
      </c>
      <c r="K64" s="43"/>
      <c r="L64" s="27" t="str">
        <f t="shared" si="33"/>
        <v/>
      </c>
      <c r="M64" s="28" t="str">
        <f t="shared" si="34"/>
        <v/>
      </c>
      <c r="N64" s="28" t="str">
        <f t="shared" si="35"/>
        <v/>
      </c>
      <c r="O64" s="29">
        <f t="shared" si="38"/>
        <v>90</v>
      </c>
      <c r="P64" s="9">
        <f t="shared" si="39"/>
        <v>180</v>
      </c>
      <c r="Q64" s="27">
        <f t="shared" si="36"/>
        <v>15</v>
      </c>
    </row>
    <row r="65" spans="1:17">
      <c r="A65" s="21"/>
      <c r="B65" s="21"/>
      <c r="C65" s="21"/>
      <c r="D65" s="40"/>
      <c r="E65" s="116"/>
      <c r="F65" s="38"/>
      <c r="G65" s="27" t="str">
        <f t="shared" si="30"/>
        <v/>
      </c>
      <c r="H65" s="28" t="str">
        <f t="shared" si="31"/>
        <v/>
      </c>
      <c r="I65" s="28" t="str">
        <f t="shared" si="32"/>
        <v/>
      </c>
      <c r="J65" s="29">
        <f t="shared" si="37"/>
        <v>90</v>
      </c>
      <c r="K65" s="43"/>
      <c r="L65" s="27" t="str">
        <f t="shared" si="33"/>
        <v/>
      </c>
      <c r="M65" s="28" t="str">
        <f t="shared" si="34"/>
        <v/>
      </c>
      <c r="N65" s="28" t="str">
        <f t="shared" si="35"/>
        <v/>
      </c>
      <c r="O65" s="29">
        <f t="shared" si="38"/>
        <v>90</v>
      </c>
      <c r="P65" s="9">
        <f t="shared" si="39"/>
        <v>180</v>
      </c>
      <c r="Q65" s="27">
        <f t="shared" si="36"/>
        <v>15</v>
      </c>
    </row>
    <row r="66" spans="1:17">
      <c r="A66" s="21"/>
      <c r="B66" s="21"/>
      <c r="C66" s="21"/>
      <c r="D66" s="40"/>
      <c r="E66" s="116"/>
      <c r="F66" s="38"/>
      <c r="G66" s="27" t="str">
        <f t="shared" si="30"/>
        <v/>
      </c>
      <c r="H66" s="28" t="str">
        <f t="shared" si="31"/>
        <v/>
      </c>
      <c r="I66" s="28" t="str">
        <f t="shared" si="32"/>
        <v/>
      </c>
      <c r="J66" s="29">
        <f t="shared" si="37"/>
        <v>90</v>
      </c>
      <c r="K66" s="43"/>
      <c r="L66" s="27" t="str">
        <f t="shared" si="33"/>
        <v/>
      </c>
      <c r="M66" s="28" t="str">
        <f t="shared" si="34"/>
        <v/>
      </c>
      <c r="N66" s="28" t="str">
        <f t="shared" si="35"/>
        <v/>
      </c>
      <c r="O66" s="29">
        <f t="shared" si="38"/>
        <v>90</v>
      </c>
      <c r="P66" s="9">
        <f t="shared" si="39"/>
        <v>180</v>
      </c>
      <c r="Q66" s="27">
        <f t="shared" si="36"/>
        <v>15</v>
      </c>
    </row>
    <row r="67" spans="1:17">
      <c r="A67" s="21"/>
      <c r="B67" s="21"/>
      <c r="C67" s="21"/>
      <c r="D67" s="40"/>
      <c r="E67" s="116"/>
      <c r="F67" s="38"/>
      <c r="G67" s="27" t="str">
        <f t="shared" ref="G67:G98" si="40">IF(ISNUMBER(F67),RANK(F67,F$3:F$181,1),"")</f>
        <v/>
      </c>
      <c r="H67" s="28" t="str">
        <f t="shared" ref="H67:H98" si="41">IF(ISNUMBER(G67),IF(11-G67&lt;=0,"",11-G67-(COUNTIF(G:G,G67)-1)/2),"")</f>
        <v/>
      </c>
      <c r="I67" s="28" t="str">
        <f t="shared" ref="I67:I98" si="42">IF(ISNUMBER(G67),IF(11-G67&lt;=0,"",11-G67-(COUNTIF(G:G,G67)-1)/2),"")</f>
        <v/>
      </c>
      <c r="J67" s="29">
        <f t="shared" si="37"/>
        <v>90</v>
      </c>
      <c r="K67" s="43"/>
      <c r="L67" s="27" t="str">
        <f t="shared" ref="L67:L98" si="43">IF(ISNUMBER(K67),RANK(K67,K$3:K$181,1),"")</f>
        <v/>
      </c>
      <c r="M67" s="28" t="str">
        <f t="shared" ref="M67:M98" si="44">IF(ISNUMBER(L67),IF(11-L67&lt;=0,"",11-L67-(COUNTIF(L:L,L67)-1)/2),"")</f>
        <v/>
      </c>
      <c r="N67" s="28" t="str">
        <f t="shared" ref="N67:N98" si="45">IF(ISNUMBER(L67),IF(11-L67&lt;=0,"",11-L67-(COUNTIF(L:L,L67)-1)/2),"")</f>
        <v/>
      </c>
      <c r="O67" s="29">
        <f t="shared" si="38"/>
        <v>90</v>
      </c>
      <c r="P67" s="9">
        <f t="shared" si="39"/>
        <v>180</v>
      </c>
      <c r="Q67" s="27">
        <f t="shared" ref="Q67:Q98" si="46">RANK(P67,P$3:P$181,1)</f>
        <v>15</v>
      </c>
    </row>
    <row r="68" spans="1:17">
      <c r="A68" s="21"/>
      <c r="B68" s="21"/>
      <c r="C68" s="21"/>
      <c r="D68" s="40"/>
      <c r="E68" s="116"/>
      <c r="F68" s="38"/>
      <c r="G68" s="27" t="str">
        <f t="shared" si="40"/>
        <v/>
      </c>
      <c r="H68" s="28" t="str">
        <f t="shared" si="41"/>
        <v/>
      </c>
      <c r="I68" s="28" t="str">
        <f t="shared" si="42"/>
        <v/>
      </c>
      <c r="J68" s="29">
        <f t="shared" si="37"/>
        <v>90</v>
      </c>
      <c r="K68" s="43"/>
      <c r="L68" s="27" t="str">
        <f t="shared" si="43"/>
        <v/>
      </c>
      <c r="M68" s="28" t="str">
        <f t="shared" si="44"/>
        <v/>
      </c>
      <c r="N68" s="28" t="str">
        <f t="shared" si="45"/>
        <v/>
      </c>
      <c r="O68" s="29">
        <f t="shared" si="38"/>
        <v>90</v>
      </c>
      <c r="P68" s="9">
        <f t="shared" si="39"/>
        <v>180</v>
      </c>
      <c r="Q68" s="27">
        <f t="shared" si="46"/>
        <v>15</v>
      </c>
    </row>
    <row r="69" spans="1:17">
      <c r="A69" s="21"/>
      <c r="B69" s="21"/>
      <c r="C69" s="21"/>
      <c r="D69" s="40"/>
      <c r="E69" s="116"/>
      <c r="F69" s="38"/>
      <c r="G69" s="27" t="str">
        <f t="shared" si="40"/>
        <v/>
      </c>
      <c r="H69" s="28" t="str">
        <f t="shared" si="41"/>
        <v/>
      </c>
      <c r="I69" s="28" t="str">
        <f t="shared" si="42"/>
        <v/>
      </c>
      <c r="J69" s="29">
        <f t="shared" si="37"/>
        <v>90</v>
      </c>
      <c r="K69" s="43"/>
      <c r="L69" s="27" t="str">
        <f t="shared" si="43"/>
        <v/>
      </c>
      <c r="M69" s="28" t="str">
        <f t="shared" si="44"/>
        <v/>
      </c>
      <c r="N69" s="28" t="str">
        <f t="shared" si="45"/>
        <v/>
      </c>
      <c r="O69" s="29">
        <f t="shared" si="38"/>
        <v>90</v>
      </c>
      <c r="P69" s="9">
        <f t="shared" si="39"/>
        <v>180</v>
      </c>
      <c r="Q69" s="27">
        <f t="shared" si="46"/>
        <v>15</v>
      </c>
    </row>
    <row r="70" spans="1:17">
      <c r="A70" s="21"/>
      <c r="B70" s="21"/>
      <c r="C70" s="21"/>
      <c r="D70" s="40"/>
      <c r="E70" s="116"/>
      <c r="F70" s="38"/>
      <c r="G70" s="27" t="str">
        <f t="shared" si="40"/>
        <v/>
      </c>
      <c r="H70" s="28" t="str">
        <f t="shared" si="41"/>
        <v/>
      </c>
      <c r="I70" s="28" t="str">
        <f t="shared" si="42"/>
        <v/>
      </c>
      <c r="J70" s="29">
        <f t="shared" si="37"/>
        <v>90</v>
      </c>
      <c r="K70" s="43"/>
      <c r="L70" s="27" t="str">
        <f t="shared" si="43"/>
        <v/>
      </c>
      <c r="M70" s="28" t="str">
        <f t="shared" si="44"/>
        <v/>
      </c>
      <c r="N70" s="28" t="str">
        <f t="shared" si="45"/>
        <v/>
      </c>
      <c r="O70" s="29">
        <f t="shared" si="38"/>
        <v>90</v>
      </c>
      <c r="P70" s="9">
        <f t="shared" si="39"/>
        <v>180</v>
      </c>
      <c r="Q70" s="27">
        <f t="shared" si="46"/>
        <v>15</v>
      </c>
    </row>
    <row r="71" spans="1:17">
      <c r="A71" s="21"/>
      <c r="B71" s="21"/>
      <c r="C71" s="21"/>
      <c r="D71" s="40"/>
      <c r="E71" s="116"/>
      <c r="F71" s="38"/>
      <c r="G71" s="27" t="str">
        <f t="shared" si="40"/>
        <v/>
      </c>
      <c r="H71" s="28" t="str">
        <f t="shared" si="41"/>
        <v/>
      </c>
      <c r="I71" s="28" t="str">
        <f t="shared" si="42"/>
        <v/>
      </c>
      <c r="J71" s="29">
        <f t="shared" si="37"/>
        <v>90</v>
      </c>
      <c r="K71" s="43"/>
      <c r="L71" s="27" t="str">
        <f t="shared" si="43"/>
        <v/>
      </c>
      <c r="M71" s="28" t="str">
        <f t="shared" si="44"/>
        <v/>
      </c>
      <c r="N71" s="28" t="str">
        <f t="shared" si="45"/>
        <v/>
      </c>
      <c r="O71" s="29">
        <f t="shared" si="38"/>
        <v>90</v>
      </c>
      <c r="P71" s="9">
        <f t="shared" si="39"/>
        <v>180</v>
      </c>
      <c r="Q71" s="27">
        <f t="shared" si="46"/>
        <v>15</v>
      </c>
    </row>
    <row r="72" spans="1:17">
      <c r="A72" s="21"/>
      <c r="B72" s="21"/>
      <c r="C72" s="21"/>
      <c r="D72" s="40"/>
      <c r="E72" s="116"/>
      <c r="F72" s="38"/>
      <c r="G72" s="27" t="str">
        <f t="shared" si="40"/>
        <v/>
      </c>
      <c r="H72" s="28" t="str">
        <f t="shared" si="41"/>
        <v/>
      </c>
      <c r="I72" s="28" t="str">
        <f t="shared" si="42"/>
        <v/>
      </c>
      <c r="J72" s="29">
        <f t="shared" si="37"/>
        <v>90</v>
      </c>
      <c r="K72" s="43"/>
      <c r="L72" s="27" t="str">
        <f t="shared" si="43"/>
        <v/>
      </c>
      <c r="M72" s="28" t="str">
        <f t="shared" si="44"/>
        <v/>
      </c>
      <c r="N72" s="28" t="str">
        <f t="shared" si="45"/>
        <v/>
      </c>
      <c r="O72" s="29">
        <f t="shared" si="38"/>
        <v>90</v>
      </c>
      <c r="P72" s="9">
        <f t="shared" si="39"/>
        <v>180</v>
      </c>
      <c r="Q72" s="27">
        <f t="shared" si="46"/>
        <v>15</v>
      </c>
    </row>
    <row r="73" spans="1:17">
      <c r="A73" s="21"/>
      <c r="B73" s="21"/>
      <c r="C73" s="21"/>
      <c r="D73" s="40"/>
      <c r="E73" s="116"/>
      <c r="F73" s="38"/>
      <c r="G73" s="27" t="str">
        <f t="shared" si="40"/>
        <v/>
      </c>
      <c r="H73" s="28" t="str">
        <f t="shared" si="41"/>
        <v/>
      </c>
      <c r="I73" s="28" t="str">
        <f t="shared" si="42"/>
        <v/>
      </c>
      <c r="J73" s="29">
        <f t="shared" si="37"/>
        <v>90</v>
      </c>
      <c r="K73" s="43"/>
      <c r="L73" s="27" t="str">
        <f t="shared" si="43"/>
        <v/>
      </c>
      <c r="M73" s="28" t="str">
        <f t="shared" si="44"/>
        <v/>
      </c>
      <c r="N73" s="28" t="str">
        <f t="shared" si="45"/>
        <v/>
      </c>
      <c r="O73" s="29">
        <f t="shared" si="38"/>
        <v>90</v>
      </c>
      <c r="P73" s="9">
        <f t="shared" si="39"/>
        <v>180</v>
      </c>
      <c r="Q73" s="27">
        <f t="shared" si="46"/>
        <v>15</v>
      </c>
    </row>
    <row r="74" spans="1:17">
      <c r="A74" s="21"/>
      <c r="B74" s="21"/>
      <c r="C74" s="21"/>
      <c r="D74" s="40"/>
      <c r="E74" s="116"/>
      <c r="F74" s="38"/>
      <c r="G74" s="27" t="str">
        <f t="shared" si="40"/>
        <v/>
      </c>
      <c r="H74" s="28" t="str">
        <f t="shared" si="41"/>
        <v/>
      </c>
      <c r="I74" s="28" t="str">
        <f t="shared" si="42"/>
        <v/>
      </c>
      <c r="J74" s="29">
        <f t="shared" si="37"/>
        <v>90</v>
      </c>
      <c r="K74" s="43"/>
      <c r="L74" s="27" t="str">
        <f t="shared" si="43"/>
        <v/>
      </c>
      <c r="M74" s="28" t="str">
        <f t="shared" si="44"/>
        <v/>
      </c>
      <c r="N74" s="28" t="str">
        <f t="shared" si="45"/>
        <v/>
      </c>
      <c r="O74" s="29">
        <f t="shared" si="38"/>
        <v>90</v>
      </c>
      <c r="P74" s="9">
        <f t="shared" si="39"/>
        <v>180</v>
      </c>
      <c r="Q74" s="27">
        <f t="shared" si="46"/>
        <v>15</v>
      </c>
    </row>
    <row r="75" spans="1:17">
      <c r="A75" s="21"/>
      <c r="B75" s="21"/>
      <c r="C75" s="21"/>
      <c r="D75" s="40"/>
      <c r="E75" s="116"/>
      <c r="F75" s="38"/>
      <c r="G75" s="27" t="str">
        <f t="shared" si="40"/>
        <v/>
      </c>
      <c r="H75" s="28" t="str">
        <f t="shared" si="41"/>
        <v/>
      </c>
      <c r="I75" s="28" t="str">
        <f t="shared" si="42"/>
        <v/>
      </c>
      <c r="J75" s="29">
        <f t="shared" si="37"/>
        <v>90</v>
      </c>
      <c r="K75" s="43"/>
      <c r="L75" s="27" t="str">
        <f t="shared" si="43"/>
        <v/>
      </c>
      <c r="M75" s="28" t="str">
        <f t="shared" si="44"/>
        <v/>
      </c>
      <c r="N75" s="28" t="str">
        <f t="shared" si="45"/>
        <v/>
      </c>
      <c r="O75" s="29">
        <f t="shared" si="38"/>
        <v>90</v>
      </c>
      <c r="P75" s="9">
        <f t="shared" si="39"/>
        <v>180</v>
      </c>
      <c r="Q75" s="27">
        <f t="shared" si="46"/>
        <v>15</v>
      </c>
    </row>
    <row r="76" spans="1:17">
      <c r="A76" s="21"/>
      <c r="B76" s="21"/>
      <c r="C76" s="21"/>
      <c r="D76" s="40"/>
      <c r="E76" s="116"/>
      <c r="F76" s="38"/>
      <c r="G76" s="27" t="str">
        <f t="shared" si="40"/>
        <v/>
      </c>
      <c r="H76" s="28" t="str">
        <f t="shared" si="41"/>
        <v/>
      </c>
      <c r="I76" s="28" t="str">
        <f t="shared" si="42"/>
        <v/>
      </c>
      <c r="J76" s="29">
        <f t="shared" si="37"/>
        <v>90</v>
      </c>
      <c r="K76" s="43"/>
      <c r="L76" s="27" t="str">
        <f t="shared" si="43"/>
        <v/>
      </c>
      <c r="M76" s="28" t="str">
        <f t="shared" si="44"/>
        <v/>
      </c>
      <c r="N76" s="28" t="str">
        <f t="shared" si="45"/>
        <v/>
      </c>
      <c r="O76" s="29">
        <f t="shared" si="38"/>
        <v>90</v>
      </c>
      <c r="P76" s="9">
        <f t="shared" si="39"/>
        <v>180</v>
      </c>
      <c r="Q76" s="27">
        <f t="shared" si="46"/>
        <v>15</v>
      </c>
    </row>
    <row r="77" spans="1:17">
      <c r="A77" s="21"/>
      <c r="B77" s="21"/>
      <c r="C77" s="21"/>
      <c r="D77" s="40"/>
      <c r="E77" s="116"/>
      <c r="F77" s="38"/>
      <c r="G77" s="27" t="str">
        <f t="shared" si="40"/>
        <v/>
      </c>
      <c r="H77" s="28" t="str">
        <f t="shared" si="41"/>
        <v/>
      </c>
      <c r="I77" s="28" t="str">
        <f t="shared" si="42"/>
        <v/>
      </c>
      <c r="J77" s="29">
        <f t="shared" si="37"/>
        <v>90</v>
      </c>
      <c r="K77" s="43"/>
      <c r="L77" s="27" t="str">
        <f t="shared" si="43"/>
        <v/>
      </c>
      <c r="M77" s="28" t="str">
        <f t="shared" si="44"/>
        <v/>
      </c>
      <c r="N77" s="28" t="str">
        <f t="shared" si="45"/>
        <v/>
      </c>
      <c r="O77" s="29">
        <f t="shared" si="38"/>
        <v>90</v>
      </c>
      <c r="P77" s="9">
        <f t="shared" si="39"/>
        <v>180</v>
      </c>
      <c r="Q77" s="27">
        <f t="shared" si="46"/>
        <v>15</v>
      </c>
    </row>
    <row r="78" spans="1:17">
      <c r="A78" s="21"/>
      <c r="B78" s="21"/>
      <c r="C78" s="21"/>
      <c r="D78" s="40"/>
      <c r="E78" s="116"/>
      <c r="F78" s="38"/>
      <c r="G78" s="27" t="str">
        <f t="shared" si="40"/>
        <v/>
      </c>
      <c r="H78" s="28" t="str">
        <f t="shared" si="41"/>
        <v/>
      </c>
      <c r="I78" s="28" t="str">
        <f t="shared" si="42"/>
        <v/>
      </c>
      <c r="J78" s="29">
        <f t="shared" si="37"/>
        <v>90</v>
      </c>
      <c r="K78" s="43"/>
      <c r="L78" s="27" t="str">
        <f t="shared" si="43"/>
        <v/>
      </c>
      <c r="M78" s="28" t="str">
        <f t="shared" si="44"/>
        <v/>
      </c>
      <c r="N78" s="28" t="str">
        <f t="shared" si="45"/>
        <v/>
      </c>
      <c r="O78" s="29">
        <f t="shared" si="38"/>
        <v>90</v>
      </c>
      <c r="P78" s="9">
        <f t="shared" si="39"/>
        <v>180</v>
      </c>
      <c r="Q78" s="27">
        <f t="shared" si="46"/>
        <v>15</v>
      </c>
    </row>
    <row r="79" spans="1:17">
      <c r="D79" s="40"/>
      <c r="E79" s="116"/>
      <c r="F79" s="38"/>
      <c r="G79" s="27" t="str">
        <f t="shared" si="40"/>
        <v/>
      </c>
      <c r="H79" s="28" t="str">
        <f t="shared" si="41"/>
        <v/>
      </c>
      <c r="I79" s="28" t="str">
        <f t="shared" si="42"/>
        <v/>
      </c>
      <c r="J79" s="29">
        <f t="shared" si="37"/>
        <v>90</v>
      </c>
      <c r="K79" s="43"/>
      <c r="L79" s="27" t="str">
        <f t="shared" si="43"/>
        <v/>
      </c>
      <c r="M79" s="28" t="str">
        <f t="shared" si="44"/>
        <v/>
      </c>
      <c r="N79" s="28" t="str">
        <f t="shared" si="45"/>
        <v/>
      </c>
      <c r="O79" s="29">
        <f t="shared" si="38"/>
        <v>90</v>
      </c>
      <c r="P79" s="9">
        <f t="shared" si="39"/>
        <v>180</v>
      </c>
      <c r="Q79" s="27">
        <f t="shared" si="46"/>
        <v>15</v>
      </c>
    </row>
    <row r="80" spans="1:17">
      <c r="D80" s="40"/>
      <c r="E80" s="116"/>
      <c r="F80" s="38"/>
      <c r="G80" s="27" t="str">
        <f t="shared" si="40"/>
        <v/>
      </c>
      <c r="H80" s="28" t="str">
        <f t="shared" si="41"/>
        <v/>
      </c>
      <c r="I80" s="28" t="str">
        <f t="shared" si="42"/>
        <v/>
      </c>
      <c r="J80" s="29">
        <f t="shared" si="37"/>
        <v>90</v>
      </c>
      <c r="K80" s="43"/>
      <c r="L80" s="27" t="str">
        <f t="shared" si="43"/>
        <v/>
      </c>
      <c r="M80" s="28" t="str">
        <f t="shared" si="44"/>
        <v/>
      </c>
      <c r="N80" s="28" t="str">
        <f t="shared" si="45"/>
        <v/>
      </c>
      <c r="O80" s="29">
        <f t="shared" si="38"/>
        <v>90</v>
      </c>
      <c r="P80" s="9">
        <f t="shared" si="39"/>
        <v>180</v>
      </c>
      <c r="Q80" s="27">
        <f t="shared" si="46"/>
        <v>15</v>
      </c>
    </row>
    <row r="81" spans="4:17">
      <c r="D81" s="40"/>
      <c r="E81" s="116"/>
      <c r="F81" s="38"/>
      <c r="G81" s="27" t="str">
        <f t="shared" si="40"/>
        <v/>
      </c>
      <c r="H81" s="28" t="str">
        <f t="shared" si="41"/>
        <v/>
      </c>
      <c r="I81" s="28" t="str">
        <f t="shared" si="42"/>
        <v/>
      </c>
      <c r="J81" s="29">
        <f t="shared" si="37"/>
        <v>90</v>
      </c>
      <c r="K81" s="43"/>
      <c r="L81" s="27" t="str">
        <f t="shared" si="43"/>
        <v/>
      </c>
      <c r="M81" s="28" t="str">
        <f t="shared" si="44"/>
        <v/>
      </c>
      <c r="N81" s="28" t="str">
        <f t="shared" si="45"/>
        <v/>
      </c>
      <c r="O81" s="29">
        <f t="shared" si="38"/>
        <v>90</v>
      </c>
      <c r="P81" s="9">
        <f t="shared" si="39"/>
        <v>180</v>
      </c>
      <c r="Q81" s="27">
        <f t="shared" si="46"/>
        <v>15</v>
      </c>
    </row>
    <row r="82" spans="4:17">
      <c r="D82" s="40"/>
      <c r="E82" s="116"/>
      <c r="F82" s="38"/>
      <c r="G82" s="27" t="str">
        <f t="shared" si="40"/>
        <v/>
      </c>
      <c r="H82" s="28" t="str">
        <f t="shared" si="41"/>
        <v/>
      </c>
      <c r="I82" s="28" t="str">
        <f t="shared" si="42"/>
        <v/>
      </c>
      <c r="J82" s="29">
        <f t="shared" si="37"/>
        <v>90</v>
      </c>
      <c r="K82" s="43"/>
      <c r="L82" s="27" t="str">
        <f t="shared" si="43"/>
        <v/>
      </c>
      <c r="M82" s="28" t="str">
        <f t="shared" si="44"/>
        <v/>
      </c>
      <c r="N82" s="28" t="str">
        <f t="shared" si="45"/>
        <v/>
      </c>
      <c r="O82" s="29">
        <f t="shared" si="38"/>
        <v>90</v>
      </c>
      <c r="P82" s="9">
        <f t="shared" si="39"/>
        <v>180</v>
      </c>
      <c r="Q82" s="27">
        <f t="shared" si="46"/>
        <v>15</v>
      </c>
    </row>
    <row r="83" spans="4:17">
      <c r="D83" s="40"/>
      <c r="E83" s="116"/>
      <c r="F83" s="38"/>
      <c r="G83" s="27" t="str">
        <f t="shared" si="40"/>
        <v/>
      </c>
      <c r="H83" s="28" t="str">
        <f t="shared" si="41"/>
        <v/>
      </c>
      <c r="I83" s="28" t="str">
        <f t="shared" si="42"/>
        <v/>
      </c>
      <c r="J83" s="29">
        <f t="shared" si="37"/>
        <v>90</v>
      </c>
      <c r="K83" s="43"/>
      <c r="L83" s="27" t="str">
        <f t="shared" si="43"/>
        <v/>
      </c>
      <c r="M83" s="28" t="str">
        <f t="shared" si="44"/>
        <v/>
      </c>
      <c r="N83" s="28" t="str">
        <f t="shared" si="45"/>
        <v/>
      </c>
      <c r="O83" s="29">
        <f t="shared" si="38"/>
        <v>90</v>
      </c>
      <c r="P83" s="9">
        <f t="shared" si="39"/>
        <v>180</v>
      </c>
      <c r="Q83" s="27">
        <f t="shared" si="46"/>
        <v>15</v>
      </c>
    </row>
    <row r="84" spans="4:17">
      <c r="D84" s="40"/>
      <c r="E84" s="116"/>
      <c r="F84" s="38"/>
      <c r="G84" s="27" t="str">
        <f t="shared" si="40"/>
        <v/>
      </c>
      <c r="H84" s="28" t="str">
        <f t="shared" si="41"/>
        <v/>
      </c>
      <c r="I84" s="28" t="str">
        <f t="shared" si="42"/>
        <v/>
      </c>
      <c r="J84" s="29">
        <f t="shared" si="37"/>
        <v>90</v>
      </c>
      <c r="K84" s="43"/>
      <c r="L84" s="27" t="str">
        <f t="shared" si="43"/>
        <v/>
      </c>
      <c r="M84" s="28" t="str">
        <f t="shared" si="44"/>
        <v/>
      </c>
      <c r="N84" s="28" t="str">
        <f t="shared" si="45"/>
        <v/>
      </c>
      <c r="O84" s="29">
        <f t="shared" si="38"/>
        <v>90</v>
      </c>
      <c r="P84" s="9">
        <f t="shared" si="39"/>
        <v>180</v>
      </c>
      <c r="Q84" s="27">
        <f t="shared" si="46"/>
        <v>15</v>
      </c>
    </row>
    <row r="85" spans="4:17">
      <c r="D85" s="40"/>
      <c r="E85" s="116"/>
      <c r="F85" s="38"/>
      <c r="G85" s="27" t="str">
        <f t="shared" si="40"/>
        <v/>
      </c>
      <c r="H85" s="28" t="str">
        <f t="shared" si="41"/>
        <v/>
      </c>
      <c r="I85" s="28" t="str">
        <f t="shared" si="42"/>
        <v/>
      </c>
      <c r="J85" s="29">
        <f t="shared" si="37"/>
        <v>90</v>
      </c>
      <c r="K85" s="43"/>
      <c r="L85" s="27" t="str">
        <f t="shared" si="43"/>
        <v/>
      </c>
      <c r="M85" s="28" t="str">
        <f t="shared" si="44"/>
        <v/>
      </c>
      <c r="N85" s="28" t="str">
        <f t="shared" si="45"/>
        <v/>
      </c>
      <c r="O85" s="29">
        <f t="shared" si="38"/>
        <v>90</v>
      </c>
      <c r="P85" s="9">
        <f t="shared" si="39"/>
        <v>180</v>
      </c>
      <c r="Q85" s="27">
        <f t="shared" si="46"/>
        <v>15</v>
      </c>
    </row>
    <row r="86" spans="4:17">
      <c r="D86" s="40"/>
      <c r="E86" s="116"/>
      <c r="F86" s="38"/>
      <c r="G86" s="27" t="str">
        <f t="shared" si="40"/>
        <v/>
      </c>
      <c r="H86" s="28" t="str">
        <f t="shared" si="41"/>
        <v/>
      </c>
      <c r="I86" s="28" t="str">
        <f t="shared" si="42"/>
        <v/>
      </c>
      <c r="J86" s="29">
        <f t="shared" si="37"/>
        <v>90</v>
      </c>
      <c r="K86" s="43"/>
      <c r="L86" s="27" t="str">
        <f t="shared" si="43"/>
        <v/>
      </c>
      <c r="M86" s="28" t="str">
        <f t="shared" si="44"/>
        <v/>
      </c>
      <c r="N86" s="28" t="str">
        <f t="shared" si="45"/>
        <v/>
      </c>
      <c r="O86" s="29">
        <f t="shared" si="38"/>
        <v>90</v>
      </c>
      <c r="P86" s="9">
        <f t="shared" si="39"/>
        <v>180</v>
      </c>
      <c r="Q86" s="27">
        <f t="shared" si="46"/>
        <v>15</v>
      </c>
    </row>
    <row r="87" spans="4:17">
      <c r="D87" s="40"/>
      <c r="E87" s="116"/>
      <c r="F87" s="38"/>
      <c r="G87" s="27" t="str">
        <f t="shared" si="40"/>
        <v/>
      </c>
      <c r="H87" s="28" t="str">
        <f t="shared" si="41"/>
        <v/>
      </c>
      <c r="I87" s="28" t="str">
        <f t="shared" si="42"/>
        <v/>
      </c>
      <c r="J87" s="29">
        <f t="shared" si="37"/>
        <v>90</v>
      </c>
      <c r="K87" s="43"/>
      <c r="L87" s="27" t="str">
        <f t="shared" si="43"/>
        <v/>
      </c>
      <c r="M87" s="28" t="str">
        <f t="shared" si="44"/>
        <v/>
      </c>
      <c r="N87" s="28" t="str">
        <f t="shared" si="45"/>
        <v/>
      </c>
      <c r="O87" s="29">
        <f t="shared" si="38"/>
        <v>90</v>
      </c>
      <c r="P87" s="9">
        <f t="shared" si="39"/>
        <v>180</v>
      </c>
      <c r="Q87" s="27">
        <f t="shared" si="46"/>
        <v>15</v>
      </c>
    </row>
    <row r="88" spans="4:17">
      <c r="D88" s="40"/>
      <c r="E88" s="116"/>
      <c r="F88" s="38"/>
      <c r="G88" s="27" t="str">
        <f t="shared" si="40"/>
        <v/>
      </c>
      <c r="H88" s="28" t="str">
        <f t="shared" si="41"/>
        <v/>
      </c>
      <c r="I88" s="28" t="str">
        <f t="shared" si="42"/>
        <v/>
      </c>
      <c r="J88" s="29">
        <f t="shared" si="37"/>
        <v>90</v>
      </c>
      <c r="K88" s="43"/>
      <c r="L88" s="27" t="str">
        <f t="shared" si="43"/>
        <v/>
      </c>
      <c r="M88" s="28" t="str">
        <f t="shared" si="44"/>
        <v/>
      </c>
      <c r="N88" s="28" t="str">
        <f t="shared" si="45"/>
        <v/>
      </c>
      <c r="O88" s="29">
        <f t="shared" si="38"/>
        <v>90</v>
      </c>
      <c r="P88" s="9">
        <f t="shared" si="39"/>
        <v>180</v>
      </c>
      <c r="Q88" s="27">
        <f t="shared" si="46"/>
        <v>15</v>
      </c>
    </row>
    <row r="89" spans="4:17">
      <c r="D89" s="40"/>
      <c r="E89" s="116"/>
      <c r="F89" s="38"/>
      <c r="G89" s="27" t="str">
        <f t="shared" si="40"/>
        <v/>
      </c>
      <c r="H89" s="28" t="str">
        <f t="shared" si="41"/>
        <v/>
      </c>
      <c r="I89" s="28" t="str">
        <f t="shared" si="42"/>
        <v/>
      </c>
      <c r="J89" s="29">
        <f t="shared" si="37"/>
        <v>90</v>
      </c>
      <c r="K89" s="43"/>
      <c r="L89" s="27" t="str">
        <f t="shared" si="43"/>
        <v/>
      </c>
      <c r="M89" s="28" t="str">
        <f t="shared" si="44"/>
        <v/>
      </c>
      <c r="N89" s="28" t="str">
        <f t="shared" si="45"/>
        <v/>
      </c>
      <c r="O89" s="29">
        <f t="shared" si="38"/>
        <v>90</v>
      </c>
      <c r="P89" s="9">
        <f t="shared" si="39"/>
        <v>180</v>
      </c>
      <c r="Q89" s="27">
        <f t="shared" si="46"/>
        <v>15</v>
      </c>
    </row>
    <row r="90" spans="4:17">
      <c r="D90" s="40"/>
      <c r="E90" s="116"/>
      <c r="F90" s="38"/>
      <c r="G90" s="27" t="str">
        <f t="shared" si="40"/>
        <v/>
      </c>
      <c r="H90" s="28" t="str">
        <f t="shared" si="41"/>
        <v/>
      </c>
      <c r="I90" s="28" t="str">
        <f t="shared" si="42"/>
        <v/>
      </c>
      <c r="J90" s="29">
        <f t="shared" si="37"/>
        <v>90</v>
      </c>
      <c r="K90" s="43"/>
      <c r="L90" s="27" t="str">
        <f t="shared" si="43"/>
        <v/>
      </c>
      <c r="M90" s="28" t="str">
        <f t="shared" si="44"/>
        <v/>
      </c>
      <c r="N90" s="28" t="str">
        <f t="shared" si="45"/>
        <v/>
      </c>
      <c r="O90" s="29">
        <f t="shared" si="38"/>
        <v>90</v>
      </c>
      <c r="P90" s="9">
        <f t="shared" si="39"/>
        <v>180</v>
      </c>
      <c r="Q90" s="27">
        <f t="shared" si="46"/>
        <v>15</v>
      </c>
    </row>
    <row r="91" spans="4:17">
      <c r="D91" s="40"/>
      <c r="E91" s="116"/>
      <c r="F91" s="38"/>
      <c r="G91" s="27" t="str">
        <f t="shared" si="40"/>
        <v/>
      </c>
      <c r="H91" s="28" t="str">
        <f t="shared" si="41"/>
        <v/>
      </c>
      <c r="I91" s="28" t="str">
        <f t="shared" si="42"/>
        <v/>
      </c>
      <c r="J91" s="29">
        <f t="shared" si="37"/>
        <v>90</v>
      </c>
      <c r="K91" s="43"/>
      <c r="L91" s="27" t="str">
        <f t="shared" si="43"/>
        <v/>
      </c>
      <c r="M91" s="28" t="str">
        <f t="shared" si="44"/>
        <v/>
      </c>
      <c r="N91" s="28" t="str">
        <f t="shared" si="45"/>
        <v/>
      </c>
      <c r="O91" s="29">
        <f t="shared" si="38"/>
        <v>90</v>
      </c>
      <c r="P91" s="9">
        <f t="shared" si="39"/>
        <v>180</v>
      </c>
      <c r="Q91" s="27">
        <f t="shared" si="46"/>
        <v>15</v>
      </c>
    </row>
    <row r="92" spans="4:17">
      <c r="D92" s="40"/>
      <c r="E92" s="116"/>
      <c r="F92" s="38"/>
      <c r="G92" s="27" t="str">
        <f t="shared" si="40"/>
        <v/>
      </c>
      <c r="H92" s="28" t="str">
        <f t="shared" si="41"/>
        <v/>
      </c>
      <c r="I92" s="28" t="str">
        <f t="shared" si="42"/>
        <v/>
      </c>
      <c r="J92" s="29">
        <f t="shared" si="37"/>
        <v>90</v>
      </c>
      <c r="K92" s="43"/>
      <c r="L92" s="27" t="str">
        <f t="shared" si="43"/>
        <v/>
      </c>
      <c r="M92" s="28" t="str">
        <f t="shared" si="44"/>
        <v/>
      </c>
      <c r="N92" s="28" t="str">
        <f t="shared" si="45"/>
        <v/>
      </c>
      <c r="O92" s="29">
        <f t="shared" si="38"/>
        <v>90</v>
      </c>
      <c r="P92" s="9">
        <f t="shared" si="39"/>
        <v>180</v>
      </c>
      <c r="Q92" s="27">
        <f t="shared" si="46"/>
        <v>15</v>
      </c>
    </row>
    <row r="93" spans="4:17">
      <c r="D93" s="40"/>
      <c r="E93" s="116"/>
      <c r="F93" s="38"/>
      <c r="G93" s="27" t="str">
        <f t="shared" si="40"/>
        <v/>
      </c>
      <c r="H93" s="28" t="str">
        <f t="shared" si="41"/>
        <v/>
      </c>
      <c r="I93" s="28" t="str">
        <f t="shared" si="42"/>
        <v/>
      </c>
      <c r="J93" s="29">
        <f t="shared" si="37"/>
        <v>90</v>
      </c>
      <c r="K93" s="43"/>
      <c r="L93" s="27" t="str">
        <f t="shared" si="43"/>
        <v/>
      </c>
      <c r="M93" s="28" t="str">
        <f t="shared" si="44"/>
        <v/>
      </c>
      <c r="N93" s="28" t="str">
        <f t="shared" si="45"/>
        <v/>
      </c>
      <c r="O93" s="29">
        <f t="shared" si="38"/>
        <v>90</v>
      </c>
      <c r="P93" s="9">
        <f t="shared" si="39"/>
        <v>180</v>
      </c>
      <c r="Q93" s="27">
        <f t="shared" si="46"/>
        <v>15</v>
      </c>
    </row>
    <row r="94" spans="4:17">
      <c r="D94" s="40"/>
      <c r="E94" s="116"/>
      <c r="F94" s="38"/>
      <c r="G94" s="27" t="str">
        <f t="shared" si="40"/>
        <v/>
      </c>
      <c r="H94" s="28" t="str">
        <f t="shared" si="41"/>
        <v/>
      </c>
      <c r="I94" s="28" t="str">
        <f t="shared" si="42"/>
        <v/>
      </c>
      <c r="J94" s="29">
        <f t="shared" si="37"/>
        <v>90</v>
      </c>
      <c r="K94" s="43"/>
      <c r="L94" s="27" t="str">
        <f t="shared" si="43"/>
        <v/>
      </c>
      <c r="M94" s="28" t="str">
        <f t="shared" si="44"/>
        <v/>
      </c>
      <c r="N94" s="28" t="str">
        <f t="shared" si="45"/>
        <v/>
      </c>
      <c r="O94" s="29">
        <f t="shared" si="38"/>
        <v>90</v>
      </c>
      <c r="P94" s="9">
        <f t="shared" si="39"/>
        <v>180</v>
      </c>
      <c r="Q94" s="27">
        <f t="shared" si="46"/>
        <v>15</v>
      </c>
    </row>
    <row r="95" spans="4:17">
      <c r="D95" s="40"/>
      <c r="E95" s="116"/>
      <c r="F95" s="38"/>
      <c r="G95" s="27" t="str">
        <f t="shared" si="40"/>
        <v/>
      </c>
      <c r="H95" s="28" t="str">
        <f t="shared" si="41"/>
        <v/>
      </c>
      <c r="I95" s="28" t="str">
        <f t="shared" si="42"/>
        <v/>
      </c>
      <c r="J95" s="29">
        <f t="shared" si="37"/>
        <v>90</v>
      </c>
      <c r="K95" s="43"/>
      <c r="L95" s="27" t="str">
        <f t="shared" si="43"/>
        <v/>
      </c>
      <c r="M95" s="28" t="str">
        <f t="shared" si="44"/>
        <v/>
      </c>
      <c r="N95" s="28" t="str">
        <f t="shared" si="45"/>
        <v/>
      </c>
      <c r="O95" s="29">
        <f t="shared" si="38"/>
        <v>90</v>
      </c>
      <c r="P95" s="9">
        <f t="shared" si="39"/>
        <v>180</v>
      </c>
      <c r="Q95" s="27">
        <f t="shared" si="46"/>
        <v>15</v>
      </c>
    </row>
    <row r="96" spans="4:17">
      <c r="D96" s="40"/>
      <c r="E96" s="116"/>
      <c r="F96" s="38"/>
      <c r="G96" s="27" t="str">
        <f t="shared" si="40"/>
        <v/>
      </c>
      <c r="H96" s="28" t="str">
        <f t="shared" si="41"/>
        <v/>
      </c>
      <c r="I96" s="28" t="str">
        <f t="shared" si="42"/>
        <v/>
      </c>
      <c r="J96" s="29">
        <f t="shared" si="37"/>
        <v>90</v>
      </c>
      <c r="K96" s="43"/>
      <c r="L96" s="27" t="str">
        <f t="shared" si="43"/>
        <v/>
      </c>
      <c r="M96" s="28" t="str">
        <f t="shared" si="44"/>
        <v/>
      </c>
      <c r="N96" s="28" t="str">
        <f t="shared" si="45"/>
        <v/>
      </c>
      <c r="O96" s="29">
        <f t="shared" si="38"/>
        <v>90</v>
      </c>
      <c r="P96" s="9">
        <f t="shared" si="39"/>
        <v>180</v>
      </c>
      <c r="Q96" s="27">
        <f t="shared" si="46"/>
        <v>15</v>
      </c>
    </row>
    <row r="97" spans="4:17">
      <c r="D97" s="40"/>
      <c r="E97" s="116"/>
      <c r="F97" s="38"/>
      <c r="G97" s="27" t="str">
        <f t="shared" si="40"/>
        <v/>
      </c>
      <c r="H97" s="28" t="str">
        <f t="shared" si="41"/>
        <v/>
      </c>
      <c r="I97" s="28" t="str">
        <f t="shared" si="42"/>
        <v/>
      </c>
      <c r="J97" s="29">
        <f t="shared" si="37"/>
        <v>90</v>
      </c>
      <c r="K97" s="43"/>
      <c r="L97" s="27" t="str">
        <f t="shared" si="43"/>
        <v/>
      </c>
      <c r="M97" s="28" t="str">
        <f t="shared" si="44"/>
        <v/>
      </c>
      <c r="N97" s="28" t="str">
        <f t="shared" si="45"/>
        <v/>
      </c>
      <c r="O97" s="29">
        <f t="shared" si="38"/>
        <v>90</v>
      </c>
      <c r="P97" s="9">
        <f t="shared" si="39"/>
        <v>180</v>
      </c>
      <c r="Q97" s="27">
        <f t="shared" si="46"/>
        <v>15</v>
      </c>
    </row>
    <row r="98" spans="4:17">
      <c r="D98" s="40"/>
      <c r="E98" s="116"/>
      <c r="F98" s="38"/>
      <c r="G98" s="27" t="str">
        <f t="shared" si="40"/>
        <v/>
      </c>
      <c r="H98" s="28" t="str">
        <f t="shared" si="41"/>
        <v/>
      </c>
      <c r="I98" s="28" t="str">
        <f t="shared" si="42"/>
        <v/>
      </c>
      <c r="J98" s="29">
        <f t="shared" si="37"/>
        <v>90</v>
      </c>
      <c r="K98" s="43"/>
      <c r="L98" s="27" t="str">
        <f t="shared" si="43"/>
        <v/>
      </c>
      <c r="M98" s="28" t="str">
        <f t="shared" si="44"/>
        <v/>
      </c>
      <c r="N98" s="28" t="str">
        <f t="shared" si="45"/>
        <v/>
      </c>
      <c r="O98" s="29">
        <f t="shared" si="38"/>
        <v>90</v>
      </c>
      <c r="P98" s="9">
        <f t="shared" si="39"/>
        <v>180</v>
      </c>
      <c r="Q98" s="27">
        <f t="shared" si="46"/>
        <v>15</v>
      </c>
    </row>
    <row r="99" spans="4:17">
      <c r="D99" s="40"/>
      <c r="E99" s="116"/>
      <c r="F99" s="38"/>
      <c r="G99" s="27" t="str">
        <f t="shared" ref="G99:G130" si="47">IF(ISNUMBER(F99),RANK(F99,F$3:F$181,1),"")</f>
        <v/>
      </c>
      <c r="H99" s="28" t="str">
        <f t="shared" ref="H99:H130" si="48">IF(ISNUMBER(G99),IF(11-G99&lt;=0,"",11-G99-(COUNTIF(G:G,G99)-1)/2),"")</f>
        <v/>
      </c>
      <c r="I99" s="28" t="str">
        <f t="shared" ref="I99:I130" si="49">IF(ISNUMBER(G99),IF(11-G99&lt;=0,"",11-G99-(COUNTIF(G:G,G99)-1)/2),"")</f>
        <v/>
      </c>
      <c r="J99" s="29">
        <f t="shared" si="37"/>
        <v>90</v>
      </c>
      <c r="K99" s="43"/>
      <c r="L99" s="27" t="str">
        <f t="shared" ref="L99:L130" si="50">IF(ISNUMBER(K99),RANK(K99,K$3:K$181,1),"")</f>
        <v/>
      </c>
      <c r="M99" s="28" t="str">
        <f t="shared" ref="M99:M130" si="51">IF(ISNUMBER(L99),IF(11-L99&lt;=0,"",11-L99-(COUNTIF(L:L,L99)-1)/2),"")</f>
        <v/>
      </c>
      <c r="N99" s="28" t="str">
        <f t="shared" ref="N99:N130" si="52">IF(ISNUMBER(L99),IF(11-L99&lt;=0,"",11-L99-(COUNTIF(L:L,L99)-1)/2),"")</f>
        <v/>
      </c>
      <c r="O99" s="29">
        <f t="shared" si="38"/>
        <v>90</v>
      </c>
      <c r="P99" s="9">
        <f t="shared" si="39"/>
        <v>180</v>
      </c>
      <c r="Q99" s="27">
        <f t="shared" ref="Q99:Q130" si="53">RANK(P99,P$3:P$181,1)</f>
        <v>15</v>
      </c>
    </row>
    <row r="100" spans="4:17">
      <c r="D100" s="40"/>
      <c r="E100" s="116"/>
      <c r="F100" s="38"/>
      <c r="G100" s="27" t="str">
        <f t="shared" si="47"/>
        <v/>
      </c>
      <c r="H100" s="28" t="str">
        <f t="shared" si="48"/>
        <v/>
      </c>
      <c r="I100" s="28" t="str">
        <f t="shared" si="49"/>
        <v/>
      </c>
      <c r="J100" s="29">
        <f t="shared" si="37"/>
        <v>90</v>
      </c>
      <c r="K100" s="43"/>
      <c r="L100" s="27" t="str">
        <f t="shared" si="50"/>
        <v/>
      </c>
      <c r="M100" s="28" t="str">
        <f t="shared" si="51"/>
        <v/>
      </c>
      <c r="N100" s="28" t="str">
        <f t="shared" si="52"/>
        <v/>
      </c>
      <c r="O100" s="29">
        <f t="shared" si="38"/>
        <v>90</v>
      </c>
      <c r="P100" s="9">
        <f t="shared" si="39"/>
        <v>180</v>
      </c>
      <c r="Q100" s="27">
        <f t="shared" si="53"/>
        <v>15</v>
      </c>
    </row>
    <row r="101" spans="4:17">
      <c r="D101" s="40"/>
      <c r="E101" s="116"/>
      <c r="F101" s="38"/>
      <c r="G101" s="27" t="str">
        <f t="shared" si="47"/>
        <v/>
      </c>
      <c r="H101" s="28" t="str">
        <f t="shared" si="48"/>
        <v/>
      </c>
      <c r="I101" s="28" t="str">
        <f t="shared" si="49"/>
        <v/>
      </c>
      <c r="J101" s="29">
        <f t="shared" si="37"/>
        <v>90</v>
      </c>
      <c r="K101" s="43"/>
      <c r="L101" s="27" t="str">
        <f t="shared" si="50"/>
        <v/>
      </c>
      <c r="M101" s="28" t="str">
        <f t="shared" si="51"/>
        <v/>
      </c>
      <c r="N101" s="28" t="str">
        <f t="shared" si="52"/>
        <v/>
      </c>
      <c r="O101" s="29">
        <f t="shared" si="38"/>
        <v>90</v>
      </c>
      <c r="P101" s="9">
        <f t="shared" si="39"/>
        <v>180</v>
      </c>
      <c r="Q101" s="27">
        <f t="shared" si="53"/>
        <v>15</v>
      </c>
    </row>
    <row r="102" spans="4:17">
      <c r="D102" s="40"/>
      <c r="E102" s="116"/>
      <c r="F102" s="38"/>
      <c r="G102" s="27" t="str">
        <f t="shared" si="47"/>
        <v/>
      </c>
      <c r="H102" s="28" t="str">
        <f t="shared" si="48"/>
        <v/>
      </c>
      <c r="I102" s="28" t="str">
        <f t="shared" si="49"/>
        <v/>
      </c>
      <c r="J102" s="29">
        <f t="shared" si="37"/>
        <v>90</v>
      </c>
      <c r="K102" s="43"/>
      <c r="L102" s="27" t="str">
        <f t="shared" si="50"/>
        <v/>
      </c>
      <c r="M102" s="28" t="str">
        <f t="shared" si="51"/>
        <v/>
      </c>
      <c r="N102" s="28" t="str">
        <f t="shared" si="52"/>
        <v/>
      </c>
      <c r="O102" s="29">
        <f t="shared" si="38"/>
        <v>90</v>
      </c>
      <c r="P102" s="9">
        <f t="shared" si="39"/>
        <v>180</v>
      </c>
      <c r="Q102" s="27">
        <f t="shared" si="53"/>
        <v>15</v>
      </c>
    </row>
    <row r="103" spans="4:17">
      <c r="D103" s="40"/>
      <c r="E103" s="116"/>
      <c r="F103" s="38"/>
      <c r="G103" s="27" t="str">
        <f t="shared" si="47"/>
        <v/>
      </c>
      <c r="H103" s="28" t="str">
        <f t="shared" si="48"/>
        <v/>
      </c>
      <c r="I103" s="28" t="str">
        <f t="shared" si="49"/>
        <v/>
      </c>
      <c r="J103" s="29">
        <f t="shared" si="37"/>
        <v>90</v>
      </c>
      <c r="K103" s="43"/>
      <c r="L103" s="27" t="str">
        <f t="shared" si="50"/>
        <v/>
      </c>
      <c r="M103" s="28" t="str">
        <f t="shared" si="51"/>
        <v/>
      </c>
      <c r="N103" s="28" t="str">
        <f t="shared" si="52"/>
        <v/>
      </c>
      <c r="O103" s="29">
        <f t="shared" si="38"/>
        <v>90</v>
      </c>
      <c r="P103" s="9">
        <f t="shared" si="39"/>
        <v>180</v>
      </c>
      <c r="Q103" s="27">
        <f t="shared" si="53"/>
        <v>15</v>
      </c>
    </row>
    <row r="104" spans="4:17">
      <c r="D104" s="40"/>
      <c r="E104" s="116"/>
      <c r="F104" s="38"/>
      <c r="G104" s="27" t="str">
        <f t="shared" si="47"/>
        <v/>
      </c>
      <c r="H104" s="28" t="str">
        <f t="shared" si="48"/>
        <v/>
      </c>
      <c r="I104" s="28" t="str">
        <f t="shared" si="49"/>
        <v/>
      </c>
      <c r="J104" s="29">
        <f t="shared" si="37"/>
        <v>90</v>
      </c>
      <c r="K104" s="43"/>
      <c r="L104" s="27" t="str">
        <f t="shared" si="50"/>
        <v/>
      </c>
      <c r="M104" s="28" t="str">
        <f t="shared" si="51"/>
        <v/>
      </c>
      <c r="N104" s="28" t="str">
        <f t="shared" si="52"/>
        <v/>
      </c>
      <c r="O104" s="29">
        <f t="shared" si="38"/>
        <v>90</v>
      </c>
      <c r="P104" s="9">
        <f t="shared" si="39"/>
        <v>180</v>
      </c>
      <c r="Q104" s="27">
        <f t="shared" si="53"/>
        <v>15</v>
      </c>
    </row>
    <row r="105" spans="4:17">
      <c r="D105" s="40"/>
      <c r="E105" s="116"/>
      <c r="F105" s="38"/>
      <c r="G105" s="27" t="str">
        <f t="shared" si="47"/>
        <v/>
      </c>
      <c r="H105" s="28" t="str">
        <f t="shared" si="48"/>
        <v/>
      </c>
      <c r="I105" s="28" t="str">
        <f t="shared" si="49"/>
        <v/>
      </c>
      <c r="J105" s="29">
        <f t="shared" si="37"/>
        <v>90</v>
      </c>
      <c r="K105" s="43"/>
      <c r="L105" s="27" t="str">
        <f t="shared" si="50"/>
        <v/>
      </c>
      <c r="M105" s="28" t="str">
        <f t="shared" si="51"/>
        <v/>
      </c>
      <c r="N105" s="28" t="str">
        <f t="shared" si="52"/>
        <v/>
      </c>
      <c r="O105" s="29">
        <f t="shared" si="38"/>
        <v>90</v>
      </c>
      <c r="P105" s="9">
        <f t="shared" si="39"/>
        <v>180</v>
      </c>
      <c r="Q105" s="27">
        <f t="shared" si="53"/>
        <v>15</v>
      </c>
    </row>
    <row r="106" spans="4:17">
      <c r="D106" s="40"/>
      <c r="E106" s="116"/>
      <c r="F106" s="38"/>
      <c r="G106" s="27" t="str">
        <f t="shared" si="47"/>
        <v/>
      </c>
      <c r="H106" s="28" t="str">
        <f t="shared" si="48"/>
        <v/>
      </c>
      <c r="I106" s="28" t="str">
        <f t="shared" si="49"/>
        <v/>
      </c>
      <c r="J106" s="29">
        <f t="shared" si="37"/>
        <v>90</v>
      </c>
      <c r="K106" s="43"/>
      <c r="L106" s="27" t="str">
        <f t="shared" si="50"/>
        <v/>
      </c>
      <c r="M106" s="28" t="str">
        <f t="shared" si="51"/>
        <v/>
      </c>
      <c r="N106" s="28" t="str">
        <f t="shared" si="52"/>
        <v/>
      </c>
      <c r="O106" s="29">
        <f t="shared" si="38"/>
        <v>90</v>
      </c>
      <c r="P106" s="9">
        <f t="shared" si="39"/>
        <v>180</v>
      </c>
      <c r="Q106" s="27">
        <f t="shared" si="53"/>
        <v>15</v>
      </c>
    </row>
    <row r="107" spans="4:17">
      <c r="D107" s="40"/>
      <c r="E107" s="116"/>
      <c r="F107" s="38"/>
      <c r="G107" s="27" t="str">
        <f t="shared" si="47"/>
        <v/>
      </c>
      <c r="H107" s="28" t="str">
        <f t="shared" si="48"/>
        <v/>
      </c>
      <c r="I107" s="28" t="str">
        <f t="shared" si="49"/>
        <v/>
      </c>
      <c r="J107" s="29">
        <f t="shared" si="37"/>
        <v>90</v>
      </c>
      <c r="K107" s="43"/>
      <c r="L107" s="27" t="str">
        <f t="shared" si="50"/>
        <v/>
      </c>
      <c r="M107" s="28" t="str">
        <f t="shared" si="51"/>
        <v/>
      </c>
      <c r="N107" s="28" t="str">
        <f t="shared" si="52"/>
        <v/>
      </c>
      <c r="O107" s="29">
        <f t="shared" si="38"/>
        <v>90</v>
      </c>
      <c r="P107" s="9">
        <f t="shared" si="39"/>
        <v>180</v>
      </c>
      <c r="Q107" s="27">
        <f t="shared" si="53"/>
        <v>15</v>
      </c>
    </row>
    <row r="108" spans="4:17">
      <c r="D108" s="40"/>
      <c r="E108" s="116"/>
      <c r="F108" s="38"/>
      <c r="G108" s="27" t="str">
        <f t="shared" si="47"/>
        <v/>
      </c>
      <c r="H108" s="28" t="str">
        <f t="shared" si="48"/>
        <v/>
      </c>
      <c r="I108" s="28" t="str">
        <f t="shared" si="49"/>
        <v/>
      </c>
      <c r="J108" s="29">
        <f t="shared" si="37"/>
        <v>90</v>
      </c>
      <c r="K108" s="43"/>
      <c r="L108" s="27" t="str">
        <f t="shared" si="50"/>
        <v/>
      </c>
      <c r="M108" s="28" t="str">
        <f t="shared" si="51"/>
        <v/>
      </c>
      <c r="N108" s="28" t="str">
        <f t="shared" si="52"/>
        <v/>
      </c>
      <c r="O108" s="29">
        <f t="shared" si="38"/>
        <v>90</v>
      </c>
      <c r="P108" s="9">
        <f t="shared" si="39"/>
        <v>180</v>
      </c>
      <c r="Q108" s="27">
        <f t="shared" si="53"/>
        <v>15</v>
      </c>
    </row>
    <row r="109" spans="4:17">
      <c r="D109" s="40"/>
      <c r="E109" s="116"/>
      <c r="F109" s="38"/>
      <c r="G109" s="27" t="str">
        <f t="shared" si="47"/>
        <v/>
      </c>
      <c r="H109" s="28" t="str">
        <f t="shared" si="48"/>
        <v/>
      </c>
      <c r="I109" s="28" t="str">
        <f t="shared" si="49"/>
        <v/>
      </c>
      <c r="J109" s="29">
        <f t="shared" ref="J109:J172" si="54">IF(ISNUMBER(F109),F109,90)</f>
        <v>90</v>
      </c>
      <c r="K109" s="43"/>
      <c r="L109" s="27" t="str">
        <f t="shared" si="50"/>
        <v/>
      </c>
      <c r="M109" s="28" t="str">
        <f t="shared" si="51"/>
        <v/>
      </c>
      <c r="N109" s="28" t="str">
        <f t="shared" si="52"/>
        <v/>
      </c>
      <c r="O109" s="29">
        <f t="shared" ref="O109:O172" si="55">IF(ISNUMBER(K109),K109,90)</f>
        <v>90</v>
      </c>
      <c r="P109" s="9">
        <f t="shared" ref="P109:P172" si="56">J109+O109</f>
        <v>180</v>
      </c>
      <c r="Q109" s="27">
        <f t="shared" si="53"/>
        <v>15</v>
      </c>
    </row>
    <row r="110" spans="4:17">
      <c r="D110" s="40"/>
      <c r="E110" s="116"/>
      <c r="F110" s="38"/>
      <c r="G110" s="27" t="str">
        <f t="shared" si="47"/>
        <v/>
      </c>
      <c r="H110" s="28" t="str">
        <f t="shared" si="48"/>
        <v/>
      </c>
      <c r="I110" s="28" t="str">
        <f t="shared" si="49"/>
        <v/>
      </c>
      <c r="J110" s="29">
        <f t="shared" si="54"/>
        <v>90</v>
      </c>
      <c r="K110" s="43"/>
      <c r="L110" s="27" t="str">
        <f t="shared" si="50"/>
        <v/>
      </c>
      <c r="M110" s="28" t="str">
        <f t="shared" si="51"/>
        <v/>
      </c>
      <c r="N110" s="28" t="str">
        <f t="shared" si="52"/>
        <v/>
      </c>
      <c r="O110" s="29">
        <f t="shared" si="55"/>
        <v>90</v>
      </c>
      <c r="P110" s="9">
        <f t="shared" si="56"/>
        <v>180</v>
      </c>
      <c r="Q110" s="27">
        <f t="shared" si="53"/>
        <v>15</v>
      </c>
    </row>
    <row r="111" spans="4:17">
      <c r="D111" s="40"/>
      <c r="E111" s="116"/>
      <c r="F111" s="38"/>
      <c r="G111" s="27" t="str">
        <f t="shared" si="47"/>
        <v/>
      </c>
      <c r="H111" s="28" t="str">
        <f t="shared" si="48"/>
        <v/>
      </c>
      <c r="I111" s="28" t="str">
        <f t="shared" si="49"/>
        <v/>
      </c>
      <c r="J111" s="29">
        <f t="shared" si="54"/>
        <v>90</v>
      </c>
      <c r="K111" s="43"/>
      <c r="L111" s="27" t="str">
        <f t="shared" si="50"/>
        <v/>
      </c>
      <c r="M111" s="28" t="str">
        <f t="shared" si="51"/>
        <v/>
      </c>
      <c r="N111" s="28" t="str">
        <f t="shared" si="52"/>
        <v/>
      </c>
      <c r="O111" s="29">
        <f t="shared" si="55"/>
        <v>90</v>
      </c>
      <c r="P111" s="9">
        <f t="shared" si="56"/>
        <v>180</v>
      </c>
      <c r="Q111" s="27">
        <f t="shared" si="53"/>
        <v>15</v>
      </c>
    </row>
    <row r="112" spans="4:17">
      <c r="D112" s="40"/>
      <c r="E112" s="116"/>
      <c r="F112" s="38"/>
      <c r="G112" s="27" t="str">
        <f t="shared" si="47"/>
        <v/>
      </c>
      <c r="H112" s="28" t="str">
        <f t="shared" si="48"/>
        <v/>
      </c>
      <c r="I112" s="28" t="str">
        <f t="shared" si="49"/>
        <v/>
      </c>
      <c r="J112" s="29">
        <f t="shared" si="54"/>
        <v>90</v>
      </c>
      <c r="K112" s="43"/>
      <c r="L112" s="27" t="str">
        <f t="shared" si="50"/>
        <v/>
      </c>
      <c r="M112" s="28" t="str">
        <f t="shared" si="51"/>
        <v/>
      </c>
      <c r="N112" s="28" t="str">
        <f t="shared" si="52"/>
        <v/>
      </c>
      <c r="O112" s="29">
        <f t="shared" si="55"/>
        <v>90</v>
      </c>
      <c r="P112" s="9">
        <f t="shared" si="56"/>
        <v>180</v>
      </c>
      <c r="Q112" s="27">
        <f t="shared" si="53"/>
        <v>15</v>
      </c>
    </row>
    <row r="113" spans="4:17">
      <c r="D113" s="40"/>
      <c r="E113" s="116"/>
      <c r="F113" s="38"/>
      <c r="G113" s="27" t="str">
        <f t="shared" si="47"/>
        <v/>
      </c>
      <c r="H113" s="28" t="str">
        <f t="shared" si="48"/>
        <v/>
      </c>
      <c r="I113" s="28" t="str">
        <f t="shared" si="49"/>
        <v/>
      </c>
      <c r="J113" s="29">
        <f t="shared" si="54"/>
        <v>90</v>
      </c>
      <c r="K113" s="43"/>
      <c r="L113" s="27" t="str">
        <f t="shared" si="50"/>
        <v/>
      </c>
      <c r="M113" s="28" t="str">
        <f t="shared" si="51"/>
        <v/>
      </c>
      <c r="N113" s="28" t="str">
        <f t="shared" si="52"/>
        <v/>
      </c>
      <c r="O113" s="29">
        <f t="shared" si="55"/>
        <v>90</v>
      </c>
      <c r="P113" s="9">
        <f t="shared" si="56"/>
        <v>180</v>
      </c>
      <c r="Q113" s="27">
        <f t="shared" si="53"/>
        <v>15</v>
      </c>
    </row>
    <row r="114" spans="4:17">
      <c r="D114" s="40"/>
      <c r="E114" s="116"/>
      <c r="F114" s="38"/>
      <c r="G114" s="27" t="str">
        <f t="shared" si="47"/>
        <v/>
      </c>
      <c r="H114" s="28" t="str">
        <f t="shared" si="48"/>
        <v/>
      </c>
      <c r="I114" s="28" t="str">
        <f t="shared" si="49"/>
        <v/>
      </c>
      <c r="J114" s="29">
        <f t="shared" si="54"/>
        <v>90</v>
      </c>
      <c r="K114" s="43"/>
      <c r="L114" s="27" t="str">
        <f t="shared" si="50"/>
        <v/>
      </c>
      <c r="M114" s="28" t="str">
        <f t="shared" si="51"/>
        <v/>
      </c>
      <c r="N114" s="28" t="str">
        <f t="shared" si="52"/>
        <v/>
      </c>
      <c r="O114" s="29">
        <f t="shared" si="55"/>
        <v>90</v>
      </c>
      <c r="P114" s="9">
        <f t="shared" si="56"/>
        <v>180</v>
      </c>
      <c r="Q114" s="27">
        <f t="shared" si="53"/>
        <v>15</v>
      </c>
    </row>
    <row r="115" spans="4:17">
      <c r="D115" s="40"/>
      <c r="E115" s="116"/>
      <c r="F115" s="38"/>
      <c r="G115" s="27" t="str">
        <f t="shared" si="47"/>
        <v/>
      </c>
      <c r="H115" s="28" t="str">
        <f t="shared" si="48"/>
        <v/>
      </c>
      <c r="I115" s="28" t="str">
        <f t="shared" si="49"/>
        <v/>
      </c>
      <c r="J115" s="29">
        <f t="shared" si="54"/>
        <v>90</v>
      </c>
      <c r="K115" s="43"/>
      <c r="L115" s="27" t="str">
        <f t="shared" si="50"/>
        <v/>
      </c>
      <c r="M115" s="28" t="str">
        <f t="shared" si="51"/>
        <v/>
      </c>
      <c r="N115" s="28" t="str">
        <f t="shared" si="52"/>
        <v/>
      </c>
      <c r="O115" s="29">
        <f t="shared" si="55"/>
        <v>90</v>
      </c>
      <c r="P115" s="9">
        <f t="shared" si="56"/>
        <v>180</v>
      </c>
      <c r="Q115" s="27">
        <f t="shared" si="53"/>
        <v>15</v>
      </c>
    </row>
    <row r="116" spans="4:17">
      <c r="D116" s="40"/>
      <c r="E116" s="116"/>
      <c r="F116" s="38"/>
      <c r="G116" s="27" t="str">
        <f t="shared" si="47"/>
        <v/>
      </c>
      <c r="H116" s="28" t="str">
        <f t="shared" si="48"/>
        <v/>
      </c>
      <c r="I116" s="28" t="str">
        <f t="shared" si="49"/>
        <v/>
      </c>
      <c r="J116" s="29">
        <f t="shared" si="54"/>
        <v>90</v>
      </c>
      <c r="K116" s="43"/>
      <c r="L116" s="27" t="str">
        <f t="shared" si="50"/>
        <v/>
      </c>
      <c r="M116" s="28" t="str">
        <f t="shared" si="51"/>
        <v/>
      </c>
      <c r="N116" s="28" t="str">
        <f t="shared" si="52"/>
        <v/>
      </c>
      <c r="O116" s="29">
        <f t="shared" si="55"/>
        <v>90</v>
      </c>
      <c r="P116" s="9">
        <f t="shared" si="56"/>
        <v>180</v>
      </c>
      <c r="Q116" s="27">
        <f t="shared" si="53"/>
        <v>15</v>
      </c>
    </row>
    <row r="117" spans="4:17">
      <c r="D117" s="40"/>
      <c r="E117" s="116"/>
      <c r="F117" s="38"/>
      <c r="G117" s="27" t="str">
        <f t="shared" si="47"/>
        <v/>
      </c>
      <c r="H117" s="28" t="str">
        <f t="shared" si="48"/>
        <v/>
      </c>
      <c r="I117" s="28" t="str">
        <f t="shared" si="49"/>
        <v/>
      </c>
      <c r="J117" s="29">
        <f t="shared" si="54"/>
        <v>90</v>
      </c>
      <c r="K117" s="43"/>
      <c r="L117" s="27" t="str">
        <f t="shared" si="50"/>
        <v/>
      </c>
      <c r="M117" s="28" t="str">
        <f t="shared" si="51"/>
        <v/>
      </c>
      <c r="N117" s="28" t="str">
        <f t="shared" si="52"/>
        <v/>
      </c>
      <c r="O117" s="29">
        <f t="shared" si="55"/>
        <v>90</v>
      </c>
      <c r="P117" s="9">
        <f t="shared" si="56"/>
        <v>180</v>
      </c>
      <c r="Q117" s="27">
        <f t="shared" si="53"/>
        <v>15</v>
      </c>
    </row>
    <row r="118" spans="4:17">
      <c r="D118" s="40"/>
      <c r="E118" s="116"/>
      <c r="F118" s="38"/>
      <c r="G118" s="27" t="str">
        <f t="shared" si="47"/>
        <v/>
      </c>
      <c r="H118" s="28" t="str">
        <f t="shared" si="48"/>
        <v/>
      </c>
      <c r="I118" s="28" t="str">
        <f t="shared" si="49"/>
        <v/>
      </c>
      <c r="J118" s="29">
        <f t="shared" si="54"/>
        <v>90</v>
      </c>
      <c r="K118" s="43"/>
      <c r="L118" s="27" t="str">
        <f t="shared" si="50"/>
        <v/>
      </c>
      <c r="M118" s="28" t="str">
        <f t="shared" si="51"/>
        <v/>
      </c>
      <c r="N118" s="28" t="str">
        <f t="shared" si="52"/>
        <v/>
      </c>
      <c r="O118" s="29">
        <f t="shared" si="55"/>
        <v>90</v>
      </c>
      <c r="P118" s="9">
        <f t="shared" si="56"/>
        <v>180</v>
      </c>
      <c r="Q118" s="27">
        <f t="shared" si="53"/>
        <v>15</v>
      </c>
    </row>
    <row r="119" spans="4:17">
      <c r="D119" s="40"/>
      <c r="E119" s="116"/>
      <c r="F119" s="38"/>
      <c r="G119" s="27" t="str">
        <f t="shared" si="47"/>
        <v/>
      </c>
      <c r="H119" s="28" t="str">
        <f t="shared" si="48"/>
        <v/>
      </c>
      <c r="I119" s="28" t="str">
        <f t="shared" si="49"/>
        <v/>
      </c>
      <c r="J119" s="29">
        <f t="shared" si="54"/>
        <v>90</v>
      </c>
      <c r="K119" s="43"/>
      <c r="L119" s="27" t="str">
        <f t="shared" si="50"/>
        <v/>
      </c>
      <c r="M119" s="28" t="str">
        <f t="shared" si="51"/>
        <v/>
      </c>
      <c r="N119" s="28" t="str">
        <f t="shared" si="52"/>
        <v/>
      </c>
      <c r="O119" s="29">
        <f t="shared" si="55"/>
        <v>90</v>
      </c>
      <c r="P119" s="9">
        <f t="shared" si="56"/>
        <v>180</v>
      </c>
      <c r="Q119" s="27">
        <f t="shared" si="53"/>
        <v>15</v>
      </c>
    </row>
    <row r="120" spans="4:17">
      <c r="D120" s="40"/>
      <c r="E120" s="116"/>
      <c r="F120" s="38"/>
      <c r="G120" s="27" t="str">
        <f t="shared" si="47"/>
        <v/>
      </c>
      <c r="H120" s="28" t="str">
        <f t="shared" si="48"/>
        <v/>
      </c>
      <c r="I120" s="28" t="str">
        <f t="shared" si="49"/>
        <v/>
      </c>
      <c r="J120" s="29">
        <f t="shared" si="54"/>
        <v>90</v>
      </c>
      <c r="K120" s="43"/>
      <c r="L120" s="27" t="str">
        <f t="shared" si="50"/>
        <v/>
      </c>
      <c r="M120" s="28" t="str">
        <f t="shared" si="51"/>
        <v/>
      </c>
      <c r="N120" s="28" t="str">
        <f t="shared" si="52"/>
        <v/>
      </c>
      <c r="O120" s="29">
        <f t="shared" si="55"/>
        <v>90</v>
      </c>
      <c r="P120" s="9">
        <f t="shared" si="56"/>
        <v>180</v>
      </c>
      <c r="Q120" s="27">
        <f t="shared" si="53"/>
        <v>15</v>
      </c>
    </row>
    <row r="121" spans="4:17">
      <c r="D121" s="40"/>
      <c r="E121" s="116"/>
      <c r="F121" s="38"/>
      <c r="G121" s="27" t="str">
        <f t="shared" si="47"/>
        <v/>
      </c>
      <c r="H121" s="28" t="str">
        <f t="shared" si="48"/>
        <v/>
      </c>
      <c r="I121" s="28" t="str">
        <f t="shared" si="49"/>
        <v/>
      </c>
      <c r="J121" s="29">
        <f t="shared" si="54"/>
        <v>90</v>
      </c>
      <c r="K121" s="43"/>
      <c r="L121" s="27" t="str">
        <f t="shared" si="50"/>
        <v/>
      </c>
      <c r="M121" s="28" t="str">
        <f t="shared" si="51"/>
        <v/>
      </c>
      <c r="N121" s="28" t="str">
        <f t="shared" si="52"/>
        <v/>
      </c>
      <c r="O121" s="29">
        <f t="shared" si="55"/>
        <v>90</v>
      </c>
      <c r="P121" s="9">
        <f t="shared" si="56"/>
        <v>180</v>
      </c>
      <c r="Q121" s="27">
        <f t="shared" si="53"/>
        <v>15</v>
      </c>
    </row>
    <row r="122" spans="4:17">
      <c r="D122" s="40"/>
      <c r="E122" s="116"/>
      <c r="F122" s="38"/>
      <c r="G122" s="27" t="str">
        <f t="shared" si="47"/>
        <v/>
      </c>
      <c r="H122" s="28" t="str">
        <f t="shared" si="48"/>
        <v/>
      </c>
      <c r="I122" s="28" t="str">
        <f t="shared" si="49"/>
        <v/>
      </c>
      <c r="J122" s="29">
        <f t="shared" si="54"/>
        <v>90</v>
      </c>
      <c r="K122" s="43"/>
      <c r="L122" s="27" t="str">
        <f t="shared" si="50"/>
        <v/>
      </c>
      <c r="M122" s="28" t="str">
        <f t="shared" si="51"/>
        <v/>
      </c>
      <c r="N122" s="28" t="str">
        <f t="shared" si="52"/>
        <v/>
      </c>
      <c r="O122" s="29">
        <f t="shared" si="55"/>
        <v>90</v>
      </c>
      <c r="P122" s="9">
        <f t="shared" si="56"/>
        <v>180</v>
      </c>
      <c r="Q122" s="27">
        <f t="shared" si="53"/>
        <v>15</v>
      </c>
    </row>
    <row r="123" spans="4:17">
      <c r="D123" s="40"/>
      <c r="E123" s="116"/>
      <c r="F123" s="38"/>
      <c r="G123" s="27" t="str">
        <f t="shared" si="47"/>
        <v/>
      </c>
      <c r="H123" s="28" t="str">
        <f t="shared" si="48"/>
        <v/>
      </c>
      <c r="I123" s="28" t="str">
        <f t="shared" si="49"/>
        <v/>
      </c>
      <c r="J123" s="29">
        <f t="shared" si="54"/>
        <v>90</v>
      </c>
      <c r="K123" s="43"/>
      <c r="L123" s="27" t="str">
        <f t="shared" si="50"/>
        <v/>
      </c>
      <c r="M123" s="28" t="str">
        <f t="shared" si="51"/>
        <v/>
      </c>
      <c r="N123" s="28" t="str">
        <f t="shared" si="52"/>
        <v/>
      </c>
      <c r="O123" s="29">
        <f t="shared" si="55"/>
        <v>90</v>
      </c>
      <c r="P123" s="9">
        <f t="shared" si="56"/>
        <v>180</v>
      </c>
      <c r="Q123" s="27">
        <f t="shared" si="53"/>
        <v>15</v>
      </c>
    </row>
    <row r="124" spans="4:17">
      <c r="D124" s="40"/>
      <c r="E124" s="116"/>
      <c r="F124" s="38"/>
      <c r="G124" s="27" t="str">
        <f t="shared" si="47"/>
        <v/>
      </c>
      <c r="H124" s="28" t="str">
        <f t="shared" si="48"/>
        <v/>
      </c>
      <c r="I124" s="28" t="str">
        <f t="shared" si="49"/>
        <v/>
      </c>
      <c r="J124" s="29">
        <f t="shared" si="54"/>
        <v>90</v>
      </c>
      <c r="K124" s="43"/>
      <c r="L124" s="27" t="str">
        <f t="shared" si="50"/>
        <v/>
      </c>
      <c r="M124" s="28" t="str">
        <f t="shared" si="51"/>
        <v/>
      </c>
      <c r="N124" s="28" t="str">
        <f t="shared" si="52"/>
        <v/>
      </c>
      <c r="O124" s="29">
        <f t="shared" si="55"/>
        <v>90</v>
      </c>
      <c r="P124" s="9">
        <f t="shared" si="56"/>
        <v>180</v>
      </c>
      <c r="Q124" s="27">
        <f t="shared" si="53"/>
        <v>15</v>
      </c>
    </row>
    <row r="125" spans="4:17">
      <c r="D125" s="40"/>
      <c r="E125" s="116"/>
      <c r="F125" s="38"/>
      <c r="G125" s="27" t="str">
        <f t="shared" si="47"/>
        <v/>
      </c>
      <c r="H125" s="28" t="str">
        <f t="shared" si="48"/>
        <v/>
      </c>
      <c r="I125" s="28" t="str">
        <f t="shared" si="49"/>
        <v/>
      </c>
      <c r="J125" s="29">
        <f t="shared" si="54"/>
        <v>90</v>
      </c>
      <c r="K125" s="43"/>
      <c r="L125" s="27" t="str">
        <f t="shared" si="50"/>
        <v/>
      </c>
      <c r="M125" s="28" t="str">
        <f t="shared" si="51"/>
        <v/>
      </c>
      <c r="N125" s="28" t="str">
        <f t="shared" si="52"/>
        <v/>
      </c>
      <c r="O125" s="29">
        <f t="shared" si="55"/>
        <v>90</v>
      </c>
      <c r="P125" s="9">
        <f t="shared" si="56"/>
        <v>180</v>
      </c>
      <c r="Q125" s="27">
        <f t="shared" si="53"/>
        <v>15</v>
      </c>
    </row>
    <row r="126" spans="4:17">
      <c r="D126" s="40"/>
      <c r="E126" s="116"/>
      <c r="F126" s="38"/>
      <c r="G126" s="27" t="str">
        <f t="shared" si="47"/>
        <v/>
      </c>
      <c r="H126" s="28" t="str">
        <f t="shared" si="48"/>
        <v/>
      </c>
      <c r="I126" s="28" t="str">
        <f t="shared" si="49"/>
        <v/>
      </c>
      <c r="J126" s="29">
        <f t="shared" si="54"/>
        <v>90</v>
      </c>
      <c r="K126" s="43"/>
      <c r="L126" s="27" t="str">
        <f t="shared" si="50"/>
        <v/>
      </c>
      <c r="M126" s="28" t="str">
        <f t="shared" si="51"/>
        <v/>
      </c>
      <c r="N126" s="28" t="str">
        <f t="shared" si="52"/>
        <v/>
      </c>
      <c r="O126" s="29">
        <f t="shared" si="55"/>
        <v>90</v>
      </c>
      <c r="P126" s="9">
        <f t="shared" si="56"/>
        <v>180</v>
      </c>
      <c r="Q126" s="27">
        <f t="shared" si="53"/>
        <v>15</v>
      </c>
    </row>
    <row r="127" spans="4:17">
      <c r="D127" s="40"/>
      <c r="E127" s="116"/>
      <c r="F127" s="38"/>
      <c r="G127" s="27" t="str">
        <f t="shared" si="47"/>
        <v/>
      </c>
      <c r="H127" s="28" t="str">
        <f t="shared" si="48"/>
        <v/>
      </c>
      <c r="I127" s="28" t="str">
        <f t="shared" si="49"/>
        <v/>
      </c>
      <c r="J127" s="29">
        <f t="shared" si="54"/>
        <v>90</v>
      </c>
      <c r="K127" s="43"/>
      <c r="L127" s="27" t="str">
        <f t="shared" si="50"/>
        <v/>
      </c>
      <c r="M127" s="28" t="str">
        <f t="shared" si="51"/>
        <v/>
      </c>
      <c r="N127" s="28" t="str">
        <f t="shared" si="52"/>
        <v/>
      </c>
      <c r="O127" s="29">
        <f t="shared" si="55"/>
        <v>90</v>
      </c>
      <c r="P127" s="9">
        <f t="shared" si="56"/>
        <v>180</v>
      </c>
      <c r="Q127" s="27">
        <f t="shared" si="53"/>
        <v>15</v>
      </c>
    </row>
    <row r="128" spans="4:17">
      <c r="D128" s="40"/>
      <c r="E128" s="116"/>
      <c r="F128" s="38"/>
      <c r="G128" s="27" t="str">
        <f t="shared" si="47"/>
        <v/>
      </c>
      <c r="H128" s="28" t="str">
        <f t="shared" si="48"/>
        <v/>
      </c>
      <c r="I128" s="28" t="str">
        <f t="shared" si="49"/>
        <v/>
      </c>
      <c r="J128" s="29">
        <f t="shared" si="54"/>
        <v>90</v>
      </c>
      <c r="K128" s="43"/>
      <c r="L128" s="27" t="str">
        <f t="shared" si="50"/>
        <v/>
      </c>
      <c r="M128" s="28" t="str">
        <f t="shared" si="51"/>
        <v/>
      </c>
      <c r="N128" s="28" t="str">
        <f t="shared" si="52"/>
        <v/>
      </c>
      <c r="O128" s="29">
        <f t="shared" si="55"/>
        <v>90</v>
      </c>
      <c r="P128" s="9">
        <f t="shared" si="56"/>
        <v>180</v>
      </c>
      <c r="Q128" s="27">
        <f t="shared" si="53"/>
        <v>15</v>
      </c>
    </row>
    <row r="129" spans="4:17">
      <c r="D129" s="40"/>
      <c r="E129" s="116"/>
      <c r="F129" s="38"/>
      <c r="G129" s="27" t="str">
        <f t="shared" si="47"/>
        <v/>
      </c>
      <c r="H129" s="28" t="str">
        <f t="shared" si="48"/>
        <v/>
      </c>
      <c r="I129" s="28" t="str">
        <f t="shared" si="49"/>
        <v/>
      </c>
      <c r="J129" s="29">
        <f t="shared" si="54"/>
        <v>90</v>
      </c>
      <c r="K129" s="43"/>
      <c r="L129" s="27" t="str">
        <f t="shared" si="50"/>
        <v/>
      </c>
      <c r="M129" s="28" t="str">
        <f t="shared" si="51"/>
        <v/>
      </c>
      <c r="N129" s="28" t="str">
        <f t="shared" si="52"/>
        <v/>
      </c>
      <c r="O129" s="29">
        <f t="shared" si="55"/>
        <v>90</v>
      </c>
      <c r="P129" s="9">
        <f t="shared" si="56"/>
        <v>180</v>
      </c>
      <c r="Q129" s="27">
        <f t="shared" si="53"/>
        <v>15</v>
      </c>
    </row>
    <row r="130" spans="4:17">
      <c r="D130" s="40"/>
      <c r="E130" s="116"/>
      <c r="F130" s="38"/>
      <c r="G130" s="27" t="str">
        <f t="shared" si="47"/>
        <v/>
      </c>
      <c r="H130" s="28" t="str">
        <f t="shared" si="48"/>
        <v/>
      </c>
      <c r="I130" s="28" t="str">
        <f t="shared" si="49"/>
        <v/>
      </c>
      <c r="J130" s="29">
        <f t="shared" si="54"/>
        <v>90</v>
      </c>
      <c r="K130" s="43"/>
      <c r="L130" s="27" t="str">
        <f t="shared" si="50"/>
        <v/>
      </c>
      <c r="M130" s="28" t="str">
        <f t="shared" si="51"/>
        <v/>
      </c>
      <c r="N130" s="28" t="str">
        <f t="shared" si="52"/>
        <v/>
      </c>
      <c r="O130" s="29">
        <f t="shared" si="55"/>
        <v>90</v>
      </c>
      <c r="P130" s="9">
        <f t="shared" si="56"/>
        <v>180</v>
      </c>
      <c r="Q130" s="27">
        <f t="shared" si="53"/>
        <v>15</v>
      </c>
    </row>
    <row r="131" spans="4:17">
      <c r="D131" s="40"/>
      <c r="E131" s="116"/>
      <c r="F131" s="38"/>
      <c r="G131" s="27" t="str">
        <f t="shared" ref="G131:G162" si="57">IF(ISNUMBER(F131),RANK(F131,F$3:F$181,1),"")</f>
        <v/>
      </c>
      <c r="H131" s="28" t="str">
        <f t="shared" ref="H131:H162" si="58">IF(ISNUMBER(G131),IF(11-G131&lt;=0,"",11-G131-(COUNTIF(G:G,G131)-1)/2),"")</f>
        <v/>
      </c>
      <c r="I131" s="28" t="str">
        <f t="shared" ref="I131:I162" si="59">IF(ISNUMBER(G131),IF(11-G131&lt;=0,"",11-G131-(COUNTIF(G:G,G131)-1)/2),"")</f>
        <v/>
      </c>
      <c r="J131" s="29">
        <f t="shared" si="54"/>
        <v>90</v>
      </c>
      <c r="K131" s="43"/>
      <c r="L131" s="27" t="str">
        <f t="shared" ref="L131:L162" si="60">IF(ISNUMBER(K131),RANK(K131,K$3:K$181,1),"")</f>
        <v/>
      </c>
      <c r="M131" s="28" t="str">
        <f t="shared" ref="M131:M162" si="61">IF(ISNUMBER(L131),IF(11-L131&lt;=0,"",11-L131-(COUNTIF(L:L,L131)-1)/2),"")</f>
        <v/>
      </c>
      <c r="N131" s="28" t="str">
        <f t="shared" ref="N131:N162" si="62">IF(ISNUMBER(L131),IF(11-L131&lt;=0,"",11-L131-(COUNTIF(L:L,L131)-1)/2),"")</f>
        <v/>
      </c>
      <c r="O131" s="29">
        <f t="shared" si="55"/>
        <v>90</v>
      </c>
      <c r="P131" s="9">
        <f t="shared" si="56"/>
        <v>180</v>
      </c>
      <c r="Q131" s="27">
        <f t="shared" ref="Q131:Q162" si="63">RANK(P131,P$3:P$181,1)</f>
        <v>15</v>
      </c>
    </row>
    <row r="132" spans="4:17">
      <c r="D132" s="40"/>
      <c r="E132" s="116"/>
      <c r="F132" s="38"/>
      <c r="G132" s="27" t="str">
        <f t="shared" si="57"/>
        <v/>
      </c>
      <c r="H132" s="28" t="str">
        <f t="shared" si="58"/>
        <v/>
      </c>
      <c r="I132" s="28" t="str">
        <f t="shared" si="59"/>
        <v/>
      </c>
      <c r="J132" s="29">
        <f t="shared" si="54"/>
        <v>90</v>
      </c>
      <c r="K132" s="43"/>
      <c r="L132" s="27" t="str">
        <f t="shared" si="60"/>
        <v/>
      </c>
      <c r="M132" s="28" t="str">
        <f t="shared" si="61"/>
        <v/>
      </c>
      <c r="N132" s="28" t="str">
        <f t="shared" si="62"/>
        <v/>
      </c>
      <c r="O132" s="29">
        <f t="shared" si="55"/>
        <v>90</v>
      </c>
      <c r="P132" s="9">
        <f t="shared" si="56"/>
        <v>180</v>
      </c>
      <c r="Q132" s="27">
        <f t="shared" si="63"/>
        <v>15</v>
      </c>
    </row>
    <row r="133" spans="4:17">
      <c r="D133" s="40"/>
      <c r="E133" s="116"/>
      <c r="F133" s="38"/>
      <c r="G133" s="27" t="str">
        <f t="shared" si="57"/>
        <v/>
      </c>
      <c r="H133" s="28" t="str">
        <f t="shared" si="58"/>
        <v/>
      </c>
      <c r="I133" s="28" t="str">
        <f t="shared" si="59"/>
        <v/>
      </c>
      <c r="J133" s="29">
        <f t="shared" si="54"/>
        <v>90</v>
      </c>
      <c r="K133" s="43"/>
      <c r="L133" s="27" t="str">
        <f t="shared" si="60"/>
        <v/>
      </c>
      <c r="M133" s="28" t="str">
        <f t="shared" si="61"/>
        <v/>
      </c>
      <c r="N133" s="28" t="str">
        <f t="shared" si="62"/>
        <v/>
      </c>
      <c r="O133" s="29">
        <f t="shared" si="55"/>
        <v>90</v>
      </c>
      <c r="P133" s="9">
        <f t="shared" si="56"/>
        <v>180</v>
      </c>
      <c r="Q133" s="27">
        <f t="shared" si="63"/>
        <v>15</v>
      </c>
    </row>
    <row r="134" spans="4:17">
      <c r="D134" s="40"/>
      <c r="E134" s="116"/>
      <c r="F134" s="38"/>
      <c r="G134" s="27" t="str">
        <f t="shared" si="57"/>
        <v/>
      </c>
      <c r="H134" s="28" t="str">
        <f t="shared" si="58"/>
        <v/>
      </c>
      <c r="I134" s="28" t="str">
        <f t="shared" si="59"/>
        <v/>
      </c>
      <c r="J134" s="29">
        <f t="shared" si="54"/>
        <v>90</v>
      </c>
      <c r="K134" s="43"/>
      <c r="L134" s="27" t="str">
        <f t="shared" si="60"/>
        <v/>
      </c>
      <c r="M134" s="28" t="str">
        <f t="shared" si="61"/>
        <v/>
      </c>
      <c r="N134" s="28" t="str">
        <f t="shared" si="62"/>
        <v/>
      </c>
      <c r="O134" s="29">
        <f t="shared" si="55"/>
        <v>90</v>
      </c>
      <c r="P134" s="9">
        <f t="shared" si="56"/>
        <v>180</v>
      </c>
      <c r="Q134" s="27">
        <f t="shared" si="63"/>
        <v>15</v>
      </c>
    </row>
    <row r="135" spans="4:17">
      <c r="D135" s="40"/>
      <c r="E135" s="116"/>
      <c r="F135" s="38"/>
      <c r="G135" s="27" t="str">
        <f t="shared" si="57"/>
        <v/>
      </c>
      <c r="H135" s="28" t="str">
        <f t="shared" si="58"/>
        <v/>
      </c>
      <c r="I135" s="28" t="str">
        <f t="shared" si="59"/>
        <v/>
      </c>
      <c r="J135" s="29">
        <f t="shared" si="54"/>
        <v>90</v>
      </c>
      <c r="K135" s="43"/>
      <c r="L135" s="27" t="str">
        <f t="shared" si="60"/>
        <v/>
      </c>
      <c r="M135" s="28" t="str">
        <f t="shared" si="61"/>
        <v/>
      </c>
      <c r="N135" s="28" t="str">
        <f t="shared" si="62"/>
        <v/>
      </c>
      <c r="O135" s="29">
        <f t="shared" si="55"/>
        <v>90</v>
      </c>
      <c r="P135" s="9">
        <f t="shared" si="56"/>
        <v>180</v>
      </c>
      <c r="Q135" s="27">
        <f t="shared" si="63"/>
        <v>15</v>
      </c>
    </row>
    <row r="136" spans="4:17">
      <c r="D136" s="40"/>
      <c r="E136" s="116"/>
      <c r="F136" s="38"/>
      <c r="G136" s="27" t="str">
        <f t="shared" si="57"/>
        <v/>
      </c>
      <c r="H136" s="28" t="str">
        <f t="shared" si="58"/>
        <v/>
      </c>
      <c r="I136" s="28" t="str">
        <f t="shared" si="59"/>
        <v/>
      </c>
      <c r="J136" s="29">
        <f t="shared" si="54"/>
        <v>90</v>
      </c>
      <c r="K136" s="43"/>
      <c r="L136" s="27" t="str">
        <f t="shared" si="60"/>
        <v/>
      </c>
      <c r="M136" s="28" t="str">
        <f t="shared" si="61"/>
        <v/>
      </c>
      <c r="N136" s="28" t="str">
        <f t="shared" si="62"/>
        <v/>
      </c>
      <c r="O136" s="29">
        <f t="shared" si="55"/>
        <v>90</v>
      </c>
      <c r="P136" s="9">
        <f t="shared" si="56"/>
        <v>180</v>
      </c>
      <c r="Q136" s="27">
        <f t="shared" si="63"/>
        <v>15</v>
      </c>
    </row>
    <row r="137" spans="4:17">
      <c r="D137" s="40"/>
      <c r="E137" s="116"/>
      <c r="F137" s="38"/>
      <c r="G137" s="27" t="str">
        <f t="shared" si="57"/>
        <v/>
      </c>
      <c r="H137" s="28" t="str">
        <f t="shared" si="58"/>
        <v/>
      </c>
      <c r="I137" s="28" t="str">
        <f t="shared" si="59"/>
        <v/>
      </c>
      <c r="J137" s="29">
        <f t="shared" si="54"/>
        <v>90</v>
      </c>
      <c r="K137" s="43"/>
      <c r="L137" s="27" t="str">
        <f t="shared" si="60"/>
        <v/>
      </c>
      <c r="M137" s="28" t="str">
        <f t="shared" si="61"/>
        <v/>
      </c>
      <c r="N137" s="28" t="str">
        <f t="shared" si="62"/>
        <v/>
      </c>
      <c r="O137" s="29">
        <f t="shared" si="55"/>
        <v>90</v>
      </c>
      <c r="P137" s="9">
        <f t="shared" si="56"/>
        <v>180</v>
      </c>
      <c r="Q137" s="27">
        <f t="shared" si="63"/>
        <v>15</v>
      </c>
    </row>
    <row r="138" spans="4:17">
      <c r="D138" s="40"/>
      <c r="E138" s="116"/>
      <c r="F138" s="38"/>
      <c r="G138" s="27" t="str">
        <f t="shared" si="57"/>
        <v/>
      </c>
      <c r="H138" s="28" t="str">
        <f t="shared" si="58"/>
        <v/>
      </c>
      <c r="I138" s="28" t="str">
        <f t="shared" si="59"/>
        <v/>
      </c>
      <c r="J138" s="29">
        <f t="shared" si="54"/>
        <v>90</v>
      </c>
      <c r="K138" s="43"/>
      <c r="L138" s="27" t="str">
        <f t="shared" si="60"/>
        <v/>
      </c>
      <c r="M138" s="28" t="str">
        <f t="shared" si="61"/>
        <v/>
      </c>
      <c r="N138" s="28" t="str">
        <f t="shared" si="62"/>
        <v/>
      </c>
      <c r="O138" s="29">
        <f t="shared" si="55"/>
        <v>90</v>
      </c>
      <c r="P138" s="9">
        <f t="shared" si="56"/>
        <v>180</v>
      </c>
      <c r="Q138" s="27">
        <f t="shared" si="63"/>
        <v>15</v>
      </c>
    </row>
    <row r="139" spans="4:17">
      <c r="D139" s="40"/>
      <c r="E139" s="116"/>
      <c r="F139" s="38"/>
      <c r="G139" s="27" t="str">
        <f t="shared" si="57"/>
        <v/>
      </c>
      <c r="H139" s="28" t="str">
        <f t="shared" si="58"/>
        <v/>
      </c>
      <c r="I139" s="28" t="str">
        <f t="shared" si="59"/>
        <v/>
      </c>
      <c r="J139" s="29">
        <f t="shared" si="54"/>
        <v>90</v>
      </c>
      <c r="K139" s="43"/>
      <c r="L139" s="27" t="str">
        <f t="shared" si="60"/>
        <v/>
      </c>
      <c r="M139" s="28" t="str">
        <f t="shared" si="61"/>
        <v/>
      </c>
      <c r="N139" s="28" t="str">
        <f t="shared" si="62"/>
        <v/>
      </c>
      <c r="O139" s="29">
        <f t="shared" si="55"/>
        <v>90</v>
      </c>
      <c r="P139" s="9">
        <f t="shared" si="56"/>
        <v>180</v>
      </c>
      <c r="Q139" s="27">
        <f t="shared" si="63"/>
        <v>15</v>
      </c>
    </row>
    <row r="140" spans="4:17">
      <c r="D140" s="40"/>
      <c r="E140" s="116"/>
      <c r="F140" s="38"/>
      <c r="G140" s="27" t="str">
        <f t="shared" si="57"/>
        <v/>
      </c>
      <c r="H140" s="28" t="str">
        <f t="shared" si="58"/>
        <v/>
      </c>
      <c r="I140" s="28" t="str">
        <f t="shared" si="59"/>
        <v/>
      </c>
      <c r="J140" s="29">
        <f t="shared" si="54"/>
        <v>90</v>
      </c>
      <c r="K140" s="43"/>
      <c r="L140" s="27" t="str">
        <f t="shared" si="60"/>
        <v/>
      </c>
      <c r="M140" s="28" t="str">
        <f t="shared" si="61"/>
        <v/>
      </c>
      <c r="N140" s="28" t="str">
        <f t="shared" si="62"/>
        <v/>
      </c>
      <c r="O140" s="29">
        <f t="shared" si="55"/>
        <v>90</v>
      </c>
      <c r="P140" s="9">
        <f t="shared" si="56"/>
        <v>180</v>
      </c>
      <c r="Q140" s="27">
        <f t="shared" si="63"/>
        <v>15</v>
      </c>
    </row>
    <row r="141" spans="4:17">
      <c r="D141" s="40"/>
      <c r="E141" s="116"/>
      <c r="F141" s="38"/>
      <c r="G141" s="27" t="str">
        <f t="shared" si="57"/>
        <v/>
      </c>
      <c r="H141" s="28" t="str">
        <f t="shared" si="58"/>
        <v/>
      </c>
      <c r="I141" s="28" t="str">
        <f t="shared" si="59"/>
        <v/>
      </c>
      <c r="J141" s="29">
        <f t="shared" si="54"/>
        <v>90</v>
      </c>
      <c r="K141" s="43"/>
      <c r="L141" s="27" t="str">
        <f t="shared" si="60"/>
        <v/>
      </c>
      <c r="M141" s="28" t="str">
        <f t="shared" si="61"/>
        <v/>
      </c>
      <c r="N141" s="28" t="str">
        <f t="shared" si="62"/>
        <v/>
      </c>
      <c r="O141" s="29">
        <f t="shared" si="55"/>
        <v>90</v>
      </c>
      <c r="P141" s="9">
        <f t="shared" si="56"/>
        <v>180</v>
      </c>
      <c r="Q141" s="27">
        <f t="shared" si="63"/>
        <v>15</v>
      </c>
    </row>
    <row r="142" spans="4:17">
      <c r="D142" s="40"/>
      <c r="E142" s="116"/>
      <c r="F142" s="38"/>
      <c r="G142" s="27" t="str">
        <f t="shared" si="57"/>
        <v/>
      </c>
      <c r="H142" s="28" t="str">
        <f t="shared" si="58"/>
        <v/>
      </c>
      <c r="I142" s="28" t="str">
        <f t="shared" si="59"/>
        <v/>
      </c>
      <c r="J142" s="29">
        <f t="shared" si="54"/>
        <v>90</v>
      </c>
      <c r="K142" s="43"/>
      <c r="L142" s="27" t="str">
        <f t="shared" si="60"/>
        <v/>
      </c>
      <c r="M142" s="28" t="str">
        <f t="shared" si="61"/>
        <v/>
      </c>
      <c r="N142" s="28" t="str">
        <f t="shared" si="62"/>
        <v/>
      </c>
      <c r="O142" s="29">
        <f t="shared" si="55"/>
        <v>90</v>
      </c>
      <c r="P142" s="9">
        <f t="shared" si="56"/>
        <v>180</v>
      </c>
      <c r="Q142" s="27">
        <f t="shared" si="63"/>
        <v>15</v>
      </c>
    </row>
    <row r="143" spans="4:17">
      <c r="D143" s="40"/>
      <c r="E143" s="116"/>
      <c r="F143" s="38"/>
      <c r="G143" s="27" t="str">
        <f t="shared" si="57"/>
        <v/>
      </c>
      <c r="H143" s="28" t="str">
        <f t="shared" si="58"/>
        <v/>
      </c>
      <c r="I143" s="28" t="str">
        <f t="shared" si="59"/>
        <v/>
      </c>
      <c r="J143" s="29">
        <f t="shared" si="54"/>
        <v>90</v>
      </c>
      <c r="K143" s="43"/>
      <c r="L143" s="27" t="str">
        <f t="shared" si="60"/>
        <v/>
      </c>
      <c r="M143" s="28" t="str">
        <f t="shared" si="61"/>
        <v/>
      </c>
      <c r="N143" s="28" t="str">
        <f t="shared" si="62"/>
        <v/>
      </c>
      <c r="O143" s="29">
        <f t="shared" si="55"/>
        <v>90</v>
      </c>
      <c r="P143" s="9">
        <f t="shared" si="56"/>
        <v>180</v>
      </c>
      <c r="Q143" s="27">
        <f t="shared" si="63"/>
        <v>15</v>
      </c>
    </row>
    <row r="144" spans="4:17">
      <c r="D144" s="40"/>
      <c r="E144" s="116"/>
      <c r="F144" s="38"/>
      <c r="G144" s="27" t="str">
        <f t="shared" si="57"/>
        <v/>
      </c>
      <c r="H144" s="28" t="str">
        <f t="shared" si="58"/>
        <v/>
      </c>
      <c r="I144" s="28" t="str">
        <f t="shared" si="59"/>
        <v/>
      </c>
      <c r="J144" s="29">
        <f t="shared" si="54"/>
        <v>90</v>
      </c>
      <c r="K144" s="43"/>
      <c r="L144" s="27" t="str">
        <f t="shared" si="60"/>
        <v/>
      </c>
      <c r="M144" s="28" t="str">
        <f t="shared" si="61"/>
        <v/>
      </c>
      <c r="N144" s="28" t="str">
        <f t="shared" si="62"/>
        <v/>
      </c>
      <c r="O144" s="29">
        <f t="shared" si="55"/>
        <v>90</v>
      </c>
      <c r="P144" s="9">
        <f t="shared" si="56"/>
        <v>180</v>
      </c>
      <c r="Q144" s="27">
        <f t="shared" si="63"/>
        <v>15</v>
      </c>
    </row>
    <row r="145" spans="4:17">
      <c r="D145" s="40"/>
      <c r="E145" s="116"/>
      <c r="F145" s="38"/>
      <c r="G145" s="27" t="str">
        <f t="shared" si="57"/>
        <v/>
      </c>
      <c r="H145" s="28" t="str">
        <f t="shared" si="58"/>
        <v/>
      </c>
      <c r="I145" s="28" t="str">
        <f t="shared" si="59"/>
        <v/>
      </c>
      <c r="J145" s="29">
        <f t="shared" si="54"/>
        <v>90</v>
      </c>
      <c r="K145" s="43"/>
      <c r="L145" s="27" t="str">
        <f t="shared" si="60"/>
        <v/>
      </c>
      <c r="M145" s="28" t="str">
        <f t="shared" si="61"/>
        <v/>
      </c>
      <c r="N145" s="28" t="str">
        <f t="shared" si="62"/>
        <v/>
      </c>
      <c r="O145" s="29">
        <f t="shared" si="55"/>
        <v>90</v>
      </c>
      <c r="P145" s="9">
        <f t="shared" si="56"/>
        <v>180</v>
      </c>
      <c r="Q145" s="27">
        <f t="shared" si="63"/>
        <v>15</v>
      </c>
    </row>
    <row r="146" spans="4:17">
      <c r="D146" s="40"/>
      <c r="E146" s="116"/>
      <c r="F146" s="38"/>
      <c r="G146" s="27" t="str">
        <f t="shared" si="57"/>
        <v/>
      </c>
      <c r="H146" s="28" t="str">
        <f t="shared" si="58"/>
        <v/>
      </c>
      <c r="I146" s="28" t="str">
        <f t="shared" si="59"/>
        <v/>
      </c>
      <c r="J146" s="29">
        <f t="shared" si="54"/>
        <v>90</v>
      </c>
      <c r="K146" s="43"/>
      <c r="L146" s="27" t="str">
        <f t="shared" si="60"/>
        <v/>
      </c>
      <c r="M146" s="28" t="str">
        <f t="shared" si="61"/>
        <v/>
      </c>
      <c r="N146" s="28" t="str">
        <f t="shared" si="62"/>
        <v/>
      </c>
      <c r="O146" s="29">
        <f t="shared" si="55"/>
        <v>90</v>
      </c>
      <c r="P146" s="9">
        <f t="shared" si="56"/>
        <v>180</v>
      </c>
      <c r="Q146" s="27">
        <f t="shared" si="63"/>
        <v>15</v>
      </c>
    </row>
    <row r="147" spans="4:17">
      <c r="D147" s="40"/>
      <c r="E147" s="116"/>
      <c r="F147" s="38"/>
      <c r="G147" s="27" t="str">
        <f t="shared" si="57"/>
        <v/>
      </c>
      <c r="H147" s="28" t="str">
        <f t="shared" si="58"/>
        <v/>
      </c>
      <c r="I147" s="28" t="str">
        <f t="shared" si="59"/>
        <v/>
      </c>
      <c r="J147" s="29">
        <f t="shared" si="54"/>
        <v>90</v>
      </c>
      <c r="K147" s="43"/>
      <c r="L147" s="27" t="str">
        <f t="shared" si="60"/>
        <v/>
      </c>
      <c r="M147" s="28" t="str">
        <f t="shared" si="61"/>
        <v/>
      </c>
      <c r="N147" s="28" t="str">
        <f t="shared" si="62"/>
        <v/>
      </c>
      <c r="O147" s="29">
        <f t="shared" si="55"/>
        <v>90</v>
      </c>
      <c r="P147" s="9">
        <f t="shared" si="56"/>
        <v>180</v>
      </c>
      <c r="Q147" s="27">
        <f t="shared" si="63"/>
        <v>15</v>
      </c>
    </row>
    <row r="148" spans="4:17">
      <c r="D148" s="40"/>
      <c r="E148" s="116"/>
      <c r="F148" s="38"/>
      <c r="G148" s="27" t="str">
        <f t="shared" si="57"/>
        <v/>
      </c>
      <c r="H148" s="28" t="str">
        <f t="shared" si="58"/>
        <v/>
      </c>
      <c r="I148" s="28" t="str">
        <f t="shared" si="59"/>
        <v/>
      </c>
      <c r="J148" s="29">
        <f t="shared" si="54"/>
        <v>90</v>
      </c>
      <c r="K148" s="43"/>
      <c r="L148" s="27" t="str">
        <f t="shared" si="60"/>
        <v/>
      </c>
      <c r="M148" s="28" t="str">
        <f t="shared" si="61"/>
        <v/>
      </c>
      <c r="N148" s="28" t="str">
        <f t="shared" si="62"/>
        <v/>
      </c>
      <c r="O148" s="29">
        <f t="shared" si="55"/>
        <v>90</v>
      </c>
      <c r="P148" s="9">
        <f t="shared" si="56"/>
        <v>180</v>
      </c>
      <c r="Q148" s="27">
        <f t="shared" si="63"/>
        <v>15</v>
      </c>
    </row>
    <row r="149" spans="4:17">
      <c r="D149" s="40"/>
      <c r="E149" s="116"/>
      <c r="F149" s="38"/>
      <c r="G149" s="27" t="str">
        <f t="shared" si="57"/>
        <v/>
      </c>
      <c r="H149" s="28" t="str">
        <f t="shared" si="58"/>
        <v/>
      </c>
      <c r="I149" s="28" t="str">
        <f t="shared" si="59"/>
        <v/>
      </c>
      <c r="J149" s="29">
        <f t="shared" si="54"/>
        <v>90</v>
      </c>
      <c r="K149" s="43"/>
      <c r="L149" s="27" t="str">
        <f t="shared" si="60"/>
        <v/>
      </c>
      <c r="M149" s="28" t="str">
        <f t="shared" si="61"/>
        <v/>
      </c>
      <c r="N149" s="28" t="str">
        <f t="shared" si="62"/>
        <v/>
      </c>
      <c r="O149" s="29">
        <f t="shared" si="55"/>
        <v>90</v>
      </c>
      <c r="P149" s="9">
        <f t="shared" si="56"/>
        <v>180</v>
      </c>
      <c r="Q149" s="27">
        <f t="shared" si="63"/>
        <v>15</v>
      </c>
    </row>
    <row r="150" spans="4:17">
      <c r="D150" s="40"/>
      <c r="E150" s="116"/>
      <c r="F150" s="38"/>
      <c r="G150" s="27" t="str">
        <f t="shared" si="57"/>
        <v/>
      </c>
      <c r="H150" s="28" t="str">
        <f t="shared" si="58"/>
        <v/>
      </c>
      <c r="I150" s="28" t="str">
        <f t="shared" si="59"/>
        <v/>
      </c>
      <c r="J150" s="29">
        <f t="shared" si="54"/>
        <v>90</v>
      </c>
      <c r="K150" s="43"/>
      <c r="L150" s="27" t="str">
        <f t="shared" si="60"/>
        <v/>
      </c>
      <c r="M150" s="28" t="str">
        <f t="shared" si="61"/>
        <v/>
      </c>
      <c r="N150" s="28" t="str">
        <f t="shared" si="62"/>
        <v/>
      </c>
      <c r="O150" s="29">
        <f t="shared" si="55"/>
        <v>90</v>
      </c>
      <c r="P150" s="9">
        <f t="shared" si="56"/>
        <v>180</v>
      </c>
      <c r="Q150" s="27">
        <f t="shared" si="63"/>
        <v>15</v>
      </c>
    </row>
    <row r="151" spans="4:17">
      <c r="D151" s="40"/>
      <c r="E151" s="116"/>
      <c r="F151" s="38"/>
      <c r="G151" s="27" t="str">
        <f t="shared" si="57"/>
        <v/>
      </c>
      <c r="H151" s="28" t="str">
        <f t="shared" si="58"/>
        <v/>
      </c>
      <c r="I151" s="28" t="str">
        <f t="shared" si="59"/>
        <v/>
      </c>
      <c r="J151" s="29">
        <f t="shared" si="54"/>
        <v>90</v>
      </c>
      <c r="K151" s="43"/>
      <c r="L151" s="27" t="str">
        <f t="shared" si="60"/>
        <v/>
      </c>
      <c r="M151" s="28" t="str">
        <f t="shared" si="61"/>
        <v/>
      </c>
      <c r="N151" s="28" t="str">
        <f t="shared" si="62"/>
        <v/>
      </c>
      <c r="O151" s="29">
        <f t="shared" si="55"/>
        <v>90</v>
      </c>
      <c r="P151" s="9">
        <f t="shared" si="56"/>
        <v>180</v>
      </c>
      <c r="Q151" s="27">
        <f t="shared" si="63"/>
        <v>15</v>
      </c>
    </row>
    <row r="152" spans="4:17">
      <c r="D152" s="40"/>
      <c r="E152" s="116"/>
      <c r="F152" s="38"/>
      <c r="G152" s="27" t="str">
        <f t="shared" si="57"/>
        <v/>
      </c>
      <c r="H152" s="28" t="str">
        <f t="shared" si="58"/>
        <v/>
      </c>
      <c r="I152" s="28" t="str">
        <f t="shared" si="59"/>
        <v/>
      </c>
      <c r="J152" s="29">
        <f t="shared" si="54"/>
        <v>90</v>
      </c>
      <c r="K152" s="43"/>
      <c r="L152" s="27" t="str">
        <f t="shared" si="60"/>
        <v/>
      </c>
      <c r="M152" s="28" t="str">
        <f t="shared" si="61"/>
        <v/>
      </c>
      <c r="N152" s="28" t="str">
        <f t="shared" si="62"/>
        <v/>
      </c>
      <c r="O152" s="29">
        <f t="shared" si="55"/>
        <v>90</v>
      </c>
      <c r="P152" s="9">
        <f t="shared" si="56"/>
        <v>180</v>
      </c>
      <c r="Q152" s="27">
        <f t="shared" si="63"/>
        <v>15</v>
      </c>
    </row>
    <row r="153" spans="4:17">
      <c r="D153" s="40"/>
      <c r="E153" s="116"/>
      <c r="F153" s="38"/>
      <c r="G153" s="27" t="str">
        <f t="shared" si="57"/>
        <v/>
      </c>
      <c r="H153" s="28" t="str">
        <f t="shared" si="58"/>
        <v/>
      </c>
      <c r="I153" s="28" t="str">
        <f t="shared" si="59"/>
        <v/>
      </c>
      <c r="J153" s="29">
        <f t="shared" si="54"/>
        <v>90</v>
      </c>
      <c r="K153" s="43"/>
      <c r="L153" s="27" t="str">
        <f t="shared" si="60"/>
        <v/>
      </c>
      <c r="M153" s="28" t="str">
        <f t="shared" si="61"/>
        <v/>
      </c>
      <c r="N153" s="28" t="str">
        <f t="shared" si="62"/>
        <v/>
      </c>
      <c r="O153" s="29">
        <f t="shared" si="55"/>
        <v>90</v>
      </c>
      <c r="P153" s="9">
        <f t="shared" si="56"/>
        <v>180</v>
      </c>
      <c r="Q153" s="27">
        <f t="shared" si="63"/>
        <v>15</v>
      </c>
    </row>
    <row r="154" spans="4:17">
      <c r="D154" s="40"/>
      <c r="E154" s="116"/>
      <c r="F154" s="38"/>
      <c r="G154" s="27" t="str">
        <f t="shared" si="57"/>
        <v/>
      </c>
      <c r="H154" s="28" t="str">
        <f t="shared" si="58"/>
        <v/>
      </c>
      <c r="I154" s="28" t="str">
        <f t="shared" si="59"/>
        <v/>
      </c>
      <c r="J154" s="29">
        <f t="shared" si="54"/>
        <v>90</v>
      </c>
      <c r="K154" s="43"/>
      <c r="L154" s="27" t="str">
        <f t="shared" si="60"/>
        <v/>
      </c>
      <c r="M154" s="28" t="str">
        <f t="shared" si="61"/>
        <v/>
      </c>
      <c r="N154" s="28" t="str">
        <f t="shared" si="62"/>
        <v/>
      </c>
      <c r="O154" s="29">
        <f t="shared" si="55"/>
        <v>90</v>
      </c>
      <c r="P154" s="9">
        <f t="shared" si="56"/>
        <v>180</v>
      </c>
      <c r="Q154" s="27">
        <f t="shared" si="63"/>
        <v>15</v>
      </c>
    </row>
    <row r="155" spans="4:17">
      <c r="D155" s="40"/>
      <c r="E155" s="116"/>
      <c r="F155" s="38"/>
      <c r="G155" s="27" t="str">
        <f t="shared" si="57"/>
        <v/>
      </c>
      <c r="H155" s="28" t="str">
        <f t="shared" si="58"/>
        <v/>
      </c>
      <c r="I155" s="28" t="str">
        <f t="shared" si="59"/>
        <v/>
      </c>
      <c r="J155" s="29">
        <f t="shared" si="54"/>
        <v>90</v>
      </c>
      <c r="K155" s="43"/>
      <c r="L155" s="27" t="str">
        <f t="shared" si="60"/>
        <v/>
      </c>
      <c r="M155" s="28" t="str">
        <f t="shared" si="61"/>
        <v/>
      </c>
      <c r="N155" s="28" t="str">
        <f t="shared" si="62"/>
        <v/>
      </c>
      <c r="O155" s="29">
        <f t="shared" si="55"/>
        <v>90</v>
      </c>
      <c r="P155" s="9">
        <f t="shared" si="56"/>
        <v>180</v>
      </c>
      <c r="Q155" s="27">
        <f t="shared" si="63"/>
        <v>15</v>
      </c>
    </row>
    <row r="156" spans="4:17">
      <c r="D156" s="40"/>
      <c r="E156" s="116"/>
      <c r="F156" s="38"/>
      <c r="G156" s="27" t="str">
        <f t="shared" si="57"/>
        <v/>
      </c>
      <c r="H156" s="28" t="str">
        <f t="shared" si="58"/>
        <v/>
      </c>
      <c r="I156" s="28" t="str">
        <f t="shared" si="59"/>
        <v/>
      </c>
      <c r="J156" s="29">
        <f t="shared" si="54"/>
        <v>90</v>
      </c>
      <c r="K156" s="43"/>
      <c r="L156" s="27" t="str">
        <f t="shared" si="60"/>
        <v/>
      </c>
      <c r="M156" s="28" t="str">
        <f t="shared" si="61"/>
        <v/>
      </c>
      <c r="N156" s="28" t="str">
        <f t="shared" si="62"/>
        <v/>
      </c>
      <c r="O156" s="29">
        <f t="shared" si="55"/>
        <v>90</v>
      </c>
      <c r="P156" s="9">
        <f t="shared" si="56"/>
        <v>180</v>
      </c>
      <c r="Q156" s="27">
        <f t="shared" si="63"/>
        <v>15</v>
      </c>
    </row>
    <row r="157" spans="4:17">
      <c r="D157" s="40"/>
      <c r="E157" s="116"/>
      <c r="F157" s="38"/>
      <c r="G157" s="27" t="str">
        <f t="shared" si="57"/>
        <v/>
      </c>
      <c r="H157" s="28" t="str">
        <f t="shared" si="58"/>
        <v/>
      </c>
      <c r="I157" s="28" t="str">
        <f t="shared" si="59"/>
        <v/>
      </c>
      <c r="J157" s="29">
        <f t="shared" si="54"/>
        <v>90</v>
      </c>
      <c r="K157" s="43"/>
      <c r="L157" s="27" t="str">
        <f t="shared" si="60"/>
        <v/>
      </c>
      <c r="M157" s="28" t="str">
        <f t="shared" si="61"/>
        <v/>
      </c>
      <c r="N157" s="28" t="str">
        <f t="shared" si="62"/>
        <v/>
      </c>
      <c r="O157" s="29">
        <f t="shared" si="55"/>
        <v>90</v>
      </c>
      <c r="P157" s="9">
        <f t="shared" si="56"/>
        <v>180</v>
      </c>
      <c r="Q157" s="27">
        <f t="shared" si="63"/>
        <v>15</v>
      </c>
    </row>
    <row r="158" spans="4:17">
      <c r="D158" s="40"/>
      <c r="E158" s="116"/>
      <c r="F158" s="38"/>
      <c r="G158" s="27" t="str">
        <f t="shared" si="57"/>
        <v/>
      </c>
      <c r="H158" s="28" t="str">
        <f t="shared" si="58"/>
        <v/>
      </c>
      <c r="I158" s="28" t="str">
        <f t="shared" si="59"/>
        <v/>
      </c>
      <c r="J158" s="29">
        <f t="shared" si="54"/>
        <v>90</v>
      </c>
      <c r="K158" s="43"/>
      <c r="L158" s="27" t="str">
        <f t="shared" si="60"/>
        <v/>
      </c>
      <c r="M158" s="28" t="str">
        <f t="shared" si="61"/>
        <v/>
      </c>
      <c r="N158" s="28" t="str">
        <f t="shared" si="62"/>
        <v/>
      </c>
      <c r="O158" s="29">
        <f t="shared" si="55"/>
        <v>90</v>
      </c>
      <c r="P158" s="9">
        <f t="shared" si="56"/>
        <v>180</v>
      </c>
      <c r="Q158" s="27">
        <f t="shared" si="63"/>
        <v>15</v>
      </c>
    </row>
    <row r="159" spans="4:17">
      <c r="D159" s="40"/>
      <c r="E159" s="116"/>
      <c r="F159" s="38"/>
      <c r="G159" s="27" t="str">
        <f t="shared" si="57"/>
        <v/>
      </c>
      <c r="H159" s="28" t="str">
        <f t="shared" si="58"/>
        <v/>
      </c>
      <c r="I159" s="28" t="str">
        <f t="shared" si="59"/>
        <v/>
      </c>
      <c r="J159" s="29">
        <f t="shared" si="54"/>
        <v>90</v>
      </c>
      <c r="K159" s="43"/>
      <c r="L159" s="27" t="str">
        <f t="shared" si="60"/>
        <v/>
      </c>
      <c r="M159" s="28" t="str">
        <f t="shared" si="61"/>
        <v/>
      </c>
      <c r="N159" s="28" t="str">
        <f t="shared" si="62"/>
        <v/>
      </c>
      <c r="O159" s="29">
        <f t="shared" si="55"/>
        <v>90</v>
      </c>
      <c r="P159" s="9">
        <f t="shared" si="56"/>
        <v>180</v>
      </c>
      <c r="Q159" s="27">
        <f t="shared" si="63"/>
        <v>15</v>
      </c>
    </row>
    <row r="160" spans="4:17">
      <c r="D160" s="40"/>
      <c r="E160" s="116"/>
      <c r="F160" s="38"/>
      <c r="G160" s="27" t="str">
        <f t="shared" si="57"/>
        <v/>
      </c>
      <c r="H160" s="28" t="str">
        <f t="shared" si="58"/>
        <v/>
      </c>
      <c r="I160" s="28" t="str">
        <f t="shared" si="59"/>
        <v/>
      </c>
      <c r="J160" s="29">
        <f t="shared" si="54"/>
        <v>90</v>
      </c>
      <c r="K160" s="43"/>
      <c r="L160" s="27" t="str">
        <f t="shared" si="60"/>
        <v/>
      </c>
      <c r="M160" s="28" t="str">
        <f t="shared" si="61"/>
        <v/>
      </c>
      <c r="N160" s="28" t="str">
        <f t="shared" si="62"/>
        <v/>
      </c>
      <c r="O160" s="29">
        <f t="shared" si="55"/>
        <v>90</v>
      </c>
      <c r="P160" s="9">
        <f t="shared" si="56"/>
        <v>180</v>
      </c>
      <c r="Q160" s="27">
        <f t="shared" si="63"/>
        <v>15</v>
      </c>
    </row>
    <row r="161" spans="4:17">
      <c r="D161" s="40"/>
      <c r="E161" s="116"/>
      <c r="F161" s="38"/>
      <c r="G161" s="27" t="str">
        <f t="shared" si="57"/>
        <v/>
      </c>
      <c r="H161" s="28" t="str">
        <f t="shared" si="58"/>
        <v/>
      </c>
      <c r="I161" s="28" t="str">
        <f t="shared" si="59"/>
        <v/>
      </c>
      <c r="J161" s="29">
        <f t="shared" si="54"/>
        <v>90</v>
      </c>
      <c r="K161" s="43"/>
      <c r="L161" s="27" t="str">
        <f t="shared" si="60"/>
        <v/>
      </c>
      <c r="M161" s="28" t="str">
        <f t="shared" si="61"/>
        <v/>
      </c>
      <c r="N161" s="28" t="str">
        <f t="shared" si="62"/>
        <v/>
      </c>
      <c r="O161" s="29">
        <f t="shared" si="55"/>
        <v>90</v>
      </c>
      <c r="P161" s="9">
        <f t="shared" si="56"/>
        <v>180</v>
      </c>
      <c r="Q161" s="27">
        <f t="shared" si="63"/>
        <v>15</v>
      </c>
    </row>
    <row r="162" spans="4:17">
      <c r="D162" s="40"/>
      <c r="E162" s="116"/>
      <c r="F162" s="38"/>
      <c r="G162" s="27" t="str">
        <f t="shared" si="57"/>
        <v/>
      </c>
      <c r="H162" s="28" t="str">
        <f t="shared" si="58"/>
        <v/>
      </c>
      <c r="I162" s="28" t="str">
        <f t="shared" si="59"/>
        <v/>
      </c>
      <c r="J162" s="29">
        <f t="shared" si="54"/>
        <v>90</v>
      </c>
      <c r="K162" s="43"/>
      <c r="L162" s="27" t="str">
        <f t="shared" si="60"/>
        <v/>
      </c>
      <c r="M162" s="28" t="str">
        <f t="shared" si="61"/>
        <v/>
      </c>
      <c r="N162" s="28" t="str">
        <f t="shared" si="62"/>
        <v/>
      </c>
      <c r="O162" s="29">
        <f t="shared" si="55"/>
        <v>90</v>
      </c>
      <c r="P162" s="9">
        <f t="shared" si="56"/>
        <v>180</v>
      </c>
      <c r="Q162" s="27">
        <f t="shared" si="63"/>
        <v>15</v>
      </c>
    </row>
    <row r="163" spans="4:17">
      <c r="D163" s="40"/>
      <c r="E163" s="116"/>
      <c r="F163" s="38"/>
      <c r="G163" s="27" t="str">
        <f t="shared" ref="G163:G181" si="64">IF(ISNUMBER(F163),RANK(F163,F$3:F$181,1),"")</f>
        <v/>
      </c>
      <c r="H163" s="28" t="str">
        <f t="shared" ref="H163:H181" si="65">IF(ISNUMBER(G163),IF(11-G163&lt;=0,"",11-G163-(COUNTIF(G:G,G163)-1)/2),"")</f>
        <v/>
      </c>
      <c r="I163" s="28" t="str">
        <f t="shared" ref="I163:I181" si="66">IF(ISNUMBER(G163),IF(11-G163&lt;=0,"",11-G163-(COUNTIF(G:G,G163)-1)/2),"")</f>
        <v/>
      </c>
      <c r="J163" s="29">
        <f t="shared" si="54"/>
        <v>90</v>
      </c>
      <c r="K163" s="43"/>
      <c r="L163" s="27" t="str">
        <f t="shared" ref="L163:L181" si="67">IF(ISNUMBER(K163),RANK(K163,K$3:K$181,1),"")</f>
        <v/>
      </c>
      <c r="M163" s="28" t="str">
        <f t="shared" ref="M163:M181" si="68">IF(ISNUMBER(L163),IF(11-L163&lt;=0,"",11-L163-(COUNTIF(L:L,L163)-1)/2),"")</f>
        <v/>
      </c>
      <c r="N163" s="28" t="str">
        <f t="shared" ref="N163:N181" si="69">IF(ISNUMBER(L163),IF(11-L163&lt;=0,"",11-L163-(COUNTIF(L:L,L163)-1)/2),"")</f>
        <v/>
      </c>
      <c r="O163" s="29">
        <f t="shared" si="55"/>
        <v>90</v>
      </c>
      <c r="P163" s="9">
        <f t="shared" si="56"/>
        <v>180</v>
      </c>
      <c r="Q163" s="27">
        <f t="shared" ref="Q163:Q181" si="70">RANK(P163,P$3:P$181,1)</f>
        <v>15</v>
      </c>
    </row>
    <row r="164" spans="4:17">
      <c r="D164" s="40"/>
      <c r="E164" s="116"/>
      <c r="F164" s="38"/>
      <c r="G164" s="27" t="str">
        <f t="shared" si="64"/>
        <v/>
      </c>
      <c r="H164" s="28" t="str">
        <f t="shared" si="65"/>
        <v/>
      </c>
      <c r="I164" s="28" t="str">
        <f t="shared" si="66"/>
        <v/>
      </c>
      <c r="J164" s="29">
        <f t="shared" si="54"/>
        <v>90</v>
      </c>
      <c r="K164" s="43"/>
      <c r="L164" s="27" t="str">
        <f t="shared" si="67"/>
        <v/>
      </c>
      <c r="M164" s="28" t="str">
        <f t="shared" si="68"/>
        <v/>
      </c>
      <c r="N164" s="28" t="str">
        <f t="shared" si="69"/>
        <v/>
      </c>
      <c r="O164" s="29">
        <f t="shared" si="55"/>
        <v>90</v>
      </c>
      <c r="P164" s="9">
        <f t="shared" si="56"/>
        <v>180</v>
      </c>
      <c r="Q164" s="27">
        <f t="shared" si="70"/>
        <v>15</v>
      </c>
    </row>
    <row r="165" spans="4:17">
      <c r="D165" s="40"/>
      <c r="E165" s="116"/>
      <c r="F165" s="38"/>
      <c r="G165" s="27" t="str">
        <f t="shared" si="64"/>
        <v/>
      </c>
      <c r="H165" s="28" t="str">
        <f t="shared" si="65"/>
        <v/>
      </c>
      <c r="I165" s="28" t="str">
        <f t="shared" si="66"/>
        <v/>
      </c>
      <c r="J165" s="29">
        <f t="shared" si="54"/>
        <v>90</v>
      </c>
      <c r="K165" s="43"/>
      <c r="L165" s="27" t="str">
        <f t="shared" si="67"/>
        <v/>
      </c>
      <c r="M165" s="28" t="str">
        <f t="shared" si="68"/>
        <v/>
      </c>
      <c r="N165" s="28" t="str">
        <f t="shared" si="69"/>
        <v/>
      </c>
      <c r="O165" s="29">
        <f t="shared" si="55"/>
        <v>90</v>
      </c>
      <c r="P165" s="9">
        <f t="shared" si="56"/>
        <v>180</v>
      </c>
      <c r="Q165" s="27">
        <f t="shared" si="70"/>
        <v>15</v>
      </c>
    </row>
    <row r="166" spans="4:17">
      <c r="D166" s="40"/>
      <c r="E166" s="116"/>
      <c r="F166" s="38"/>
      <c r="G166" s="27" t="str">
        <f t="shared" si="64"/>
        <v/>
      </c>
      <c r="H166" s="28" t="str">
        <f t="shared" si="65"/>
        <v/>
      </c>
      <c r="I166" s="28" t="str">
        <f t="shared" si="66"/>
        <v/>
      </c>
      <c r="J166" s="29">
        <f t="shared" si="54"/>
        <v>90</v>
      </c>
      <c r="K166" s="43"/>
      <c r="L166" s="27" t="str">
        <f t="shared" si="67"/>
        <v/>
      </c>
      <c r="M166" s="28" t="str">
        <f t="shared" si="68"/>
        <v/>
      </c>
      <c r="N166" s="28" t="str">
        <f t="shared" si="69"/>
        <v/>
      </c>
      <c r="O166" s="29">
        <f t="shared" si="55"/>
        <v>90</v>
      </c>
      <c r="P166" s="9">
        <f t="shared" si="56"/>
        <v>180</v>
      </c>
      <c r="Q166" s="27">
        <f t="shared" si="70"/>
        <v>15</v>
      </c>
    </row>
    <row r="167" spans="4:17">
      <c r="D167" s="40"/>
      <c r="E167" s="116"/>
      <c r="F167" s="38"/>
      <c r="G167" s="27" t="str">
        <f t="shared" si="64"/>
        <v/>
      </c>
      <c r="H167" s="28" t="str">
        <f t="shared" si="65"/>
        <v/>
      </c>
      <c r="I167" s="28" t="str">
        <f t="shared" si="66"/>
        <v/>
      </c>
      <c r="J167" s="29">
        <f t="shared" si="54"/>
        <v>90</v>
      </c>
      <c r="K167" s="43"/>
      <c r="L167" s="27" t="str">
        <f t="shared" si="67"/>
        <v/>
      </c>
      <c r="M167" s="28" t="str">
        <f t="shared" si="68"/>
        <v/>
      </c>
      <c r="N167" s="28" t="str">
        <f t="shared" si="69"/>
        <v/>
      </c>
      <c r="O167" s="29">
        <f t="shared" si="55"/>
        <v>90</v>
      </c>
      <c r="P167" s="9">
        <f t="shared" si="56"/>
        <v>180</v>
      </c>
      <c r="Q167" s="27">
        <f t="shared" si="70"/>
        <v>15</v>
      </c>
    </row>
    <row r="168" spans="4:17">
      <c r="D168" s="40"/>
      <c r="E168" s="116"/>
      <c r="F168" s="38"/>
      <c r="G168" s="27" t="str">
        <f t="shared" si="64"/>
        <v/>
      </c>
      <c r="H168" s="28" t="str">
        <f t="shared" si="65"/>
        <v/>
      </c>
      <c r="I168" s="28" t="str">
        <f t="shared" si="66"/>
        <v/>
      </c>
      <c r="J168" s="29">
        <f t="shared" si="54"/>
        <v>90</v>
      </c>
      <c r="K168" s="43"/>
      <c r="L168" s="27" t="str">
        <f t="shared" si="67"/>
        <v/>
      </c>
      <c r="M168" s="28" t="str">
        <f t="shared" si="68"/>
        <v/>
      </c>
      <c r="N168" s="28" t="str">
        <f t="shared" si="69"/>
        <v/>
      </c>
      <c r="O168" s="29">
        <f t="shared" si="55"/>
        <v>90</v>
      </c>
      <c r="P168" s="9">
        <f t="shared" si="56"/>
        <v>180</v>
      </c>
      <c r="Q168" s="27">
        <f t="shared" si="70"/>
        <v>15</v>
      </c>
    </row>
    <row r="169" spans="4:17">
      <c r="D169" s="40"/>
      <c r="E169" s="116"/>
      <c r="F169" s="38"/>
      <c r="G169" s="27" t="str">
        <f t="shared" si="64"/>
        <v/>
      </c>
      <c r="H169" s="28" t="str">
        <f t="shared" si="65"/>
        <v/>
      </c>
      <c r="I169" s="28" t="str">
        <f t="shared" si="66"/>
        <v/>
      </c>
      <c r="J169" s="29">
        <f t="shared" si="54"/>
        <v>90</v>
      </c>
      <c r="K169" s="43"/>
      <c r="L169" s="27" t="str">
        <f t="shared" si="67"/>
        <v/>
      </c>
      <c r="M169" s="28" t="str">
        <f t="shared" si="68"/>
        <v/>
      </c>
      <c r="N169" s="28" t="str">
        <f t="shared" si="69"/>
        <v/>
      </c>
      <c r="O169" s="29">
        <f t="shared" si="55"/>
        <v>90</v>
      </c>
      <c r="P169" s="9">
        <f t="shared" si="56"/>
        <v>180</v>
      </c>
      <c r="Q169" s="27">
        <f t="shared" si="70"/>
        <v>15</v>
      </c>
    </row>
    <row r="170" spans="4:17">
      <c r="D170" s="40"/>
      <c r="E170" s="116"/>
      <c r="F170" s="38"/>
      <c r="G170" s="27" t="str">
        <f t="shared" si="64"/>
        <v/>
      </c>
      <c r="H170" s="28" t="str">
        <f t="shared" si="65"/>
        <v/>
      </c>
      <c r="I170" s="28" t="str">
        <f t="shared" si="66"/>
        <v/>
      </c>
      <c r="J170" s="29">
        <f t="shared" si="54"/>
        <v>90</v>
      </c>
      <c r="K170" s="43"/>
      <c r="L170" s="27" t="str">
        <f t="shared" si="67"/>
        <v/>
      </c>
      <c r="M170" s="28" t="str">
        <f t="shared" si="68"/>
        <v/>
      </c>
      <c r="N170" s="28" t="str">
        <f t="shared" si="69"/>
        <v/>
      </c>
      <c r="O170" s="29">
        <f t="shared" si="55"/>
        <v>90</v>
      </c>
      <c r="P170" s="9">
        <f t="shared" si="56"/>
        <v>180</v>
      </c>
      <c r="Q170" s="27">
        <f t="shared" si="70"/>
        <v>15</v>
      </c>
    </row>
    <row r="171" spans="4:17">
      <c r="D171" s="40"/>
      <c r="E171" s="116"/>
      <c r="F171" s="38"/>
      <c r="G171" s="27" t="str">
        <f t="shared" si="64"/>
        <v/>
      </c>
      <c r="H171" s="28" t="str">
        <f t="shared" si="65"/>
        <v/>
      </c>
      <c r="I171" s="28" t="str">
        <f t="shared" si="66"/>
        <v/>
      </c>
      <c r="J171" s="29">
        <f t="shared" si="54"/>
        <v>90</v>
      </c>
      <c r="K171" s="43"/>
      <c r="L171" s="27" t="str">
        <f t="shared" si="67"/>
        <v/>
      </c>
      <c r="M171" s="28" t="str">
        <f t="shared" si="68"/>
        <v/>
      </c>
      <c r="N171" s="28" t="str">
        <f t="shared" si="69"/>
        <v/>
      </c>
      <c r="O171" s="29">
        <f t="shared" si="55"/>
        <v>90</v>
      </c>
      <c r="P171" s="9">
        <f t="shared" si="56"/>
        <v>180</v>
      </c>
      <c r="Q171" s="27">
        <f t="shared" si="70"/>
        <v>15</v>
      </c>
    </row>
    <row r="172" spans="4:17">
      <c r="D172" s="40"/>
      <c r="E172" s="116"/>
      <c r="F172" s="38"/>
      <c r="G172" s="27" t="str">
        <f t="shared" si="64"/>
        <v/>
      </c>
      <c r="H172" s="28" t="str">
        <f t="shared" si="65"/>
        <v/>
      </c>
      <c r="I172" s="28" t="str">
        <f t="shared" si="66"/>
        <v/>
      </c>
      <c r="J172" s="29">
        <f t="shared" si="54"/>
        <v>90</v>
      </c>
      <c r="K172" s="43"/>
      <c r="L172" s="27" t="str">
        <f t="shared" si="67"/>
        <v/>
      </c>
      <c r="M172" s="28" t="str">
        <f t="shared" si="68"/>
        <v/>
      </c>
      <c r="N172" s="28" t="str">
        <f t="shared" si="69"/>
        <v/>
      </c>
      <c r="O172" s="29">
        <f t="shared" si="55"/>
        <v>90</v>
      </c>
      <c r="P172" s="9">
        <f t="shared" si="56"/>
        <v>180</v>
      </c>
      <c r="Q172" s="27">
        <f t="shared" si="70"/>
        <v>15</v>
      </c>
    </row>
    <row r="173" spans="4:17">
      <c r="D173" s="40"/>
      <c r="E173" s="116"/>
      <c r="F173" s="38"/>
      <c r="G173" s="27" t="str">
        <f t="shared" si="64"/>
        <v/>
      </c>
      <c r="H173" s="28" t="str">
        <f t="shared" si="65"/>
        <v/>
      </c>
      <c r="I173" s="28" t="str">
        <f t="shared" si="66"/>
        <v/>
      </c>
      <c r="J173" s="29">
        <f t="shared" ref="J173:J181" si="71">IF(ISNUMBER(F173),F173,90)</f>
        <v>90</v>
      </c>
      <c r="K173" s="43"/>
      <c r="L173" s="27" t="str">
        <f t="shared" si="67"/>
        <v/>
      </c>
      <c r="M173" s="28" t="str">
        <f t="shared" si="68"/>
        <v/>
      </c>
      <c r="N173" s="28" t="str">
        <f t="shared" si="69"/>
        <v/>
      </c>
      <c r="O173" s="29">
        <f t="shared" ref="O173:O181" si="72">IF(ISNUMBER(K173),K173,90)</f>
        <v>90</v>
      </c>
      <c r="P173" s="9">
        <f t="shared" ref="P173:P181" si="73">J173+O173</f>
        <v>180</v>
      </c>
      <c r="Q173" s="27">
        <f t="shared" si="70"/>
        <v>15</v>
      </c>
    </row>
    <row r="174" spans="4:17">
      <c r="D174" s="40"/>
      <c r="E174" s="116"/>
      <c r="F174" s="38"/>
      <c r="G174" s="27" t="str">
        <f t="shared" si="64"/>
        <v/>
      </c>
      <c r="H174" s="28" t="str">
        <f t="shared" si="65"/>
        <v/>
      </c>
      <c r="I174" s="28" t="str">
        <f t="shared" si="66"/>
        <v/>
      </c>
      <c r="J174" s="29">
        <f t="shared" si="71"/>
        <v>90</v>
      </c>
      <c r="K174" s="43"/>
      <c r="L174" s="27" t="str">
        <f t="shared" si="67"/>
        <v/>
      </c>
      <c r="M174" s="28" t="str">
        <f t="shared" si="68"/>
        <v/>
      </c>
      <c r="N174" s="28" t="str">
        <f t="shared" si="69"/>
        <v/>
      </c>
      <c r="O174" s="29">
        <f t="shared" si="72"/>
        <v>90</v>
      </c>
      <c r="P174" s="9">
        <f t="shared" si="73"/>
        <v>180</v>
      </c>
      <c r="Q174" s="27">
        <f t="shared" si="70"/>
        <v>15</v>
      </c>
    </row>
    <row r="175" spans="4:17">
      <c r="D175" s="40"/>
      <c r="E175" s="116"/>
      <c r="F175" s="38"/>
      <c r="G175" s="27" t="str">
        <f t="shared" si="64"/>
        <v/>
      </c>
      <c r="H175" s="28" t="str">
        <f t="shared" si="65"/>
        <v/>
      </c>
      <c r="I175" s="28" t="str">
        <f t="shared" si="66"/>
        <v/>
      </c>
      <c r="J175" s="29">
        <f t="shared" si="71"/>
        <v>90</v>
      </c>
      <c r="K175" s="43"/>
      <c r="L175" s="27" t="str">
        <f t="shared" si="67"/>
        <v/>
      </c>
      <c r="M175" s="28" t="str">
        <f t="shared" si="68"/>
        <v/>
      </c>
      <c r="N175" s="28" t="str">
        <f t="shared" si="69"/>
        <v/>
      </c>
      <c r="O175" s="29">
        <f t="shared" si="72"/>
        <v>90</v>
      </c>
      <c r="P175" s="9">
        <f t="shared" si="73"/>
        <v>180</v>
      </c>
      <c r="Q175" s="27">
        <f t="shared" si="70"/>
        <v>15</v>
      </c>
    </row>
    <row r="176" spans="4:17">
      <c r="D176" s="40"/>
      <c r="E176" s="116"/>
      <c r="F176" s="38"/>
      <c r="G176" s="27" t="str">
        <f t="shared" si="64"/>
        <v/>
      </c>
      <c r="H176" s="28" t="str">
        <f t="shared" si="65"/>
        <v/>
      </c>
      <c r="I176" s="28" t="str">
        <f t="shared" si="66"/>
        <v/>
      </c>
      <c r="J176" s="29">
        <f t="shared" si="71"/>
        <v>90</v>
      </c>
      <c r="K176" s="43"/>
      <c r="L176" s="27" t="str">
        <f t="shared" si="67"/>
        <v/>
      </c>
      <c r="M176" s="28" t="str">
        <f t="shared" si="68"/>
        <v/>
      </c>
      <c r="N176" s="28" t="str">
        <f t="shared" si="69"/>
        <v/>
      </c>
      <c r="O176" s="29">
        <f t="shared" si="72"/>
        <v>90</v>
      </c>
      <c r="P176" s="9">
        <f t="shared" si="73"/>
        <v>180</v>
      </c>
      <c r="Q176" s="27">
        <f t="shared" si="70"/>
        <v>15</v>
      </c>
    </row>
    <row r="177" spans="4:17">
      <c r="D177" s="40"/>
      <c r="E177" s="116"/>
      <c r="F177" s="38"/>
      <c r="G177" s="27" t="str">
        <f t="shared" si="64"/>
        <v/>
      </c>
      <c r="H177" s="28" t="str">
        <f t="shared" si="65"/>
        <v/>
      </c>
      <c r="I177" s="28" t="str">
        <f t="shared" si="66"/>
        <v/>
      </c>
      <c r="J177" s="29">
        <f t="shared" si="71"/>
        <v>90</v>
      </c>
      <c r="K177" s="43"/>
      <c r="L177" s="27" t="str">
        <f t="shared" si="67"/>
        <v/>
      </c>
      <c r="M177" s="28" t="str">
        <f t="shared" si="68"/>
        <v/>
      </c>
      <c r="N177" s="28" t="str">
        <f t="shared" si="69"/>
        <v/>
      </c>
      <c r="O177" s="29">
        <f t="shared" si="72"/>
        <v>90</v>
      </c>
      <c r="P177" s="9">
        <f t="shared" si="73"/>
        <v>180</v>
      </c>
      <c r="Q177" s="27">
        <f t="shared" si="70"/>
        <v>15</v>
      </c>
    </row>
    <row r="178" spans="4:17">
      <c r="D178" s="40"/>
      <c r="E178" s="116"/>
      <c r="F178" s="38"/>
      <c r="G178" s="27" t="str">
        <f t="shared" si="64"/>
        <v/>
      </c>
      <c r="H178" s="28" t="str">
        <f t="shared" si="65"/>
        <v/>
      </c>
      <c r="I178" s="28" t="str">
        <f t="shared" si="66"/>
        <v/>
      </c>
      <c r="J178" s="29">
        <f t="shared" si="71"/>
        <v>90</v>
      </c>
      <c r="K178" s="43"/>
      <c r="L178" s="27" t="str">
        <f t="shared" si="67"/>
        <v/>
      </c>
      <c r="M178" s="28" t="str">
        <f t="shared" si="68"/>
        <v/>
      </c>
      <c r="N178" s="28" t="str">
        <f t="shared" si="69"/>
        <v/>
      </c>
      <c r="O178" s="29">
        <f t="shared" si="72"/>
        <v>90</v>
      </c>
      <c r="P178" s="9">
        <f t="shared" si="73"/>
        <v>180</v>
      </c>
      <c r="Q178" s="27">
        <f t="shared" si="70"/>
        <v>15</v>
      </c>
    </row>
    <row r="179" spans="4:17">
      <c r="D179" s="40"/>
      <c r="E179" s="116"/>
      <c r="F179" s="38"/>
      <c r="G179" s="27" t="str">
        <f t="shared" si="64"/>
        <v/>
      </c>
      <c r="H179" s="28" t="str">
        <f t="shared" si="65"/>
        <v/>
      </c>
      <c r="I179" s="28" t="str">
        <f t="shared" si="66"/>
        <v/>
      </c>
      <c r="J179" s="29">
        <f t="shared" si="71"/>
        <v>90</v>
      </c>
      <c r="K179" s="43"/>
      <c r="L179" s="27" t="str">
        <f t="shared" si="67"/>
        <v/>
      </c>
      <c r="M179" s="28" t="str">
        <f t="shared" si="68"/>
        <v/>
      </c>
      <c r="N179" s="28" t="str">
        <f t="shared" si="69"/>
        <v/>
      </c>
      <c r="O179" s="29">
        <f t="shared" si="72"/>
        <v>90</v>
      </c>
      <c r="P179" s="9">
        <f t="shared" si="73"/>
        <v>180</v>
      </c>
      <c r="Q179" s="27">
        <f t="shared" si="70"/>
        <v>15</v>
      </c>
    </row>
    <row r="180" spans="4:17">
      <c r="D180" s="40"/>
      <c r="E180" s="116"/>
      <c r="F180" s="38"/>
      <c r="G180" s="27" t="str">
        <f t="shared" si="64"/>
        <v/>
      </c>
      <c r="H180" s="28" t="str">
        <f t="shared" si="65"/>
        <v/>
      </c>
      <c r="I180" s="28" t="str">
        <f t="shared" si="66"/>
        <v/>
      </c>
      <c r="J180" s="29">
        <f t="shared" si="71"/>
        <v>90</v>
      </c>
      <c r="K180" s="43"/>
      <c r="L180" s="27" t="str">
        <f t="shared" si="67"/>
        <v/>
      </c>
      <c r="M180" s="28" t="str">
        <f t="shared" si="68"/>
        <v/>
      </c>
      <c r="N180" s="28" t="str">
        <f t="shared" si="69"/>
        <v/>
      </c>
      <c r="O180" s="29">
        <f t="shared" si="72"/>
        <v>90</v>
      </c>
      <c r="P180" s="9">
        <f t="shared" si="73"/>
        <v>180</v>
      </c>
      <c r="Q180" s="27">
        <f t="shared" si="70"/>
        <v>15</v>
      </c>
    </row>
    <row r="181" spans="4:17">
      <c r="D181" s="40"/>
      <c r="E181" s="116"/>
      <c r="F181" s="38"/>
      <c r="G181" s="27" t="str">
        <f t="shared" si="64"/>
        <v/>
      </c>
      <c r="H181" s="28" t="str">
        <f t="shared" si="65"/>
        <v/>
      </c>
      <c r="I181" s="28" t="str">
        <f t="shared" si="66"/>
        <v/>
      </c>
      <c r="J181" s="29">
        <f t="shared" si="71"/>
        <v>90</v>
      </c>
      <c r="K181" s="43"/>
      <c r="L181" s="27" t="str">
        <f t="shared" si="67"/>
        <v/>
      </c>
      <c r="M181" s="28" t="str">
        <f t="shared" si="68"/>
        <v/>
      </c>
      <c r="N181" s="28" t="str">
        <f t="shared" si="69"/>
        <v/>
      </c>
      <c r="O181" s="29">
        <f t="shared" si="72"/>
        <v>90</v>
      </c>
      <c r="P181" s="9">
        <f t="shared" si="73"/>
        <v>180</v>
      </c>
      <c r="Q181" s="27">
        <f t="shared" si="70"/>
        <v>15</v>
      </c>
    </row>
  </sheetData>
  <sortState xmlns:xlrd2="http://schemas.microsoft.com/office/spreadsheetml/2017/richdata2" ref="A3:Q26">
    <sortCondition ref="K3:K26"/>
  </sortState>
  <mergeCells count="3">
    <mergeCell ref="F1:H1"/>
    <mergeCell ref="K1:M1"/>
    <mergeCell ref="P1:Q1"/>
  </mergeCells>
  <conditionalFormatting sqref="E3:E26 D27:E181">
    <cfRule type="expression" dxfId="0" priority="1">
      <formula>AND(ISNA(VLOOKUP(D3,#REF!,1,FALSE)),ISNA(VLOOKUP(D3,#REF!,1,FALSE)))</formula>
    </cfRule>
  </conditionalFormatting>
  <pageMargins left="0.7" right="0.7" top="0.75" bottom="0.75" header="0.3" footer="0.3"/>
  <pageSetup orientation="landscape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771C78E1B4CA488D7A0D64E485206B" ma:contentTypeVersion="14" ma:contentTypeDescription="Create a new document." ma:contentTypeScope="" ma:versionID="e908c94a544ba7b687f6ca95ec3aa9de">
  <xsd:schema xmlns:xsd="http://www.w3.org/2001/XMLSchema" xmlns:xs="http://www.w3.org/2001/XMLSchema" xmlns:p="http://schemas.microsoft.com/office/2006/metadata/properties" xmlns:ns3="d43e570e-8ee2-4854-82bf-3981b5566e29" targetNamespace="http://schemas.microsoft.com/office/2006/metadata/properties" ma:root="true" ma:fieldsID="a7d2fa3d7e352eab233bbdcf129850cd" ns3:_="">
    <xsd:import namespace="d43e570e-8ee2-4854-82bf-3981b5566e2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3e570e-8ee2-4854-82bf-3981b5566e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43e570e-8ee2-4854-82bf-3981b5566e29" xsi:nil="true"/>
  </documentManagement>
</p:properties>
</file>

<file path=customXml/itemProps1.xml><?xml version="1.0" encoding="utf-8"?>
<ds:datastoreItem xmlns:ds="http://schemas.openxmlformats.org/officeDocument/2006/customXml" ds:itemID="{8FCCA57D-3AEC-4710-8A67-51C11F4D8B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3e570e-8ee2-4854-82bf-3981b5566e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52363C-5FEF-4A8E-8A16-A9FE147DAA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464437-EDD1-43E2-B35B-FEE98E9A6F8C}">
  <ds:schemaRefs>
    <ds:schemaRef ds:uri="http://purl.org/dc/elements/1.1/"/>
    <ds:schemaRef ds:uri="d43e570e-8ee2-4854-82bf-3981b5566e29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14</vt:i4>
      </vt:variant>
    </vt:vector>
  </HeadingPairs>
  <TitlesOfParts>
    <vt:vector size="27" baseType="lpstr">
      <vt:lpstr>BB</vt:lpstr>
      <vt:lpstr>GGT</vt:lpstr>
      <vt:lpstr>BGT</vt:lpstr>
      <vt:lpstr>SB</vt:lpstr>
      <vt:lpstr>TD</vt:lpstr>
      <vt:lpstr>BBK</vt:lpstr>
      <vt:lpstr>GBK</vt:lpstr>
      <vt:lpstr>SW</vt:lpstr>
      <vt:lpstr>BA</vt:lpstr>
      <vt:lpstr>TR</vt:lpstr>
      <vt:lpstr>PB</vt:lpstr>
      <vt:lpstr>BR</vt:lpstr>
      <vt:lpstr>RR</vt:lpstr>
      <vt:lpstr>BA!Print_Area</vt:lpstr>
      <vt:lpstr>BR!Print_Area</vt:lpstr>
      <vt:lpstr>PB!Print_Area</vt:lpstr>
      <vt:lpstr>SW!Print_Area</vt:lpstr>
      <vt:lpstr>BA!Print_Titles</vt:lpstr>
      <vt:lpstr>BB!Print_Titles</vt:lpstr>
      <vt:lpstr>BBK!Print_Titles</vt:lpstr>
      <vt:lpstr>BR!Print_Titles</vt:lpstr>
      <vt:lpstr>GGT!Print_Titles</vt:lpstr>
      <vt:lpstr>PB!Print_Titles</vt:lpstr>
      <vt:lpstr>SB!Print_Titles</vt:lpstr>
      <vt:lpstr>SW!Print_Titles</vt:lpstr>
      <vt:lpstr>TD!Print_Titles</vt:lpstr>
      <vt:lpstr>TR!Print_Titles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jail2</dc:creator>
  <dc:description>Updated 2011 Kent Hutson</dc:description>
  <cp:lastModifiedBy>Julie Townsend</cp:lastModifiedBy>
  <cp:lastPrinted>2024-11-10T20:36:07Z</cp:lastPrinted>
  <dcterms:created xsi:type="dcterms:W3CDTF">2001-09-06T20:39:26Z</dcterms:created>
  <dcterms:modified xsi:type="dcterms:W3CDTF">2026-09-12T18:30:07Z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0x010100F2771C78E1B4CA488D7A0D64E485206B</vt:lpwstr>
  </property>
</Properties>
</file>