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jgonzalez\OneDrive\OneDrive - CFTH - Houston\Desktop\"/>
    </mc:Choice>
  </mc:AlternateContent>
  <xr:revisionPtr revIDLastSave="0" documentId="13_ncr:1_{4555759F-CED8-4F46-A8AF-9DC77C545340}" xr6:coauthVersionLast="47" xr6:coauthVersionMax="47" xr10:uidLastSave="{00000000-0000-0000-0000-000000000000}"/>
  <bookViews>
    <workbookView xWindow="-120" yWindow="-120" windowWidth="29040" windowHeight="15720" tabRatio="983" xr2:uid="{00000000-000D-0000-FFFF-FFFF00000000}"/>
  </bookViews>
  <sheets>
    <sheet name="Eligible SSO Costs " sheetId="1" r:id="rId1"/>
    <sheet name="Agencys Invoice Summary" sheetId="7" state="hidden" r:id="rId2"/>
    <sheet name="Supportive Services" sheetId="8" r:id="rId3"/>
    <sheet name="Itemized-SSO" sheetId="10" r:id="rId4"/>
    <sheet name="Personnel Detail" sheetId="12" r:id="rId5"/>
    <sheet name="Itemize-Admin" sheetId="17" r:id="rId6"/>
  </sheets>
  <externalReferences>
    <externalReference r:id="rId7"/>
    <externalReference r:id="rId8"/>
  </externalReferences>
  <definedNames>
    <definedName name="BWorksheetTitle">[1]Contents!$C$15:$C$34</definedName>
    <definedName name="BWPrgrmGLConsolidated">[1]PrgmGL!$A$3:$A$38</definedName>
    <definedName name="BWTechTelOccGL">[1]TechOccGL!$B$3:$B$33</definedName>
    <definedName name="BWTechTelOccGLConsolidated">[1]TechOccGL!$A$3:$A$29</definedName>
    <definedName name="FCode">[1]FCode!$A$3:$A$32</definedName>
    <definedName name="Grant_B_ORCA">'[2]Personnel Page'!$R$849</definedName>
    <definedName name="Grant_B_Total_FICA">'[2]Personnel Page'!$I$849</definedName>
    <definedName name="Grant_B_Total_LI">'[2]Personnel Page'!$N$849</definedName>
    <definedName name="Grant_B_Total_Life">'[2]Personnel Page'!$P$849</definedName>
    <definedName name="Grant_B_Total_LTD">'[2]Personnel Page'!$M$849</definedName>
    <definedName name="Grant_B_Total_Med">'[2]Personnel Page'!$Q$849</definedName>
    <definedName name="Grant_B_Total_Pen">'[2]Personnel Page'!$S$849</definedName>
    <definedName name="Grant_B_Total_STD">'[2]Personnel Page'!$J$849</definedName>
    <definedName name="Grant_B_Total_Unemp">'[2]Personnel Page'!$O$849</definedName>
    <definedName name="Grant_F_ORCA">'[2]Personnel Page'!$R$853</definedName>
    <definedName name="Grant_F_Total_FICA">'[2]Personnel Page'!$I$853</definedName>
    <definedName name="Grant_F_Total_LI">'[2]Personnel Page'!$N$853</definedName>
    <definedName name="Grant_F_Total_Life">'[2]Personnel Page'!$P$853</definedName>
    <definedName name="Grant_F_Total_LTD">'[2]Personnel Page'!$M$853</definedName>
    <definedName name="Grant_F_Total_Med">'[2]Personnel Page'!$Q$853</definedName>
    <definedName name="Grant_F_Total_Pen">'[2]Personnel Page'!$S$853</definedName>
    <definedName name="Grant_F_Total_STD">'[2]Personnel Page'!$J$853</definedName>
    <definedName name="Grant_F_Total_Unemp">'[2]Personnel Page'!$O$853</definedName>
    <definedName name="_xlnm.Print_Area" localSheetId="5">'Itemize-Admin'!$A$1:$D$12</definedName>
    <definedName name="_xlnm.Print_Area" localSheetId="3">'Itemized-SSO'!$A$1:$D$20</definedName>
    <definedName name="_xlnm.Print_Area" localSheetId="2">'Supportive Services'!$B$1:$E$33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8" l="1"/>
  <c r="F31" i="8" s="1"/>
  <c r="E11" i="17"/>
  <c r="D11" i="17"/>
  <c r="C11" i="17"/>
  <c r="I13" i="7" s="1"/>
  <c r="F25" i="7" s="1"/>
  <c r="F26" i="7" s="1"/>
  <c r="M25" i="12"/>
  <c r="K24" i="12"/>
  <c r="I24" i="12"/>
  <c r="G24" i="12"/>
  <c r="M23" i="12"/>
  <c r="M22" i="12"/>
  <c r="M21" i="12"/>
  <c r="M20" i="12"/>
  <c r="M19" i="12"/>
  <c r="K16" i="12"/>
  <c r="J16" i="12"/>
  <c r="I16" i="12"/>
  <c r="H16" i="12"/>
  <c r="G16" i="12"/>
  <c r="F16" i="12"/>
  <c r="M15" i="12"/>
  <c r="L15" i="12"/>
  <c r="M14" i="12"/>
  <c r="L14" i="12"/>
  <c r="M13" i="12"/>
  <c r="L13" i="12"/>
  <c r="M12" i="12"/>
  <c r="L12" i="12"/>
  <c r="M11" i="12"/>
  <c r="L11" i="12"/>
  <c r="M10" i="12"/>
  <c r="L10" i="12"/>
  <c r="M9" i="12"/>
  <c r="L9" i="12"/>
  <c r="M8" i="12"/>
  <c r="L8" i="12"/>
  <c r="M7" i="12"/>
  <c r="L7" i="12"/>
  <c r="E19" i="10"/>
  <c r="D19" i="10"/>
  <c r="C19" i="10"/>
  <c r="C41" i="8"/>
  <c r="C29" i="8"/>
  <c r="F29" i="8" s="1"/>
  <c r="D26" i="8"/>
  <c r="I25" i="7"/>
  <c r="I26" i="7" s="1"/>
  <c r="H25" i="7"/>
  <c r="H26" i="7" s="1"/>
  <c r="J24" i="7"/>
  <c r="J23" i="7"/>
  <c r="I14" i="7" l="1"/>
  <c r="G25" i="7" s="1"/>
  <c r="G26" i="7" s="1"/>
  <c r="M16" i="12"/>
  <c r="L16" i="12"/>
  <c r="M24" i="12"/>
  <c r="E26" i="8"/>
  <c r="K26" i="12"/>
  <c r="M26" i="12"/>
  <c r="G26" i="12"/>
  <c r="F26" i="8"/>
  <c r="I26" i="12"/>
  <c r="D11" i="8" l="1"/>
  <c r="D27" i="8" s="1"/>
  <c r="D33" i="8" s="1"/>
  <c r="C26" i="8"/>
  <c r="E11" i="8" l="1"/>
  <c r="E27" i="8" s="1"/>
  <c r="E33" i="8" s="1"/>
  <c r="C11" i="8"/>
  <c r="I11" i="7"/>
  <c r="D25" i="7" s="1"/>
  <c r="D26" i="7" s="1"/>
  <c r="F11" i="8" l="1"/>
  <c r="F27" i="8" s="1"/>
  <c r="F33" i="8" s="1"/>
  <c r="C27" i="8"/>
  <c r="C33" i="8" s="1"/>
  <c r="I10" i="7" s="1"/>
  <c r="I12" i="7"/>
  <c r="E25" i="7" s="1"/>
  <c r="E26" i="7" s="1"/>
  <c r="C25" i="7" l="1"/>
  <c r="I17" i="7"/>
  <c r="I20" i="7" l="1"/>
  <c r="K17" i="7"/>
  <c r="C26" i="7"/>
  <c r="J25" i="7"/>
  <c r="J26" i="7" s="1"/>
</calcChain>
</file>

<file path=xl/sharedStrings.xml><?xml version="1.0" encoding="utf-8"?>
<sst xmlns="http://schemas.openxmlformats.org/spreadsheetml/2006/main" count="173" uniqueCount="128">
  <si>
    <t>Supportive Service</t>
  </si>
  <si>
    <t>Definition &amp; Eligible Activities</t>
  </si>
  <si>
    <t>Food</t>
  </si>
  <si>
    <t>King County Regional Homelessness Authority</t>
  </si>
  <si>
    <t>Agency's Invoice Form – Line Item Reimbursement</t>
  </si>
  <si>
    <t>Program Specialist:</t>
  </si>
  <si>
    <t>Phone:</t>
  </si>
  <si>
    <t>Contract #:</t>
  </si>
  <si>
    <t>CoC Grant # (WA#):</t>
  </si>
  <si>
    <t>Contract Period:</t>
  </si>
  <si>
    <t>Invoice #:</t>
  </si>
  <si>
    <t>Invoice Period:</t>
  </si>
  <si>
    <t>Contractor’s Name:</t>
  </si>
  <si>
    <t>Contractor’s Address:</t>
  </si>
  <si>
    <t>Program Name:</t>
  </si>
  <si>
    <t>Contact Person &amp; Phone #:</t>
  </si>
  <si>
    <t>Line Item Description</t>
  </si>
  <si>
    <t>Total Cost</t>
  </si>
  <si>
    <t>CoC Supportive Services</t>
  </si>
  <si>
    <t>CoC Rental Assistance</t>
  </si>
  <si>
    <t>CoC Operating Cost</t>
  </si>
  <si>
    <t>CoC Project Administration</t>
  </si>
  <si>
    <t>Match</t>
  </si>
  <si>
    <t>Fund Source 3</t>
  </si>
  <si>
    <t>Fund Source 4</t>
  </si>
  <si>
    <t>Subtotal</t>
  </si>
  <si>
    <t>Deductions</t>
  </si>
  <si>
    <t>Prior Period Adjustment (+/-)</t>
  </si>
  <si>
    <t>Net Amount of Request</t>
  </si>
  <si>
    <t>Fund Sources</t>
  </si>
  <si>
    <t>McKinney - Supportive Services</t>
  </si>
  <si>
    <t>McKinney - Rental Assistance</t>
  </si>
  <si>
    <t>McKinney - Operating Cost</t>
  </si>
  <si>
    <t>McKinney - Project Administration</t>
  </si>
  <si>
    <t>Total</t>
  </si>
  <si>
    <t>Budget</t>
  </si>
  <si>
    <t>Less PRIOR Reimbursement</t>
  </si>
  <si>
    <t>Less Net Amount of This Request</t>
  </si>
  <si>
    <t>Equals Statement of Work Balance</t>
  </si>
  <si>
    <t>INVOICE CERTIFICATION - I, the undersigned, do hereby certify under penalty of perjury under the laws of The State of Washington, to the best of my knowledge and belief after diligent inquiry, that the materials have been furnished, the services rendered or the labor performed as described herein, and that the claim is a just, due and unpaid obligation against The King County Regional Homelessness Authority, and that I am authorized to authenticate and certify to said claim.</t>
  </si>
  <si>
    <t>Print  Name:</t>
  </si>
  <si>
    <t>Authorized Signature:</t>
  </si>
  <si>
    <t>Date:</t>
  </si>
  <si>
    <t>RHA Program Specialist Certification</t>
  </si>
  <si>
    <t>RHA Finance Certification</t>
  </si>
  <si>
    <t>Signature: ______________________________________________________</t>
  </si>
  <si>
    <t>Fund Source</t>
  </si>
  <si>
    <t>Reviewer's Signature: ___________________________________________</t>
  </si>
  <si>
    <t xml:space="preserve">Amount to be Paid: </t>
  </si>
  <si>
    <t>SUPPORTIVE SERVICES</t>
  </si>
  <si>
    <t xml:space="preserve">   </t>
  </si>
  <si>
    <t>Item</t>
  </si>
  <si>
    <t>COLA</t>
  </si>
  <si>
    <t>Personnel:</t>
  </si>
  <si>
    <t>Salaries and Wages</t>
  </si>
  <si>
    <t>Fringe Benefits</t>
  </si>
  <si>
    <t>Subtotal Personnel:</t>
  </si>
  <si>
    <t>Eligible Costs - Non- personnel Costs:</t>
  </si>
  <si>
    <t>Subtotal Other Services:</t>
  </si>
  <si>
    <t>Total Supportive Services</t>
  </si>
  <si>
    <t>Project Administration</t>
  </si>
  <si>
    <t>Program Income</t>
  </si>
  <si>
    <t>Grand Total</t>
  </si>
  <si>
    <t>Identify specific funding sources included under “Match” Budget above:</t>
  </si>
  <si>
    <t>Source</t>
  </si>
  <si>
    <t>TOTAL</t>
  </si>
  <si>
    <t>ITEMIZED TABLES FOR SUPPORTIVE SERVICES BUDGET</t>
  </si>
  <si>
    <t xml:space="preserve">Below is a complete list of eligible costs.  Please delete those lines that do not apply to your grant.  For each relevant line item please provide supporting detail.  </t>
  </si>
  <si>
    <t>Eligible Costs - Non Personnel Costs</t>
  </si>
  <si>
    <t>Quantity Description</t>
  </si>
  <si>
    <t>TOTAL:</t>
  </si>
  <si>
    <t xml:space="preserve">Supportive Service Personnel Detail  </t>
  </si>
  <si>
    <t>POSITION TITLE</t>
  </si>
  <si>
    <t>CURRENT STAFF NAME</t>
  </si>
  <si>
    <t>HOURLY SALARY</t>
  </si>
  <si>
    <t>FUNDED BY MATCH/LEVERAGE SOURCES</t>
  </si>
  <si>
    <t>TOTAL PROGRAM SALARY</t>
  </si>
  <si>
    <t>FTE</t>
  </si>
  <si>
    <t>SALARY</t>
  </si>
  <si>
    <t>Subtotal - Salaries</t>
  </si>
  <si>
    <t xml:space="preserve">Personnel Benefits    </t>
  </si>
  <si>
    <t>FICA</t>
  </si>
  <si>
    <t>Pensions/Retirement</t>
  </si>
  <si>
    <t>Industrial Insurance</t>
  </si>
  <si>
    <t>Health/Dental</t>
  </si>
  <si>
    <t>Unemployment Compensation</t>
  </si>
  <si>
    <t>Subtotal - Benefits</t>
  </si>
  <si>
    <t xml:space="preserve">Other Benefits </t>
  </si>
  <si>
    <t>TOTAL PERSONNEL – FTE’S/SALARIES + FRINGE</t>
  </si>
  <si>
    <t>ITEMIZED TABLES FOR ADMINSTRATION BUDGET</t>
  </si>
  <si>
    <t>General management, oversight, and coordination</t>
  </si>
  <si>
    <t>Personnel</t>
  </si>
  <si>
    <t>Program Delivery</t>
  </si>
  <si>
    <t>Client Assistance</t>
  </si>
  <si>
    <t>Line Item</t>
  </si>
  <si>
    <t>Various Staff Positions</t>
  </si>
  <si>
    <t>Fringe and Benefits</t>
  </si>
  <si>
    <t>Staff Tech</t>
  </si>
  <si>
    <t>Mileage</t>
  </si>
  <si>
    <t>Office Supplies</t>
  </si>
  <si>
    <t>Building Rent</t>
  </si>
  <si>
    <t>Client Supplies (Includes Hygiene Kits, Clothes)</t>
  </si>
  <si>
    <t>Outreach Vehicles (Includes Insurance, Maintenance, Gas)</t>
  </si>
  <si>
    <t>Medical Supplies</t>
  </si>
  <si>
    <t>Rental Assistance for Clients (Includes Rent Arrears, Moving Expenses, Deposits, Application Fees)</t>
  </si>
  <si>
    <t>Utility Assistance for Clients</t>
  </si>
  <si>
    <t>Client Transportation (Metro, Rideshare, etc.)</t>
  </si>
  <si>
    <t>Stipend/Payroll for Clients</t>
  </si>
  <si>
    <t>Admin</t>
  </si>
  <si>
    <t>Positions and the expenses required to provide direct services to clients</t>
  </si>
  <si>
    <t>Supplies required for personnel to deliver services to clients</t>
  </si>
  <si>
    <t>Assistance clients need during the operation of the project</t>
  </si>
  <si>
    <t xml:space="preserve">Staff that do not interact with clients but are required to operate and oversee the project </t>
  </si>
  <si>
    <t xml:space="preserve">Outreach Vehicles </t>
  </si>
  <si>
    <t>Client Supplies</t>
  </si>
  <si>
    <t>Rental Assistance for Clients</t>
  </si>
  <si>
    <t>Emergency Hotel Stays</t>
  </si>
  <si>
    <t xml:space="preserve">Emergency Hotel Stays </t>
  </si>
  <si>
    <t>Client Transportation</t>
  </si>
  <si>
    <t>Supportive Service project budget</t>
  </si>
  <si>
    <t xml:space="preserve">This section of the budget provides a detailed breakdown of personnel costs associated with delivering eligible supportive services in this RFP. It includes salaries, wages, and fringe benefits for staff directly involved in service delivery — such as case managers, housing navigators, employment specialists, and behavioral health professionals. Each listed position should reflect the proportion of time (FTE) dedicated to the project, and all costs must be reasonable, necessary, and tied to the successful execution of the project. </t>
  </si>
  <si>
    <t>RFP Funds</t>
  </si>
  <si>
    <t>FUNDED BY RFP</t>
  </si>
  <si>
    <t>Admin Support</t>
  </si>
  <si>
    <t xml:space="preserve">Please complete the itemized tables and personnel detail to support costs that you outline in this budget summary. Match is not required however, it is encouraged. Documenting Match depicts the agency's ability to strategically align resources. </t>
  </si>
  <si>
    <t xml:space="preserve">Supportive services assist in preventing homelessness and connecting people who are unsheltered to essential resources. Funds in this RFP may be used to pay service costs including salaries paid to providers and other costs directly associated with providing such services. </t>
  </si>
  <si>
    <t xml:space="preserve">Administration </t>
  </si>
  <si>
    <t>Eligible Supportive Services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</si>
</sst>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 #,##0_);_(* \(#,##0\);_(* &quot;-&quot;??_);_(@_)"/>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1"/>
      <color theme="1"/>
      <name val="Arial Nova"/>
      <family val="2"/>
    </font>
    <font>
      <sz val="11"/>
      <color theme="1"/>
      <name val="Arial Nova"/>
      <family val="2"/>
    </font>
    <font>
      <sz val="11"/>
      <color theme="0"/>
      <name val="Arial Nova"/>
      <family val="2"/>
    </font>
    <font>
      <sz val="12"/>
      <color theme="1"/>
      <name val="Arial"/>
      <family val="2"/>
    </font>
    <font>
      <b/>
      <sz val="12"/>
      <color theme="1"/>
      <name val="Arial"/>
      <family val="2"/>
    </font>
    <font>
      <b/>
      <i/>
      <sz val="12"/>
      <color theme="1"/>
      <name val="Arial"/>
      <family val="2"/>
    </font>
    <font>
      <i/>
      <sz val="12"/>
      <color theme="1"/>
      <name val="Arial"/>
      <family val="2"/>
    </font>
    <font>
      <b/>
      <sz val="11"/>
      <color rgb="FFFFFFFF"/>
      <name val="Calibri"/>
      <family val="2"/>
    </font>
    <font>
      <b/>
      <sz val="11"/>
      <color theme="0"/>
      <name val="Calibri"/>
      <family val="2"/>
      <scheme val="minor"/>
    </font>
    <font>
      <b/>
      <sz val="11"/>
      <color theme="1"/>
      <name val="Calibri"/>
      <family val="2"/>
      <scheme val="minor"/>
    </font>
    <font>
      <sz val="11"/>
      <name val="Calibri"/>
      <family val="2"/>
      <scheme val="minor"/>
    </font>
    <font>
      <b/>
      <sz val="12"/>
      <color rgb="FFFFFFFF"/>
      <name val="Calibri"/>
      <family val="2"/>
      <scheme val="minor"/>
    </font>
    <font>
      <sz val="12"/>
      <color theme="1"/>
      <name val="Calibri"/>
      <family val="2"/>
      <scheme val="minor"/>
    </font>
    <font>
      <sz val="12"/>
      <color theme="0"/>
      <name val="Calibri"/>
      <family val="2"/>
      <scheme val="minor"/>
    </font>
    <font>
      <b/>
      <sz val="12"/>
      <color theme="0"/>
      <name val="Calibri"/>
      <family val="2"/>
      <scheme val="minor"/>
    </font>
    <font>
      <b/>
      <sz val="12"/>
      <color theme="1"/>
      <name val="Calibri"/>
      <family val="2"/>
      <scheme val="minor"/>
    </font>
    <font>
      <sz val="12"/>
      <name val="Calibri"/>
      <family val="2"/>
      <scheme val="minor"/>
    </font>
    <font>
      <b/>
      <sz val="14"/>
      <color rgb="FFFFFFFF"/>
      <name val="Calibri"/>
      <family val="2"/>
      <scheme val="minor"/>
    </font>
    <font>
      <sz val="11"/>
      <color rgb="FF000000"/>
      <name val="Calibri"/>
      <family val="2"/>
      <scheme val="minor"/>
    </font>
    <font>
      <b/>
      <sz val="14"/>
      <color theme="0"/>
      <name val="Calibri"/>
      <family val="2"/>
      <scheme val="minor"/>
    </font>
    <font>
      <sz val="12"/>
      <color theme="1"/>
      <name val="Arial Nova"/>
      <family val="2"/>
    </font>
    <font>
      <sz val="12"/>
      <color rgb="FF000000"/>
      <name val="Calibri"/>
      <family val="2"/>
      <scheme val="minor"/>
    </font>
  </fonts>
  <fills count="19">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lightDown"/>
    </fill>
    <fill>
      <patternFill patternType="solid">
        <fgColor rgb="FF172B69"/>
        <bgColor indexed="64"/>
      </patternFill>
    </fill>
    <fill>
      <patternFill patternType="solid">
        <fgColor rgb="FFC2E7E2"/>
        <bgColor rgb="FFC2E7E2"/>
      </patternFill>
    </fill>
    <fill>
      <patternFill patternType="solid">
        <fgColor rgb="FF4B3F65"/>
        <bgColor rgb="FF4B3F65"/>
      </patternFill>
    </fill>
    <fill>
      <patternFill patternType="solid">
        <fgColor rgb="FF4B3F65"/>
        <bgColor indexed="64"/>
      </patternFill>
    </fill>
    <fill>
      <patternFill patternType="solid">
        <fgColor rgb="FF836D9C"/>
        <bgColor indexed="64"/>
      </patternFill>
    </fill>
    <fill>
      <patternFill patternType="solid">
        <fgColor rgb="FFF26722"/>
        <bgColor indexed="64"/>
      </patternFill>
    </fill>
    <fill>
      <patternFill patternType="lightDown">
        <bgColor rgb="FF836D9C"/>
      </patternFill>
    </fill>
    <fill>
      <patternFill patternType="solid">
        <fgColor rgb="FF4B3F65"/>
        <bgColor rgb="FFF26722"/>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499984740745262"/>
        <bgColor rgb="FF836D9C"/>
      </patternFill>
    </fill>
  </fills>
  <borders count="10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double">
        <color rgb="FF000000"/>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double">
        <color rgb="FF000000"/>
      </left>
      <right/>
      <top/>
      <bottom style="double">
        <color rgb="FF000000"/>
      </bottom>
      <diagonal/>
    </border>
    <border>
      <left/>
      <right style="double">
        <color rgb="FF000000"/>
      </right>
      <top/>
      <bottom/>
      <diagonal/>
    </border>
    <border>
      <left/>
      <right style="thin">
        <color rgb="FF000000"/>
      </right>
      <top/>
      <bottom/>
      <diagonal/>
    </border>
    <border>
      <left style="double">
        <color rgb="FF000000"/>
      </left>
      <right/>
      <top/>
      <bottom/>
      <diagonal/>
    </border>
    <border>
      <left/>
      <right style="double">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diagonal/>
    </border>
    <border>
      <left/>
      <right style="medium">
        <color rgb="FF000000"/>
      </right>
      <top/>
      <bottom/>
      <diagonal/>
    </border>
    <border>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indexed="64"/>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double">
        <color rgb="FF000000"/>
      </right>
      <top style="medium">
        <color indexed="64"/>
      </top>
      <bottom style="thin">
        <color rgb="FF000000"/>
      </bottom>
      <diagonal/>
    </border>
    <border>
      <left style="double">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double">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double">
        <color rgb="FF000000"/>
      </left>
      <right style="double">
        <color rgb="FF000000"/>
      </right>
      <top/>
      <bottom/>
      <diagonal/>
    </border>
    <border>
      <left style="double">
        <color rgb="FF000000"/>
      </left>
      <right style="double">
        <color rgb="FF000000"/>
      </right>
      <top style="double">
        <color rgb="FF000000"/>
      </top>
      <bottom style="thin">
        <color rgb="FF000000"/>
      </bottom>
      <diagonal/>
    </border>
    <border>
      <left style="medium">
        <color rgb="FF000000"/>
      </left>
      <right style="medium">
        <color rgb="FF000000"/>
      </right>
      <top/>
      <bottom style="thin">
        <color rgb="FF000000"/>
      </bottom>
      <diagonal/>
    </border>
    <border>
      <left style="double">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s>
  <cellStyleXfs count="7">
    <xf numFmtId="0" fontId="0" fillId="0" borderId="0"/>
    <xf numFmtId="0" fontId="2" fillId="2" borderId="0"/>
    <xf numFmtId="0" fontId="1" fillId="3" borderId="0"/>
    <xf numFmtId="0" fontId="2" fillId="4" borderId="0"/>
    <xf numFmtId="0" fontId="3" fillId="0" borderId="0"/>
    <xf numFmtId="43" fontId="1" fillId="0" borderId="0"/>
    <xf numFmtId="0" fontId="6" fillId="6" borderId="4">
      <alignment horizontal="left" vertical="top" wrapText="1"/>
    </xf>
  </cellStyleXfs>
  <cellXfs count="277">
    <xf numFmtId="0" fontId="0" fillId="0" borderId="0" xfId="0"/>
    <xf numFmtId="0" fontId="5" fillId="0" borderId="0" xfId="0" applyFont="1"/>
    <xf numFmtId="0" fontId="4" fillId="0" borderId="0" xfId="0" applyFont="1"/>
    <xf numFmtId="0" fontId="5" fillId="0" borderId="0" xfId="0" applyFont="1" applyAlignment="1">
      <alignment wrapText="1"/>
    </xf>
    <xf numFmtId="0" fontId="7" fillId="0" borderId="0" xfId="0" applyFont="1"/>
    <xf numFmtId="0" fontId="7" fillId="0" borderId="42" xfId="0" applyFont="1" applyBorder="1" applyAlignment="1">
      <alignmen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5" xfId="0" applyFont="1" applyBorder="1" applyAlignment="1">
      <alignment vertical="center" wrapText="1"/>
    </xf>
    <xf numFmtId="0" fontId="7" fillId="0" borderId="0" xfId="0" applyFont="1" applyAlignment="1">
      <alignment horizontal="left" vertical="center" wrapText="1"/>
    </xf>
    <xf numFmtId="0" fontId="7" fillId="0" borderId="46" xfId="0" applyFont="1" applyBorder="1" applyAlignment="1">
      <alignment vertical="center" wrapText="1"/>
    </xf>
    <xf numFmtId="0" fontId="7" fillId="0" borderId="0" xfId="0" applyFont="1" applyAlignment="1">
      <alignment vertical="center" wrapText="1"/>
    </xf>
    <xf numFmtId="0" fontId="7" fillId="0" borderId="47" xfId="0" applyFont="1" applyBorder="1" applyAlignment="1">
      <alignment vertical="center" wrapText="1"/>
    </xf>
    <xf numFmtId="0" fontId="7" fillId="0" borderId="48" xfId="0" applyFont="1" applyBorder="1" applyAlignment="1">
      <alignment vertical="center" wrapText="1"/>
    </xf>
    <xf numFmtId="0" fontId="7" fillId="0" borderId="50" xfId="0" applyFont="1" applyBorder="1" applyAlignment="1">
      <alignment horizontal="left" vertical="center" wrapText="1"/>
    </xf>
    <xf numFmtId="0" fontId="7" fillId="0" borderId="54" xfId="0" applyFont="1" applyBorder="1"/>
    <xf numFmtId="0" fontId="7" fillId="0" borderId="0" xfId="0" applyFont="1" applyAlignment="1">
      <alignment horizontal="center"/>
    </xf>
    <xf numFmtId="0" fontId="8" fillId="0" borderId="0" xfId="0" applyFont="1" applyAlignment="1">
      <alignment vertical="center" wrapText="1"/>
    </xf>
    <xf numFmtId="0" fontId="8" fillId="0" borderId="0" xfId="0" applyFont="1"/>
    <xf numFmtId="0" fontId="7" fillId="0" borderId="0" xfId="0" applyFont="1" applyAlignment="1">
      <alignment horizontal="center" wrapText="1"/>
    </xf>
    <xf numFmtId="0" fontId="7" fillId="0" borderId="0" xfId="0" applyFont="1" applyAlignment="1">
      <alignment wrapText="1"/>
    </xf>
    <xf numFmtId="44" fontId="7" fillId="0" borderId="56" xfId="0" applyNumberFormat="1" applyFont="1" applyBorder="1" applyAlignment="1">
      <alignment horizontal="right"/>
    </xf>
    <xf numFmtId="44" fontId="7" fillId="0" borderId="57" xfId="0" applyNumberFormat="1" applyFont="1" applyBorder="1" applyAlignment="1">
      <alignment horizontal="right" vertical="center" wrapText="1"/>
    </xf>
    <xf numFmtId="44" fontId="9" fillId="0" borderId="57" xfId="0" applyNumberFormat="1" applyFont="1" applyBorder="1" applyAlignment="1">
      <alignment horizontal="right" vertical="center" wrapText="1"/>
    </xf>
    <xf numFmtId="44" fontId="7" fillId="0" borderId="0" xfId="0" applyNumberFormat="1" applyFont="1"/>
    <xf numFmtId="0" fontId="7" fillId="0" borderId="68" xfId="0" applyFont="1" applyBorder="1" applyAlignment="1">
      <alignment vertical="center" wrapText="1"/>
    </xf>
    <xf numFmtId="0" fontId="8" fillId="0" borderId="69" xfId="0" applyFont="1" applyBorder="1" applyAlignment="1">
      <alignment vertical="center" wrapText="1"/>
    </xf>
    <xf numFmtId="0" fontId="8" fillId="7" borderId="72" xfId="0" applyFont="1" applyFill="1" applyBorder="1" applyAlignment="1">
      <alignment vertical="center" wrapText="1"/>
    </xf>
    <xf numFmtId="0" fontId="8" fillId="7" borderId="73" xfId="0" applyFont="1" applyFill="1" applyBorder="1" applyAlignment="1">
      <alignment vertical="center" wrapText="1"/>
    </xf>
    <xf numFmtId="0" fontId="8" fillId="7" borderId="75" xfId="0" applyFont="1" applyFill="1" applyBorder="1" applyAlignment="1">
      <alignment horizontal="left" vertical="center" wrapText="1"/>
    </xf>
    <xf numFmtId="0" fontId="8" fillId="7" borderId="76" xfId="0" applyFont="1" applyFill="1" applyBorder="1" applyAlignment="1">
      <alignment horizontal="left" vertical="center" wrapText="1"/>
    </xf>
    <xf numFmtId="0" fontId="9" fillId="7" borderId="76" xfId="0" applyFont="1" applyFill="1" applyBorder="1" applyAlignment="1">
      <alignment horizontal="left" vertical="center" wrapText="1"/>
    </xf>
    <xf numFmtId="0" fontId="9" fillId="7" borderId="77" xfId="0" applyFont="1" applyFill="1" applyBorder="1" applyAlignment="1">
      <alignment horizontal="center" vertical="center"/>
    </xf>
    <xf numFmtId="0" fontId="8" fillId="7" borderId="78" xfId="0" applyFont="1" applyFill="1" applyBorder="1" applyAlignment="1">
      <alignment horizontal="center"/>
    </xf>
    <xf numFmtId="0" fontId="7" fillId="0" borderId="79" xfId="0" applyFont="1" applyBorder="1" applyAlignment="1">
      <alignment horizontal="left" vertical="center" wrapText="1"/>
    </xf>
    <xf numFmtId="44" fontId="7" fillId="0" borderId="80" xfId="0" applyNumberFormat="1" applyFont="1" applyBorder="1" applyAlignment="1">
      <alignment horizontal="right"/>
    </xf>
    <xf numFmtId="0" fontId="9" fillId="0" borderId="79" xfId="0" applyFont="1" applyBorder="1" applyAlignment="1">
      <alignment horizontal="left" vertical="center" wrapText="1"/>
    </xf>
    <xf numFmtId="44" fontId="7" fillId="0" borderId="81" xfId="0" applyNumberFormat="1" applyFont="1" applyBorder="1" applyAlignment="1">
      <alignment horizontal="left" vertical="center" wrapText="1"/>
    </xf>
    <xf numFmtId="44" fontId="7" fillId="0" borderId="82" xfId="0" applyNumberFormat="1" applyFont="1" applyBorder="1" applyAlignment="1">
      <alignment horizontal="right" vertical="center" wrapText="1"/>
    </xf>
    <xf numFmtId="44" fontId="7" fillId="0" borderId="83" xfId="0" applyNumberFormat="1" applyFont="1" applyBorder="1" applyAlignment="1">
      <alignment horizontal="right" vertical="center" wrapText="1"/>
    </xf>
    <xf numFmtId="0" fontId="11" fillId="8" borderId="0" xfId="0" applyFont="1" applyFill="1"/>
    <xf numFmtId="0" fontId="0" fillId="0" borderId="0" xfId="0" applyAlignment="1">
      <alignment wrapText="1"/>
    </xf>
    <xf numFmtId="0" fontId="13" fillId="0" borderId="0" xfId="0" applyFont="1"/>
    <xf numFmtId="43" fontId="0" fillId="0" borderId="0" xfId="5" applyFont="1"/>
    <xf numFmtId="0" fontId="16" fillId="0" borderId="0" xfId="0" applyFont="1"/>
    <xf numFmtId="0" fontId="19" fillId="0" borderId="0" xfId="0" applyFont="1"/>
    <xf numFmtId="0" fontId="16" fillId="0" borderId="0" xfId="0" applyFont="1" applyAlignment="1">
      <alignment horizontal="left" indent="5"/>
    </xf>
    <xf numFmtId="0" fontId="16" fillId="0" borderId="17" xfId="0" applyFont="1" applyBorder="1"/>
    <xf numFmtId="43" fontId="16" fillId="0" borderId="4" xfId="5" applyFont="1" applyBorder="1"/>
    <xf numFmtId="0" fontId="16" fillId="0" borderId="4" xfId="0" applyFont="1" applyBorder="1"/>
    <xf numFmtId="0" fontId="18" fillId="11" borderId="6" xfId="3" applyFont="1" applyFill="1" applyBorder="1" applyAlignment="1">
      <alignment horizontal="center" vertical="top" wrapText="1"/>
    </xf>
    <xf numFmtId="0" fontId="18" fillId="11" borderId="7" xfId="3" applyFont="1" applyFill="1" applyBorder="1" applyAlignment="1">
      <alignment horizontal="center" vertical="top" wrapText="1"/>
    </xf>
    <xf numFmtId="0" fontId="17" fillId="10" borderId="18" xfId="0" applyFont="1" applyFill="1" applyBorder="1"/>
    <xf numFmtId="0" fontId="18" fillId="10" borderId="17" xfId="0" applyFont="1" applyFill="1" applyBorder="1"/>
    <xf numFmtId="8" fontId="18" fillId="10" borderId="4" xfId="0" applyNumberFormat="1" applyFont="1" applyFill="1" applyBorder="1"/>
    <xf numFmtId="0" fontId="0" fillId="0" borderId="4" xfId="0" applyBorder="1" applyAlignment="1">
      <alignment vertical="top" wrapText="1"/>
    </xf>
    <xf numFmtId="0" fontId="22" fillId="0" borderId="0" xfId="0" applyFont="1" applyAlignment="1">
      <alignment vertical="center" wrapText="1"/>
    </xf>
    <xf numFmtId="0" fontId="22" fillId="0" borderId="0" xfId="0" applyFont="1" applyAlignment="1">
      <alignment horizontal="left" vertical="center" wrapText="1" indent="3"/>
    </xf>
    <xf numFmtId="0" fontId="13" fillId="0" borderId="0" xfId="0" applyFont="1" applyAlignment="1">
      <alignment horizontal="center"/>
    </xf>
    <xf numFmtId="0" fontId="13" fillId="0" borderId="19" xfId="0" applyFont="1" applyBorder="1" applyAlignment="1">
      <alignment horizontal="center" vertical="top" wrapText="1"/>
    </xf>
    <xf numFmtId="0" fontId="13" fillId="0" borderId="4" xfId="0" applyFont="1" applyBorder="1" applyAlignment="1">
      <alignment horizontal="center" vertical="top" wrapText="1"/>
    </xf>
    <xf numFmtId="0" fontId="13" fillId="0" borderId="17" xfId="0" applyFont="1" applyBorder="1" applyAlignment="1">
      <alignment horizontal="center" vertical="top" wrapText="1"/>
    </xf>
    <xf numFmtId="43" fontId="13" fillId="0" borderId="4" xfId="5" applyFont="1" applyBorder="1" applyAlignment="1">
      <alignment horizontal="center" vertical="top" wrapText="1"/>
    </xf>
    <xf numFmtId="0" fontId="13" fillId="0" borderId="18" xfId="0" applyFont="1" applyBorder="1" applyAlignment="1">
      <alignment horizontal="center" vertical="top" wrapText="1"/>
    </xf>
    <xf numFmtId="0" fontId="13" fillId="0" borderId="20" xfId="0" applyFont="1" applyBorder="1" applyAlignment="1">
      <alignment horizontal="center" vertical="top" wrapText="1"/>
    </xf>
    <xf numFmtId="0" fontId="0" fillId="0" borderId="19" xfId="0" applyBorder="1" applyAlignment="1">
      <alignment horizontal="center" vertical="top" wrapText="1"/>
    </xf>
    <xf numFmtId="44" fontId="0" fillId="0" borderId="17" xfId="0" applyNumberFormat="1" applyBorder="1" applyAlignment="1">
      <alignment vertical="top" wrapText="1"/>
    </xf>
    <xf numFmtId="0" fontId="0" fillId="0" borderId="19" xfId="0" applyBorder="1" applyAlignment="1">
      <alignment vertical="top" wrapText="1"/>
    </xf>
    <xf numFmtId="43" fontId="0" fillId="0" borderId="17" xfId="5" applyFont="1" applyBorder="1" applyAlignment="1">
      <alignment vertical="top" wrapText="1"/>
    </xf>
    <xf numFmtId="0" fontId="0" fillId="0" borderId="4" xfId="0" applyBorder="1" applyAlignment="1">
      <alignment horizontal="center" vertical="top" wrapText="1"/>
    </xf>
    <xf numFmtId="43" fontId="0" fillId="0" borderId="4" xfId="5" applyFont="1" applyBorder="1" applyAlignment="1">
      <alignment horizontal="center" vertical="top" wrapText="1"/>
    </xf>
    <xf numFmtId="0" fontId="0" fillId="0" borderId="18" xfId="0" applyBorder="1" applyAlignment="1">
      <alignment horizontal="center" vertical="top" wrapText="1"/>
    </xf>
    <xf numFmtId="43" fontId="0" fillId="0" borderId="20" xfId="5" applyFont="1" applyBorder="1" applyAlignment="1">
      <alignment vertical="top" wrapText="1"/>
    </xf>
    <xf numFmtId="44" fontId="0" fillId="0" borderId="17" xfId="5" applyNumberFormat="1" applyFont="1" applyBorder="1" applyAlignment="1">
      <alignment vertical="top" wrapText="1"/>
    </xf>
    <xf numFmtId="2" fontId="0" fillId="0" borderId="19" xfId="0" applyNumberFormat="1" applyBorder="1" applyAlignment="1">
      <alignment vertical="top" wrapText="1"/>
    </xf>
    <xf numFmtId="2" fontId="0" fillId="0" borderId="18" xfId="0" applyNumberFormat="1" applyBorder="1" applyAlignment="1">
      <alignment horizontal="center" vertical="top" wrapText="1"/>
    </xf>
    <xf numFmtId="2" fontId="0" fillId="0" borderId="19" xfId="0" applyNumberFormat="1" applyBorder="1" applyAlignment="1">
      <alignment horizontal="center" vertical="top" wrapText="1"/>
    </xf>
    <xf numFmtId="2" fontId="0" fillId="0" borderId="4" xfId="0" applyNumberFormat="1" applyBorder="1" applyAlignment="1">
      <alignment horizontal="center" vertical="top" wrapText="1"/>
    </xf>
    <xf numFmtId="0" fontId="13" fillId="0" borderId="17" xfId="0" applyFont="1" applyBorder="1" applyAlignment="1">
      <alignment vertical="top" wrapText="1"/>
    </xf>
    <xf numFmtId="0" fontId="0" fillId="5" borderId="19" xfId="0" applyFill="1" applyBorder="1" applyAlignment="1">
      <alignment horizontal="right" vertical="top" wrapText="1"/>
    </xf>
    <xf numFmtId="0" fontId="0" fillId="5" borderId="4" xfId="0" applyFill="1" applyBorder="1" applyAlignment="1">
      <alignment horizontal="right" vertical="top" wrapText="1"/>
    </xf>
    <xf numFmtId="43" fontId="14" fillId="0" borderId="4" xfId="5" applyFont="1" applyBorder="1" applyAlignment="1">
      <alignment horizontal="right" vertical="top" wrapText="1"/>
    </xf>
    <xf numFmtId="0" fontId="0" fillId="5" borderId="18" xfId="0" applyFill="1" applyBorder="1" applyAlignment="1">
      <alignment horizontal="right" vertical="top" wrapText="1"/>
    </xf>
    <xf numFmtId="0" fontId="0" fillId="0" borderId="0" xfId="0" applyAlignment="1">
      <alignment horizontal="left"/>
    </xf>
    <xf numFmtId="164" fontId="14" fillId="0" borderId="41" xfId="5" applyNumberFormat="1" applyFont="1" applyBorder="1" applyProtection="1">
      <protection locked="0"/>
    </xf>
    <xf numFmtId="164" fontId="14" fillId="0" borderId="41" xfId="5" applyNumberFormat="1" applyFont="1" applyBorder="1"/>
    <xf numFmtId="164" fontId="14" fillId="0" borderId="0" xfId="5" applyNumberFormat="1" applyFont="1"/>
    <xf numFmtId="0" fontId="24" fillId="0" borderId="0" xfId="0" applyFont="1"/>
    <xf numFmtId="0" fontId="2" fillId="10" borderId="22" xfId="1" applyFill="1" applyBorder="1" applyAlignment="1">
      <alignment horizontal="center" vertical="top" wrapText="1"/>
    </xf>
    <xf numFmtId="0" fontId="12" fillId="10" borderId="23" xfId="1" applyFont="1" applyFill="1" applyBorder="1" applyAlignment="1">
      <alignment horizontal="center" vertical="top" wrapText="1"/>
    </xf>
    <xf numFmtId="0" fontId="12" fillId="10" borderId="24" xfId="1" applyFont="1" applyFill="1" applyBorder="1" applyAlignment="1">
      <alignment horizontal="center" vertical="top" wrapText="1"/>
    </xf>
    <xf numFmtId="0" fontId="13" fillId="10" borderId="19" xfId="0" applyFont="1" applyFill="1" applyBorder="1" applyAlignment="1">
      <alignment horizontal="center" vertical="top" wrapText="1"/>
    </xf>
    <xf numFmtId="0" fontId="13" fillId="10" borderId="4" xfId="0" applyFont="1" applyFill="1" applyBorder="1" applyAlignment="1">
      <alignment horizontal="center" vertical="top" wrapText="1"/>
    </xf>
    <xf numFmtId="0" fontId="13" fillId="10" borderId="17" xfId="0" applyFont="1" applyFill="1" applyBorder="1" applyAlignment="1">
      <alignment horizontal="center" vertical="top" wrapText="1"/>
    </xf>
    <xf numFmtId="0" fontId="2" fillId="10" borderId="19" xfId="2" applyFont="1" applyFill="1" applyBorder="1" applyAlignment="1">
      <alignment horizontal="center" vertical="top" wrapText="1"/>
    </xf>
    <xf numFmtId="0" fontId="2" fillId="10" borderId="17" xfId="2" applyFont="1" applyFill="1" applyBorder="1" applyAlignment="1">
      <alignment horizontal="center" vertical="top" wrapText="1"/>
    </xf>
    <xf numFmtId="0" fontId="2" fillId="10" borderId="4" xfId="2" applyFont="1" applyFill="1" applyBorder="1" applyAlignment="1">
      <alignment horizontal="center" vertical="top" wrapText="1"/>
    </xf>
    <xf numFmtId="0" fontId="2" fillId="10" borderId="18" xfId="2" applyFont="1" applyFill="1" applyBorder="1" applyAlignment="1">
      <alignment horizontal="center" vertical="top" wrapText="1"/>
    </xf>
    <xf numFmtId="0" fontId="2" fillId="10" borderId="20" xfId="2" applyFont="1" applyFill="1" applyBorder="1" applyAlignment="1">
      <alignment horizontal="center" vertical="top" wrapText="1"/>
    </xf>
    <xf numFmtId="0" fontId="12" fillId="11" borderId="28" xfId="2" applyFont="1" applyFill="1" applyBorder="1" applyAlignment="1">
      <alignment vertical="top" wrapText="1"/>
    </xf>
    <xf numFmtId="0" fontId="12" fillId="11" borderId="29" xfId="2" applyFont="1" applyFill="1" applyBorder="1" applyAlignment="1">
      <alignment vertical="top" wrapText="1"/>
    </xf>
    <xf numFmtId="0" fontId="12" fillId="11" borderId="27" xfId="2" applyFont="1" applyFill="1" applyBorder="1" applyAlignment="1">
      <alignment vertical="top" wrapText="1"/>
    </xf>
    <xf numFmtId="43" fontId="12" fillId="11" borderId="29" xfId="5" applyFont="1" applyFill="1" applyBorder="1" applyAlignment="1">
      <alignment vertical="top" wrapText="1"/>
    </xf>
    <xf numFmtId="0" fontId="12" fillId="11" borderId="4" xfId="2" applyFont="1" applyFill="1" applyBorder="1" applyAlignment="1">
      <alignment vertical="top" wrapText="1"/>
    </xf>
    <xf numFmtId="43" fontId="12" fillId="11" borderId="4" xfId="5" applyFont="1" applyFill="1" applyBorder="1" applyAlignment="1">
      <alignment vertical="top" wrapText="1"/>
    </xf>
    <xf numFmtId="0" fontId="12" fillId="11" borderId="36" xfId="2" applyFont="1" applyFill="1" applyBorder="1" applyAlignment="1">
      <alignment vertical="top" wrapText="1"/>
    </xf>
    <xf numFmtId="43" fontId="12" fillId="11" borderId="30" xfId="5" applyFont="1" applyFill="1" applyBorder="1" applyAlignment="1">
      <alignment vertical="top" wrapText="1"/>
    </xf>
    <xf numFmtId="0" fontId="12" fillId="11" borderId="27" xfId="2" applyFont="1" applyFill="1" applyBorder="1" applyAlignment="1">
      <alignment horizontal="center" vertical="top" wrapText="1"/>
    </xf>
    <xf numFmtId="0" fontId="2" fillId="11" borderId="22" xfId="2" applyFont="1" applyFill="1" applyBorder="1" applyAlignment="1">
      <alignment horizontal="center" vertical="top" wrapText="1"/>
    </xf>
    <xf numFmtId="0" fontId="12" fillId="11" borderId="24" xfId="2" applyFont="1" applyFill="1" applyBorder="1" applyAlignment="1">
      <alignment vertical="top" wrapText="1"/>
    </xf>
    <xf numFmtId="0" fontId="2" fillId="11" borderId="22" xfId="2" applyFont="1" applyFill="1" applyBorder="1" applyAlignment="1">
      <alignment horizontal="right" vertical="top" wrapText="1"/>
    </xf>
    <xf numFmtId="0" fontId="2" fillId="11" borderId="25" xfId="2" applyFont="1" applyFill="1" applyBorder="1" applyAlignment="1">
      <alignment vertical="top" wrapText="1"/>
    </xf>
    <xf numFmtId="0" fontId="2" fillId="11" borderId="26" xfId="2" applyFont="1" applyFill="1" applyBorder="1" applyAlignment="1">
      <alignment vertical="top" wrapText="1"/>
    </xf>
    <xf numFmtId="43" fontId="2" fillId="11" borderId="24" xfId="5" applyFont="1" applyFill="1" applyBorder="1" applyAlignment="1">
      <alignment vertical="top" wrapText="1"/>
    </xf>
    <xf numFmtId="0" fontId="2" fillId="11" borderId="22" xfId="2" applyFont="1" applyFill="1" applyBorder="1" applyAlignment="1">
      <alignment vertical="top" wrapText="1"/>
    </xf>
    <xf numFmtId="43" fontId="2" fillId="11" borderId="25" xfId="5" applyFont="1" applyFill="1" applyBorder="1" applyAlignment="1">
      <alignment vertical="top" wrapText="1"/>
    </xf>
    <xf numFmtId="0" fontId="2" fillId="12" borderId="19" xfId="2" applyFont="1" applyFill="1" applyBorder="1" applyAlignment="1">
      <alignment vertical="top" wrapText="1"/>
    </xf>
    <xf numFmtId="43" fontId="2" fillId="10" borderId="20" xfId="5" applyFont="1" applyFill="1" applyBorder="1" applyAlignment="1">
      <alignment vertical="top" wrapText="1"/>
    </xf>
    <xf numFmtId="0" fontId="2" fillId="12" borderId="21" xfId="2" applyFont="1" applyFill="1" applyBorder="1" applyAlignment="1">
      <alignment vertical="top" wrapText="1"/>
    </xf>
    <xf numFmtId="0" fontId="2" fillId="10" borderId="37" xfId="2" applyFont="1" applyFill="1" applyBorder="1" applyAlignment="1">
      <alignment horizontal="center" vertical="top" wrapText="1"/>
    </xf>
    <xf numFmtId="0" fontId="2" fillId="12" borderId="37" xfId="2" applyFont="1" applyFill="1" applyBorder="1" applyAlignment="1">
      <alignment vertical="top" wrapText="1"/>
    </xf>
    <xf numFmtId="43" fontId="2" fillId="10" borderId="39" xfId="5" applyFont="1" applyFill="1" applyBorder="1" applyAlignment="1">
      <alignment vertical="top" wrapText="1"/>
    </xf>
    <xf numFmtId="0" fontId="2" fillId="12" borderId="38" xfId="2" applyFont="1" applyFill="1" applyBorder="1" applyAlignment="1">
      <alignment vertical="top" wrapText="1"/>
    </xf>
    <xf numFmtId="0" fontId="2" fillId="10" borderId="27" xfId="3" applyFill="1" applyBorder="1" applyAlignment="1">
      <alignment horizontal="center" vertical="top" wrapText="1"/>
    </xf>
    <xf numFmtId="0" fontId="2" fillId="12" borderId="27" xfId="3" applyFill="1" applyBorder="1" applyAlignment="1">
      <alignment vertical="top" wrapText="1"/>
    </xf>
    <xf numFmtId="43" fontId="2" fillId="10" borderId="30" xfId="5" applyFont="1" applyFill="1" applyBorder="1" applyAlignment="1">
      <alignment vertical="top" wrapText="1"/>
    </xf>
    <xf numFmtId="0" fontId="2" fillId="12" borderId="31" xfId="3" applyFill="1" applyBorder="1" applyAlignment="1">
      <alignment vertical="top" wrapText="1"/>
    </xf>
    <xf numFmtId="0" fontId="18" fillId="10" borderId="17" xfId="0" applyFont="1" applyFill="1" applyBorder="1" applyAlignment="1">
      <alignment wrapText="1"/>
    </xf>
    <xf numFmtId="0" fontId="18" fillId="10" borderId="8" xfId="0" applyFont="1" applyFill="1" applyBorder="1" applyAlignment="1">
      <alignment horizontal="left"/>
    </xf>
    <xf numFmtId="0" fontId="0" fillId="0" borderId="0" xfId="0" applyAlignment="1">
      <alignment vertical="top" wrapText="1"/>
    </xf>
    <xf numFmtId="0" fontId="22" fillId="15" borderId="4" xfId="0" applyFont="1" applyFill="1" applyBorder="1" applyAlignment="1">
      <alignment horizontal="center" vertical="center" wrapText="1"/>
    </xf>
    <xf numFmtId="0" fontId="22" fillId="14" borderId="4" xfId="0" applyFont="1" applyFill="1" applyBorder="1" applyAlignment="1">
      <alignment horizontal="center" vertical="center" wrapText="1"/>
    </xf>
    <xf numFmtId="0" fontId="18" fillId="16" borderId="4" xfId="0" applyFont="1" applyFill="1" applyBorder="1" applyAlignment="1">
      <alignment horizontal="center" vertical="center" wrapText="1"/>
    </xf>
    <xf numFmtId="0" fontId="15" fillId="0" borderId="0" xfId="0" applyFont="1"/>
    <xf numFmtId="0" fontId="21" fillId="13" borderId="0" xfId="0" applyFont="1" applyFill="1" applyAlignment="1">
      <alignment horizontal="left"/>
    </xf>
    <xf numFmtId="0" fontId="16" fillId="0" borderId="9" xfId="0" applyFont="1" applyBorder="1" applyAlignment="1">
      <alignment horizontal="center" vertical="top" wrapText="1"/>
    </xf>
    <xf numFmtId="4" fontId="13" fillId="0" borderId="4" xfId="0" applyNumberFormat="1" applyFont="1" applyBorder="1" applyAlignment="1">
      <alignment horizontal="center"/>
    </xf>
    <xf numFmtId="0" fontId="18" fillId="11" borderId="5" xfId="3" applyFont="1" applyFill="1" applyBorder="1" applyAlignment="1">
      <alignment horizontal="center" vertical="top" wrapText="1"/>
    </xf>
    <xf numFmtId="0" fontId="16" fillId="0" borderId="8" xfId="0" applyFont="1" applyBorder="1" applyAlignment="1">
      <alignment horizontal="center" vertical="top" wrapText="1"/>
    </xf>
    <xf numFmtId="43" fontId="16" fillId="0" borderId="4" xfId="0" applyNumberFormat="1" applyFont="1" applyBorder="1" applyAlignment="1">
      <alignment horizontal="center"/>
    </xf>
    <xf numFmtId="0" fontId="18" fillId="11" borderId="8" xfId="2" applyFont="1" applyFill="1" applyBorder="1" applyAlignment="1">
      <alignment horizontal="center" vertical="top" wrapText="1"/>
    </xf>
    <xf numFmtId="43" fontId="18" fillId="11" borderId="4" xfId="0" applyNumberFormat="1" applyFont="1" applyFill="1" applyBorder="1" applyAlignment="1">
      <alignment horizontal="center"/>
    </xf>
    <xf numFmtId="0" fontId="17" fillId="10" borderId="0" xfId="0" applyFont="1" applyFill="1" applyAlignment="1">
      <alignment horizontal="center"/>
    </xf>
    <xf numFmtId="0" fontId="17" fillId="10" borderId="40" xfId="0" applyFont="1" applyFill="1" applyBorder="1" applyAlignment="1">
      <alignment horizontal="center"/>
    </xf>
    <xf numFmtId="43" fontId="16" fillId="0" borderId="4" xfId="5" applyFont="1" applyBorder="1" applyAlignment="1">
      <alignment horizontal="center" vertical="top" wrapText="1"/>
    </xf>
    <xf numFmtId="43" fontId="16" fillId="0" borderId="10" xfId="5" applyFont="1" applyBorder="1" applyAlignment="1">
      <alignment horizontal="center" vertical="top" wrapText="1"/>
    </xf>
    <xf numFmtId="0" fontId="18" fillId="11" borderId="9" xfId="2" applyFont="1" applyFill="1" applyBorder="1" applyAlignment="1">
      <alignment horizontal="center" vertical="top" wrapText="1"/>
    </xf>
    <xf numFmtId="43" fontId="18" fillId="11" borderId="4" xfId="5" applyFont="1" applyFill="1" applyBorder="1" applyAlignment="1">
      <alignment horizontal="center" vertical="top" wrapText="1"/>
    </xf>
    <xf numFmtId="43" fontId="18" fillId="11" borderId="10" xfId="5" applyFont="1" applyFill="1" applyBorder="1" applyAlignment="1">
      <alignment horizontal="center" vertical="top" wrapText="1"/>
    </xf>
    <xf numFmtId="0" fontId="18" fillId="11" borderId="11" xfId="2" applyFont="1" applyFill="1" applyBorder="1" applyAlignment="1">
      <alignment horizontal="center" vertical="top" wrapText="1"/>
    </xf>
    <xf numFmtId="43" fontId="18" fillId="11" borderId="12" xfId="5" applyFont="1" applyFill="1" applyBorder="1" applyAlignment="1">
      <alignment horizontal="center" vertical="top" wrapText="1"/>
    </xf>
    <xf numFmtId="43" fontId="18" fillId="11" borderId="13" xfId="5" applyFont="1" applyFill="1" applyBorder="1" applyAlignment="1">
      <alignment horizontal="center" vertical="top" wrapText="1"/>
    </xf>
    <xf numFmtId="0" fontId="16" fillId="0" borderId="0" xfId="0" applyFont="1" applyAlignment="1">
      <alignment horizontal="center"/>
    </xf>
    <xf numFmtId="43" fontId="16" fillId="0" borderId="0" xfId="5" applyFont="1" applyAlignment="1">
      <alignment horizontal="center"/>
    </xf>
    <xf numFmtId="0" fontId="18" fillId="11" borderId="14" xfId="2" applyFont="1" applyFill="1" applyBorder="1" applyAlignment="1">
      <alignment horizontal="center" vertical="top" wrapText="1"/>
    </xf>
    <xf numFmtId="43" fontId="17" fillId="11" borderId="15" xfId="5" applyFont="1" applyFill="1" applyBorder="1" applyAlignment="1">
      <alignment horizontal="center" vertical="top" wrapText="1"/>
    </xf>
    <xf numFmtId="43" fontId="17" fillId="11" borderId="16" xfId="5" applyFont="1" applyFill="1" applyBorder="1" applyAlignment="1">
      <alignment horizontal="center" vertical="top" wrapText="1"/>
    </xf>
    <xf numFmtId="0" fontId="19" fillId="0" borderId="0" xfId="0" applyFont="1" applyAlignment="1">
      <alignment horizontal="center"/>
    </xf>
    <xf numFmtId="0" fontId="18" fillId="11" borderId="1" xfId="2" applyFont="1" applyFill="1" applyBorder="1" applyAlignment="1">
      <alignment horizontal="center" vertical="top" wrapText="1"/>
    </xf>
    <xf numFmtId="43" fontId="18" fillId="11" borderId="2" xfId="5" applyFont="1" applyFill="1" applyBorder="1" applyAlignment="1">
      <alignment horizontal="center" vertical="top" wrapText="1"/>
    </xf>
    <xf numFmtId="0" fontId="18" fillId="10" borderId="21" xfId="0" applyFont="1" applyFill="1" applyBorder="1"/>
    <xf numFmtId="0" fontId="18" fillId="10" borderId="18" xfId="0" applyFont="1" applyFill="1" applyBorder="1"/>
    <xf numFmtId="0" fontId="18" fillId="11" borderId="4" xfId="2" applyFont="1" applyFill="1" applyBorder="1" applyAlignment="1">
      <alignment horizontal="center" vertical="top" wrapText="1"/>
    </xf>
    <xf numFmtId="0" fontId="18" fillId="11" borderId="4" xfId="0" applyFont="1" applyFill="1" applyBorder="1" applyAlignment="1">
      <alignment horizontal="center"/>
    </xf>
    <xf numFmtId="0" fontId="17" fillId="11" borderId="4" xfId="0" applyFont="1" applyFill="1" applyBorder="1" applyAlignment="1">
      <alignment horizontal="center" vertical="top" wrapText="1"/>
    </xf>
    <xf numFmtId="4" fontId="17" fillId="11" borderId="4" xfId="0" applyNumberFormat="1" applyFont="1" applyFill="1" applyBorder="1" applyAlignment="1">
      <alignment horizontal="center"/>
    </xf>
    <xf numFmtId="0" fontId="17" fillId="11" borderId="0" xfId="0" applyFont="1" applyFill="1" applyAlignment="1">
      <alignment horizontal="center"/>
    </xf>
    <xf numFmtId="4" fontId="18" fillId="11" borderId="4" xfId="5" applyNumberFormat="1" applyFont="1" applyFill="1" applyBorder="1" applyAlignment="1">
      <alignment horizontal="center"/>
    </xf>
    <xf numFmtId="0" fontId="15" fillId="13" borderId="0" xfId="0" applyFont="1" applyFill="1"/>
    <xf numFmtId="0" fontId="20" fillId="0" borderId="9" xfId="0" applyFont="1" applyBorder="1" applyAlignment="1">
      <alignment horizontal="center" vertical="top" wrapText="1"/>
    </xf>
    <xf numFmtId="0" fontId="16" fillId="0" borderId="4" xfId="0" applyFont="1" applyBorder="1" applyAlignment="1">
      <alignment horizontal="center" vertical="top" wrapText="1"/>
    </xf>
    <xf numFmtId="4" fontId="16" fillId="0" borderId="4" xfId="0" applyNumberFormat="1" applyFont="1" applyBorder="1" applyAlignment="1">
      <alignment horizontal="center"/>
    </xf>
    <xf numFmtId="0" fontId="18" fillId="10" borderId="4" xfId="0" applyFont="1" applyFill="1" applyBorder="1" applyAlignment="1">
      <alignment horizontal="center"/>
    </xf>
    <xf numFmtId="0" fontId="18" fillId="10" borderId="4" xfId="0" applyFont="1" applyFill="1" applyBorder="1" applyAlignment="1">
      <alignment horizontal="center" vertical="top" wrapText="1"/>
    </xf>
    <xf numFmtId="4" fontId="18" fillId="10" borderId="4" xfId="0" applyNumberFormat="1" applyFont="1" applyFill="1" applyBorder="1" applyAlignment="1">
      <alignment horizontal="center"/>
    </xf>
    <xf numFmtId="0" fontId="18" fillId="10" borderId="0" xfId="0" applyFont="1" applyFill="1" applyAlignment="1">
      <alignment horizontal="center"/>
    </xf>
    <xf numFmtId="4" fontId="18" fillId="10" borderId="4" xfId="5" applyNumberFormat="1" applyFont="1" applyFill="1" applyBorder="1" applyAlignment="1">
      <alignment horizontal="center"/>
    </xf>
    <xf numFmtId="0" fontId="20" fillId="0" borderId="9" xfId="0" applyFont="1" applyBorder="1" applyAlignment="1">
      <alignment horizontal="center" vertical="center" wrapText="1"/>
    </xf>
    <xf numFmtId="0" fontId="13" fillId="15" borderId="99" xfId="0" applyFont="1" applyFill="1" applyBorder="1" applyAlignment="1">
      <alignment horizontal="center" vertical="center" wrapText="1"/>
    </xf>
    <xf numFmtId="0" fontId="13" fillId="15" borderId="100" xfId="0" applyFont="1" applyFill="1" applyBorder="1" applyAlignment="1">
      <alignment horizontal="center" vertical="center" wrapText="1"/>
    </xf>
    <xf numFmtId="0" fontId="13" fillId="15" borderId="101" xfId="0" applyFont="1" applyFill="1" applyBorder="1" applyAlignment="1">
      <alignment horizontal="center" vertical="center" wrapText="1"/>
    </xf>
    <xf numFmtId="0" fontId="13" fillId="14" borderId="99" xfId="0" applyFont="1" applyFill="1" applyBorder="1" applyAlignment="1">
      <alignment horizontal="center" vertical="center" wrapText="1"/>
    </xf>
    <xf numFmtId="0" fontId="13" fillId="14" borderId="101" xfId="0" applyFont="1" applyFill="1" applyBorder="1" applyAlignment="1">
      <alignment horizontal="center" vertical="center" wrapText="1"/>
    </xf>
    <xf numFmtId="0" fontId="22" fillId="15" borderId="99" xfId="0" applyFont="1" applyFill="1" applyBorder="1" applyAlignment="1">
      <alignment horizontal="center" vertical="center" wrapText="1"/>
    </xf>
    <xf numFmtId="0" fontId="22" fillId="15" borderId="101" xfId="0" applyFont="1" applyFill="1" applyBorder="1" applyAlignment="1">
      <alignment horizontal="center" vertical="center" wrapText="1"/>
    </xf>
    <xf numFmtId="0" fontId="22" fillId="14" borderId="99" xfId="0" applyFont="1" applyFill="1" applyBorder="1" applyAlignment="1">
      <alignment horizontal="center" vertical="center" wrapText="1"/>
    </xf>
    <xf numFmtId="0" fontId="22" fillId="14" borderId="100" xfId="0" applyFont="1" applyFill="1" applyBorder="1" applyAlignment="1">
      <alignment horizontal="center" vertical="center" wrapText="1"/>
    </xf>
    <xf numFmtId="0" fontId="22" fillId="14" borderId="101" xfId="0" applyFont="1" applyFill="1" applyBorder="1" applyAlignment="1">
      <alignment horizontal="center" vertical="center" wrapText="1"/>
    </xf>
    <xf numFmtId="0" fontId="22" fillId="15" borderId="100" xfId="0" applyFont="1" applyFill="1" applyBorder="1" applyAlignment="1">
      <alignment horizontal="center" vertical="center" wrapText="1"/>
    </xf>
    <xf numFmtId="0" fontId="23" fillId="9" borderId="0" xfId="0" applyFont="1" applyFill="1" applyAlignment="1">
      <alignment horizontal="center" vertical="center" wrapText="1"/>
    </xf>
    <xf numFmtId="0" fontId="25" fillId="0" borderId="0" xfId="0" applyFont="1" applyAlignment="1">
      <alignment horizontal="center" vertical="center" wrapText="1"/>
    </xf>
    <xf numFmtId="0" fontId="13" fillId="14" borderId="100" xfId="0" applyFont="1" applyFill="1" applyBorder="1" applyAlignment="1">
      <alignment horizontal="center" vertical="center" wrapText="1"/>
    </xf>
    <xf numFmtId="0" fontId="22" fillId="0" borderId="103" xfId="0" applyFont="1" applyBorder="1" applyAlignment="1">
      <alignment horizontal="center" vertical="center" wrapText="1"/>
    </xf>
    <xf numFmtId="0" fontId="7" fillId="0" borderId="97" xfId="0" applyFont="1" applyBorder="1" applyAlignment="1">
      <alignment horizontal="left" vertical="center" wrapText="1"/>
    </xf>
    <xf numFmtId="0" fontId="0" fillId="0" borderId="50" xfId="0" applyBorder="1"/>
    <xf numFmtId="0" fontId="0" fillId="0" borderId="49" xfId="0" applyBorder="1"/>
    <xf numFmtId="0" fontId="7" fillId="0" borderId="92" xfId="0" applyFont="1" applyBorder="1" applyAlignment="1">
      <alignment horizontal="left" vertical="center" wrapText="1"/>
    </xf>
    <xf numFmtId="0" fontId="0" fillId="0" borderId="0" xfId="0"/>
    <xf numFmtId="0" fontId="0" fillId="0" borderId="46" xfId="0" applyBorder="1"/>
    <xf numFmtId="0" fontId="8" fillId="7" borderId="93" xfId="0" applyFont="1" applyFill="1" applyBorder="1" applyAlignment="1">
      <alignment horizontal="center" vertical="center" wrapText="1"/>
    </xf>
    <xf numFmtId="0" fontId="0" fillId="0" borderId="53" xfId="0" applyBorder="1"/>
    <xf numFmtId="0" fontId="0" fillId="0" borderId="52" xfId="0" applyBorder="1"/>
    <xf numFmtId="0" fontId="8" fillId="7" borderId="57" xfId="0" applyFont="1" applyFill="1" applyBorder="1" applyAlignment="1">
      <alignment vertical="center" wrapText="1"/>
    </xf>
    <xf numFmtId="0" fontId="0" fillId="0" borderId="62" xfId="0" applyBorder="1"/>
    <xf numFmtId="0" fontId="8" fillId="0" borderId="57" xfId="0" applyFont="1" applyBorder="1" applyAlignment="1">
      <alignment vertical="top" wrapText="1"/>
    </xf>
    <xf numFmtId="44" fontId="7" fillId="0" borderId="86" xfId="0" applyNumberFormat="1" applyFont="1" applyBorder="1" applyAlignment="1">
      <alignment horizontal="center"/>
    </xf>
    <xf numFmtId="0" fontId="0" fillId="0" borderId="58" xfId="0" applyBorder="1"/>
    <xf numFmtId="0" fontId="7" fillId="0" borderId="0" xfId="0" applyFont="1" applyAlignment="1">
      <alignment horizontal="left" wrapText="1"/>
    </xf>
    <xf numFmtId="0" fontId="7" fillId="0" borderId="54" xfId="0" applyFont="1" applyBorder="1" applyAlignment="1">
      <alignment horizontal="center"/>
    </xf>
    <xf numFmtId="0" fontId="0" fillId="0" borderId="54" xfId="0" applyBorder="1"/>
    <xf numFmtId="0" fontId="7" fillId="0" borderId="95" xfId="0" applyFont="1" applyBorder="1" applyAlignment="1">
      <alignment horizontal="left" vertical="center" wrapText="1"/>
    </xf>
    <xf numFmtId="0" fontId="7" fillId="0" borderId="96" xfId="0" applyFont="1" applyBorder="1" applyAlignment="1">
      <alignment horizontal="left" vertical="center" wrapText="1"/>
    </xf>
    <xf numFmtId="0" fontId="0" fillId="0" borderId="51" xfId="0" applyBorder="1"/>
    <xf numFmtId="0" fontId="8" fillId="7" borderId="85" xfId="0" applyFont="1" applyFill="1" applyBorder="1" applyAlignment="1">
      <alignment horizontal="center" vertical="center" wrapText="1"/>
    </xf>
    <xf numFmtId="0" fontId="0" fillId="0" borderId="67" xfId="0" applyBorder="1"/>
    <xf numFmtId="0" fontId="0" fillId="0" borderId="66" xfId="0" applyBorder="1"/>
    <xf numFmtId="0" fontId="8" fillId="7" borderId="72" xfId="0" applyFont="1" applyFill="1" applyBorder="1" applyAlignment="1">
      <alignment horizontal="center" vertical="center" wrapText="1"/>
    </xf>
    <xf numFmtId="0" fontId="0" fillId="0" borderId="74" xfId="0" applyBorder="1"/>
    <xf numFmtId="0" fontId="0" fillId="0" borderId="73" xfId="0" applyBorder="1"/>
    <xf numFmtId="0" fontId="8" fillId="7" borderId="72" xfId="0" applyFont="1" applyFill="1" applyBorder="1" applyAlignment="1">
      <alignment vertical="center" wrapText="1"/>
    </xf>
    <xf numFmtId="0" fontId="8" fillId="0" borderId="94" xfId="0" applyFont="1" applyBorder="1" applyAlignment="1">
      <alignment horizontal="center" vertical="center" wrapText="1"/>
    </xf>
    <xf numFmtId="0" fontId="0" fillId="0" borderId="71" xfId="0" applyBorder="1"/>
    <xf numFmtId="0" fontId="0" fillId="0" borderId="70" xfId="0" applyBorder="1"/>
    <xf numFmtId="0" fontId="8" fillId="0" borderId="68" xfId="0" applyFont="1" applyBorder="1" applyAlignment="1">
      <alignment vertical="center" wrapText="1"/>
    </xf>
    <xf numFmtId="0" fontId="0" fillId="0" borderId="69" xfId="0" applyBorder="1"/>
    <xf numFmtId="0" fontId="11" fillId="8" borderId="0" xfId="0" applyFont="1" applyFill="1" applyAlignment="1">
      <alignment horizontal="center"/>
    </xf>
    <xf numFmtId="0" fontId="11" fillId="8" borderId="0" xfId="0" applyFont="1" applyFill="1"/>
    <xf numFmtId="0" fontId="9" fillId="0" borderId="0" xfId="0" applyFont="1" applyAlignment="1">
      <alignment horizontal="center" vertical="center"/>
    </xf>
    <xf numFmtId="0" fontId="0" fillId="0" borderId="63" xfId="0" applyBorder="1"/>
    <xf numFmtId="0" fontId="7" fillId="0" borderId="88" xfId="0" applyFont="1" applyBorder="1" applyAlignment="1">
      <alignment horizontal="left" vertical="center" wrapText="1"/>
    </xf>
    <xf numFmtId="0" fontId="0" fillId="0" borderId="47" xfId="0" applyBorder="1"/>
    <xf numFmtId="0" fontId="7" fillId="0" borderId="89" xfId="0" applyFont="1" applyBorder="1" applyAlignment="1">
      <alignment horizontal="left" vertical="center" wrapText="1"/>
    </xf>
    <xf numFmtId="0" fontId="8" fillId="7" borderId="90" xfId="0" applyFont="1" applyFill="1" applyBorder="1" applyAlignment="1">
      <alignment horizontal="center" vertical="center" wrapText="1"/>
    </xf>
    <xf numFmtId="0" fontId="0" fillId="0" borderId="65" xfId="0" applyBorder="1"/>
    <xf numFmtId="0" fontId="7" fillId="0" borderId="91" xfId="0" applyFont="1" applyBorder="1" applyAlignment="1">
      <alignment horizontal="center"/>
    </xf>
    <xf numFmtId="0" fontId="0" fillId="0" borderId="64" xfId="0" applyBorder="1"/>
    <xf numFmtId="0" fontId="0" fillId="0" borderId="61" xfId="0" applyBorder="1"/>
    <xf numFmtId="0" fontId="0" fillId="0" borderId="60" xfId="0" applyBorder="1"/>
    <xf numFmtId="0" fontId="8" fillId="7" borderId="87" xfId="0" applyFont="1" applyFill="1" applyBorder="1" applyAlignment="1">
      <alignment horizontal="left" vertical="center" wrapText="1"/>
    </xf>
    <xf numFmtId="0" fontId="0" fillId="0" borderId="55" xfId="0" applyBorder="1"/>
    <xf numFmtId="0" fontId="0" fillId="0" borderId="59" xfId="0" applyBorder="1"/>
    <xf numFmtId="0" fontId="7" fillId="0" borderId="84" xfId="0" applyFont="1" applyBorder="1" applyAlignment="1">
      <alignment horizontal="left" vertical="center" wrapText="1"/>
    </xf>
    <xf numFmtId="0" fontId="8" fillId="7" borderId="57" xfId="0" applyFont="1" applyFill="1" applyBorder="1" applyAlignment="1">
      <alignment horizontal="left" vertical="center" wrapText="1"/>
    </xf>
    <xf numFmtId="0" fontId="10" fillId="0" borderId="84" xfId="0" applyFont="1" applyBorder="1" applyAlignment="1">
      <alignment horizontal="left" vertical="center" wrapText="1"/>
    </xf>
    <xf numFmtId="0" fontId="18" fillId="9" borderId="98" xfId="1" applyFont="1" applyFill="1" applyBorder="1" applyAlignment="1">
      <alignment horizontal="center"/>
    </xf>
    <xf numFmtId="0" fontId="18" fillId="9" borderId="3" xfId="1" applyFont="1" applyFill="1" applyBorder="1" applyAlignment="1">
      <alignment horizontal="center"/>
    </xf>
    <xf numFmtId="0" fontId="18" fillId="9" borderId="2" xfId="1" applyFont="1" applyFill="1" applyBorder="1" applyAlignment="1">
      <alignment horizontal="center"/>
    </xf>
    <xf numFmtId="0" fontId="21" fillId="17" borderId="0" xfId="0" applyFont="1" applyFill="1" applyAlignment="1">
      <alignment horizontal="center" wrapText="1"/>
    </xf>
    <xf numFmtId="0" fontId="16" fillId="0" borderId="0" xfId="0" applyFont="1" applyAlignment="1">
      <alignment horizontal="center" wrapText="1"/>
    </xf>
    <xf numFmtId="0" fontId="16" fillId="0" borderId="102" xfId="0" applyFont="1" applyBorder="1" applyAlignment="1">
      <alignment horizontal="center"/>
    </xf>
    <xf numFmtId="0" fontId="21" fillId="8" borderId="0" xfId="0" applyFont="1" applyFill="1" applyAlignment="1">
      <alignment horizontal="center"/>
    </xf>
    <xf numFmtId="0" fontId="16" fillId="0" borderId="0" xfId="0" applyFont="1" applyAlignment="1">
      <alignment horizontal="center" vertical="top" wrapText="1"/>
    </xf>
    <xf numFmtId="0" fontId="0" fillId="0" borderId="103" xfId="0" applyBorder="1" applyAlignment="1">
      <alignment horizontal="center"/>
    </xf>
    <xf numFmtId="0" fontId="21" fillId="13" borderId="0" xfId="0" applyFont="1" applyFill="1" applyAlignment="1">
      <alignment horizontal="center"/>
    </xf>
    <xf numFmtId="0" fontId="0" fillId="0" borderId="0" xfId="0" applyAlignment="1">
      <alignment horizontal="center"/>
    </xf>
    <xf numFmtId="0" fontId="16" fillId="0" borderId="0" xfId="0" applyFont="1" applyAlignment="1">
      <alignment horizontal="center" vertical="center" wrapText="1"/>
    </xf>
    <xf numFmtId="0" fontId="13" fillId="0" borderId="18" xfId="0" applyFont="1" applyBorder="1" applyAlignment="1">
      <alignment horizontal="right" vertical="top" wrapText="1"/>
    </xf>
    <xf numFmtId="0" fontId="13" fillId="0" borderId="18" xfId="0" applyFont="1" applyBorder="1"/>
    <xf numFmtId="0" fontId="12" fillId="10" borderId="26" xfId="1" applyFont="1" applyFill="1" applyBorder="1" applyAlignment="1">
      <alignment horizontal="center" vertical="top" wrapText="1"/>
    </xf>
    <xf numFmtId="0" fontId="0" fillId="10" borderId="26" xfId="0" applyFill="1" applyBorder="1"/>
    <xf numFmtId="0" fontId="12" fillId="10" borderId="22" xfId="1" applyFont="1" applyFill="1" applyBorder="1" applyAlignment="1">
      <alignment horizontal="center" vertical="top" wrapText="1"/>
    </xf>
    <xf numFmtId="0" fontId="12" fillId="10" borderId="4" xfId="1" applyFont="1" applyFill="1" applyBorder="1" applyAlignment="1">
      <alignment horizontal="center" vertical="top" wrapText="1"/>
    </xf>
    <xf numFmtId="0" fontId="0" fillId="10" borderId="18" xfId="0" applyFill="1" applyBorder="1"/>
    <xf numFmtId="0" fontId="2" fillId="11" borderId="34" xfId="2" applyFont="1" applyFill="1" applyBorder="1" applyAlignment="1">
      <alignment horizontal="center" vertical="top" wrapText="1"/>
    </xf>
    <xf numFmtId="0" fontId="0" fillId="11" borderId="33" xfId="0" applyFill="1" applyBorder="1"/>
    <xf numFmtId="0" fontId="12" fillId="10" borderId="20" xfId="2" applyFont="1" applyFill="1" applyBorder="1" applyAlignment="1">
      <alignment horizontal="right" vertical="top" wrapText="1"/>
    </xf>
    <xf numFmtId="0" fontId="13" fillId="10" borderId="21" xfId="0" applyFont="1" applyFill="1" applyBorder="1" applyAlignment="1">
      <alignment horizontal="right"/>
    </xf>
    <xf numFmtId="0" fontId="13" fillId="10" borderId="35" xfId="0" applyFont="1" applyFill="1" applyBorder="1" applyAlignment="1">
      <alignment horizontal="right"/>
    </xf>
    <xf numFmtId="0" fontId="12" fillId="10" borderId="17" xfId="2" applyFont="1" applyFill="1" applyBorder="1" applyAlignment="1">
      <alignment horizontal="right" vertical="top" wrapText="1"/>
    </xf>
    <xf numFmtId="0" fontId="12" fillId="10" borderId="21" xfId="2" applyFont="1" applyFill="1" applyBorder="1" applyAlignment="1">
      <alignment horizontal="right" vertical="top" wrapText="1"/>
    </xf>
    <xf numFmtId="0" fontId="12" fillId="10" borderId="35" xfId="2" applyFont="1" applyFill="1" applyBorder="1" applyAlignment="1">
      <alignment horizontal="right" vertical="top" wrapText="1"/>
    </xf>
    <xf numFmtId="0" fontId="12" fillId="10" borderId="29" xfId="3" applyFont="1" applyFill="1" applyBorder="1" applyAlignment="1">
      <alignment horizontal="right" vertical="top" wrapText="1"/>
    </xf>
    <xf numFmtId="0" fontId="12" fillId="10" borderId="31" xfId="3" applyFont="1" applyFill="1" applyBorder="1" applyAlignment="1">
      <alignment horizontal="right" vertical="top" wrapText="1"/>
    </xf>
    <xf numFmtId="0" fontId="12" fillId="10" borderId="32" xfId="3" applyFont="1" applyFill="1" applyBorder="1" applyAlignment="1">
      <alignment horizontal="right" vertical="top" wrapText="1"/>
    </xf>
    <xf numFmtId="0" fontId="2" fillId="11" borderId="26" xfId="2" applyFont="1" applyFill="1" applyBorder="1" applyAlignment="1">
      <alignment horizontal="right" vertical="top" wrapText="1"/>
    </xf>
    <xf numFmtId="0" fontId="0" fillId="11" borderId="26" xfId="0" applyFill="1" applyBorder="1"/>
    <xf numFmtId="0" fontId="21" fillId="18" borderId="0" xfId="0" applyFont="1" applyFill="1" applyAlignment="1">
      <alignment horizontal="center"/>
    </xf>
  </cellXfs>
  <cellStyles count="7">
    <cellStyle name="40% - Accent1" xfId="2" builtinId="31"/>
    <cellStyle name="60% - Accent1" xfId="3" builtinId="32"/>
    <cellStyle name="Accent1" xfId="1" builtinId="29"/>
    <cellStyle name="Comma" xfId="5" builtinId="3"/>
    <cellStyle name="Normal" xfId="0" builtinId="0"/>
    <cellStyle name="Normal 2" xfId="4" xr:uid="{00000000-0005-0000-0000-000009000000}"/>
    <cellStyle name="Style 1" xfId="6" xr:uid="{00000000-0005-0000-0000-00000B000000}"/>
  </cellStyles>
  <dxfs count="0"/>
  <tableStyles count="0" defaultTableStyle="TableStyleMedium9" defaultPivotStyle="PivotStyleLight16"/>
  <colors>
    <mruColors>
      <color rgb="FF836D9C"/>
      <color rgb="FFF26722"/>
      <color rgb="FF4B3F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66675</xdr:colOff>
      <xdr:row>0</xdr:row>
      <xdr:rowOff>0</xdr:rowOff>
    </xdr:from>
    <xdr:ext cx="2619375" cy="5715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7762875" y="0"/>
          <a:ext cx="2619375" cy="571500"/>
        </a:xfrm>
        <a:prstGeom prst="rect">
          <a:avLst/>
        </a:prstGeom>
        <a:noFill/>
        <a:ln>
          <a:prstDash val="solid"/>
        </a:ln>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h-is-c7file01\ecs\ECS%20Mgmt_General\Dept%20Budget\FY18%20Budget\Budget%20Worksheets\2nd%20Drafts\Copy%20of%202018%20Budget%20Workbook_Tanner-David-Rovenna_v3-%202nd%20draft-(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tiffany_brooks_kcrha_org/Documents/Microsoft%20Teams%20Chat%20Files/2021%20JourneyHome%20Budget%20Round%2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Assumptions"/>
      <sheetName val="Contents"/>
      <sheetName val="Instructions"/>
      <sheetName val="Sal"/>
      <sheetName val="225"/>
      <sheetName val="227"/>
      <sheetName val="227-2"/>
      <sheetName val="231"/>
      <sheetName val="235"/>
      <sheetName val="239 17-18"/>
      <sheetName val="239 18-19"/>
      <sheetName val="328"/>
      <sheetName val="B9"/>
      <sheetName val="B10"/>
      <sheetName val="B11"/>
      <sheetName val="B12"/>
      <sheetName val="B13"/>
      <sheetName val="B14"/>
      <sheetName val="B15"/>
      <sheetName val="B16"/>
      <sheetName val="B17"/>
      <sheetName val="B18"/>
      <sheetName val="B19"/>
      <sheetName val="B20"/>
      <sheetName val="BudgetSmry"/>
      <sheetName val="HrsByPrgm"/>
      <sheetName val="SalStaff"/>
      <sheetName val="HrByStaff"/>
      <sheetName val="PrgmExpSmmry"/>
      <sheetName val="NoIndGLs"/>
      <sheetName val="LkupMths"/>
      <sheetName val="PrgmGL"/>
      <sheetName val="TechOccGL"/>
      <sheetName val="RevGL"/>
      <sheetName val="FCode"/>
      <sheetName val="Sites"/>
      <sheetName val="SalTtls"/>
      <sheetName val="Exp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Area"/>
      <sheetName val="Allocations"/>
      <sheetName val="Personnel Page"/>
      <sheetName val="Revenue and Expenses"/>
      <sheetName val="Comparison"/>
      <sheetName val="Revision Notes"/>
      <sheetName val="Private Proposal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26722"/>
  </sheetPr>
  <dimension ref="A1:C37"/>
  <sheetViews>
    <sheetView tabSelected="1" zoomScale="110" zoomScaleNormal="110" workbookViewId="0">
      <selection activeCell="A2" sqref="A2:C3"/>
    </sheetView>
  </sheetViews>
  <sheetFormatPr defaultColWidth="8.85546875" defaultRowHeight="14.25" x14ac:dyDescent="0.2"/>
  <cols>
    <col min="1" max="1" width="45.28515625" style="1" bestFit="1" customWidth="1"/>
    <col min="2" max="2" width="52.7109375" style="3" customWidth="1"/>
    <col min="3" max="3" width="46.85546875" style="1" customWidth="1"/>
    <col min="4" max="16384" width="8.85546875" style="1"/>
  </cols>
  <sheetData>
    <row r="1" spans="1:3" ht="18.75" x14ac:dyDescent="0.2">
      <c r="A1" s="189" t="s">
        <v>127</v>
      </c>
      <c r="B1" s="189"/>
      <c r="C1" s="189"/>
    </row>
    <row r="2" spans="1:3" ht="14.25" customHeight="1" x14ac:dyDescent="0.2">
      <c r="A2" s="190" t="s">
        <v>125</v>
      </c>
      <c r="B2" s="190"/>
      <c r="C2" s="190"/>
    </row>
    <row r="3" spans="1:3" s="2" customFormat="1" ht="44.25" customHeight="1" x14ac:dyDescent="0.2">
      <c r="A3" s="190"/>
      <c r="B3" s="190"/>
      <c r="C3" s="190"/>
    </row>
    <row r="4" spans="1:3" s="2" customFormat="1" ht="15" x14ac:dyDescent="0.2">
      <c r="A4" s="192"/>
      <c r="B4" s="192"/>
      <c r="C4" s="192"/>
    </row>
    <row r="5" spans="1:3" s="2" customFormat="1" ht="24" customHeight="1" x14ac:dyDescent="0.2">
      <c r="A5" s="132" t="s">
        <v>0</v>
      </c>
      <c r="B5" s="132" t="s">
        <v>94</v>
      </c>
      <c r="C5" s="132" t="s">
        <v>1</v>
      </c>
    </row>
    <row r="6" spans="1:3" s="2" customFormat="1" ht="22.5" customHeight="1" x14ac:dyDescent="0.2">
      <c r="A6" s="178" t="s">
        <v>91</v>
      </c>
      <c r="B6" s="130" t="s">
        <v>95</v>
      </c>
      <c r="C6" s="183" t="s">
        <v>109</v>
      </c>
    </row>
    <row r="7" spans="1:3" s="2" customFormat="1" ht="15" x14ac:dyDescent="0.2">
      <c r="A7" s="180"/>
      <c r="B7" s="130" t="s">
        <v>96</v>
      </c>
      <c r="C7" s="184"/>
    </row>
    <row r="8" spans="1:3" s="2" customFormat="1" ht="22.5" customHeight="1" x14ac:dyDescent="0.2">
      <c r="A8" s="181" t="s">
        <v>92</v>
      </c>
      <c r="B8" s="131" t="s">
        <v>97</v>
      </c>
      <c r="C8" s="185" t="s">
        <v>110</v>
      </c>
    </row>
    <row r="9" spans="1:3" s="2" customFormat="1" ht="15" x14ac:dyDescent="0.2">
      <c r="A9" s="191"/>
      <c r="B9" s="131" t="s">
        <v>98</v>
      </c>
      <c r="C9" s="186"/>
    </row>
    <row r="10" spans="1:3" s="2" customFormat="1" ht="25.5" customHeight="1" x14ac:dyDescent="0.2">
      <c r="A10" s="191"/>
      <c r="B10" s="131" t="s">
        <v>102</v>
      </c>
      <c r="C10" s="186"/>
    </row>
    <row r="11" spans="1:3" s="2" customFormat="1" ht="15" x14ac:dyDescent="0.2">
      <c r="A11" s="191"/>
      <c r="B11" s="131" t="s">
        <v>99</v>
      </c>
      <c r="C11" s="186"/>
    </row>
    <row r="12" spans="1:3" s="2" customFormat="1" ht="15" x14ac:dyDescent="0.2">
      <c r="A12" s="182"/>
      <c r="B12" s="131" t="s">
        <v>100</v>
      </c>
      <c r="C12" s="187"/>
    </row>
    <row r="13" spans="1:3" s="2" customFormat="1" ht="20.25" customHeight="1" x14ac:dyDescent="0.2">
      <c r="A13" s="178" t="s">
        <v>93</v>
      </c>
      <c r="B13" s="130" t="s">
        <v>2</v>
      </c>
      <c r="C13" s="183" t="s">
        <v>111</v>
      </c>
    </row>
    <row r="14" spans="1:3" s="2" customFormat="1" ht="20.25" customHeight="1" x14ac:dyDescent="0.2">
      <c r="A14" s="179"/>
      <c r="B14" s="130" t="s">
        <v>101</v>
      </c>
      <c r="C14" s="188"/>
    </row>
    <row r="15" spans="1:3" s="2" customFormat="1" ht="18.75" customHeight="1" x14ac:dyDescent="0.2">
      <c r="A15" s="179"/>
      <c r="B15" s="130" t="s">
        <v>103</v>
      </c>
      <c r="C15" s="188"/>
    </row>
    <row r="16" spans="1:3" s="2" customFormat="1" ht="30" x14ac:dyDescent="0.2">
      <c r="A16" s="179"/>
      <c r="B16" s="130" t="s">
        <v>104</v>
      </c>
      <c r="C16" s="188"/>
    </row>
    <row r="17" spans="1:3" s="2" customFormat="1" ht="18" customHeight="1" x14ac:dyDescent="0.2">
      <c r="A17" s="179"/>
      <c r="B17" s="130" t="s">
        <v>105</v>
      </c>
      <c r="C17" s="188"/>
    </row>
    <row r="18" spans="1:3" s="2" customFormat="1" ht="16.5" customHeight="1" x14ac:dyDescent="0.2">
      <c r="A18" s="179"/>
      <c r="B18" s="130" t="s">
        <v>117</v>
      </c>
      <c r="C18" s="188"/>
    </row>
    <row r="19" spans="1:3" s="2" customFormat="1" ht="17.25" customHeight="1" x14ac:dyDescent="0.2">
      <c r="A19" s="179"/>
      <c r="B19" s="130" t="s">
        <v>106</v>
      </c>
      <c r="C19" s="188"/>
    </row>
    <row r="20" spans="1:3" ht="18.75" customHeight="1" x14ac:dyDescent="0.2">
      <c r="A20" s="180"/>
      <c r="B20" s="130" t="s">
        <v>107</v>
      </c>
      <c r="C20" s="184"/>
    </row>
    <row r="21" spans="1:3" ht="20.25" customHeight="1" x14ac:dyDescent="0.2">
      <c r="A21" s="181" t="s">
        <v>108</v>
      </c>
      <c r="B21" s="185" t="s">
        <v>126</v>
      </c>
      <c r="C21" s="185" t="s">
        <v>112</v>
      </c>
    </row>
    <row r="22" spans="1:3" ht="21" customHeight="1" x14ac:dyDescent="0.2">
      <c r="A22" s="182"/>
      <c r="B22" s="187"/>
      <c r="C22" s="187"/>
    </row>
    <row r="23" spans="1:3" ht="15" x14ac:dyDescent="0.25">
      <c r="A23" s="58"/>
      <c r="B23" s="56"/>
    </row>
    <row r="24" spans="1:3" ht="15" x14ac:dyDescent="0.25">
      <c r="A24" s="58"/>
      <c r="B24" s="56"/>
    </row>
    <row r="25" spans="1:3" ht="15" x14ac:dyDescent="0.25">
      <c r="A25" s="58"/>
      <c r="B25" s="56"/>
    </row>
    <row r="26" spans="1:3" ht="15" x14ac:dyDescent="0.25">
      <c r="A26" s="58"/>
      <c r="B26" s="56"/>
    </row>
    <row r="27" spans="1:3" ht="15" x14ac:dyDescent="0.25">
      <c r="A27" s="58"/>
      <c r="B27" s="56"/>
    </row>
    <row r="28" spans="1:3" ht="15" x14ac:dyDescent="0.25">
      <c r="A28"/>
      <c r="B28" s="56"/>
    </row>
    <row r="29" spans="1:3" ht="15" x14ac:dyDescent="0.2">
      <c r="B29" s="56"/>
    </row>
    <row r="30" spans="1:3" ht="15" x14ac:dyDescent="0.2">
      <c r="B30" s="56"/>
    </row>
    <row r="31" spans="1:3" ht="15" x14ac:dyDescent="0.2">
      <c r="B31" s="56"/>
    </row>
    <row r="32" spans="1:3" ht="15" x14ac:dyDescent="0.2">
      <c r="B32" s="56"/>
    </row>
    <row r="33" spans="2:2" ht="15" x14ac:dyDescent="0.2">
      <c r="B33" s="57"/>
    </row>
    <row r="34" spans="2:2" ht="15" x14ac:dyDescent="0.2">
      <c r="B34" s="57"/>
    </row>
    <row r="35" spans="2:2" ht="15" x14ac:dyDescent="0.2">
      <c r="B35" s="57"/>
    </row>
    <row r="36" spans="2:2" ht="15" x14ac:dyDescent="0.2">
      <c r="B36" s="56"/>
    </row>
    <row r="37" spans="2:2" ht="15" x14ac:dyDescent="0.2">
      <c r="B37" s="56"/>
    </row>
  </sheetData>
  <mergeCells count="12">
    <mergeCell ref="A1:C1"/>
    <mergeCell ref="A2:C3"/>
    <mergeCell ref="A8:A12"/>
    <mergeCell ref="A6:A7"/>
    <mergeCell ref="A4:C4"/>
    <mergeCell ref="A13:A20"/>
    <mergeCell ref="A21:A22"/>
    <mergeCell ref="C6:C7"/>
    <mergeCell ref="C8:C12"/>
    <mergeCell ref="C13:C20"/>
    <mergeCell ref="C21:C22"/>
    <mergeCell ref="B21:B22"/>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8477"/>
  </sheetPr>
  <dimension ref="A1:AA1004"/>
  <sheetViews>
    <sheetView topLeftCell="A7" workbookViewId="0">
      <selection activeCell="A25" sqref="A25"/>
    </sheetView>
  </sheetViews>
  <sheetFormatPr defaultColWidth="14.42578125" defaultRowHeight="15" customHeight="1" x14ac:dyDescent="0.25"/>
  <cols>
    <col min="1" max="1" width="18.5703125" customWidth="1"/>
    <col min="2" max="2" width="40.5703125" customWidth="1"/>
    <col min="3" max="3" width="24.85546875" customWidth="1"/>
    <col min="4" max="4" width="15" customWidth="1"/>
    <col min="5" max="5" width="17.42578125" customWidth="1"/>
    <col min="6" max="6" width="20" customWidth="1"/>
    <col min="7" max="8" width="23.140625" customWidth="1"/>
    <col min="9" max="9" width="22.7109375" customWidth="1"/>
    <col min="10" max="10" width="14.5703125" customWidth="1"/>
    <col min="11" max="11" width="6.5703125" hidden="1" customWidth="1"/>
    <col min="12" max="12" width="8.85546875" customWidth="1"/>
    <col min="13" max="14" width="9.140625" customWidth="1"/>
    <col min="15" max="15" width="0.7109375" customWidth="1"/>
    <col min="16" max="17" width="9.140625" hidden="1" customWidth="1"/>
    <col min="18" max="27" width="8.7109375" customWidth="1"/>
  </cols>
  <sheetData>
    <row r="1" spans="1:27" ht="15.75" customHeight="1" x14ac:dyDescent="0.25">
      <c r="A1" s="225" t="s">
        <v>3</v>
      </c>
      <c r="B1" s="226"/>
      <c r="C1" s="226"/>
      <c r="D1" s="226"/>
      <c r="E1" s="226"/>
      <c r="F1" s="226"/>
      <c r="G1" s="226"/>
      <c r="H1" s="226"/>
      <c r="I1" s="226"/>
      <c r="J1" s="226"/>
      <c r="K1" s="40"/>
      <c r="L1" s="40"/>
      <c r="M1" s="40"/>
      <c r="N1" s="40"/>
      <c r="O1" s="40"/>
      <c r="P1" s="40"/>
      <c r="Q1" s="40"/>
      <c r="R1" s="40"/>
      <c r="S1" s="40"/>
      <c r="T1" s="40"/>
      <c r="U1" s="40"/>
      <c r="V1" s="40"/>
      <c r="W1" s="40"/>
      <c r="X1" s="40"/>
      <c r="Y1" s="40"/>
      <c r="Z1" s="40"/>
      <c r="AA1" s="40"/>
    </row>
    <row r="2" spans="1:27" ht="15.75" customHeight="1" x14ac:dyDescent="0.25">
      <c r="A2" s="227" t="s">
        <v>4</v>
      </c>
      <c r="B2" s="197"/>
      <c r="C2" s="197"/>
      <c r="D2" s="197"/>
      <c r="E2" s="197"/>
      <c r="F2" s="197"/>
      <c r="G2" s="197"/>
      <c r="H2" s="197"/>
      <c r="I2" s="197"/>
      <c r="J2" s="197"/>
      <c r="K2" s="4"/>
      <c r="L2" s="4"/>
      <c r="M2" s="4"/>
      <c r="N2" s="4"/>
      <c r="O2" s="4"/>
      <c r="P2" s="4"/>
      <c r="Q2" s="4"/>
      <c r="R2" s="4"/>
      <c r="S2" s="4"/>
      <c r="T2" s="4"/>
      <c r="U2" s="4"/>
      <c r="V2" s="4"/>
      <c r="W2" s="4"/>
      <c r="X2" s="4"/>
      <c r="Y2" s="4"/>
      <c r="Z2" s="4"/>
      <c r="AA2" s="4"/>
    </row>
    <row r="3" spans="1:27" ht="16.5" customHeight="1" thickBot="1" x14ac:dyDescent="0.3">
      <c r="A3" s="4"/>
      <c r="B3" s="4"/>
      <c r="C3" s="4"/>
      <c r="D3" s="4"/>
      <c r="E3" s="4"/>
      <c r="F3" s="4"/>
      <c r="G3" s="4"/>
      <c r="H3" s="4"/>
      <c r="I3" s="4"/>
      <c r="J3" s="4"/>
      <c r="K3" s="4"/>
      <c r="L3" s="4"/>
      <c r="M3" s="4"/>
      <c r="N3" s="4"/>
      <c r="O3" s="4"/>
      <c r="P3" s="4"/>
      <c r="Q3" s="4"/>
      <c r="R3" s="4"/>
      <c r="S3" s="4"/>
      <c r="T3" s="4"/>
      <c r="U3" s="4"/>
      <c r="V3" s="4"/>
      <c r="W3" s="4"/>
      <c r="X3" s="4"/>
      <c r="Y3" s="4"/>
      <c r="Z3" s="4"/>
      <c r="AA3" s="4"/>
    </row>
    <row r="4" spans="1:27" ht="45.75" customHeight="1" x14ac:dyDescent="0.25">
      <c r="A4" s="216" t="s">
        <v>5</v>
      </c>
      <c r="B4" s="217"/>
      <c r="C4" s="218"/>
      <c r="D4" s="28" t="s">
        <v>6</v>
      </c>
      <c r="E4" s="219" t="s">
        <v>7</v>
      </c>
      <c r="F4" s="218"/>
      <c r="G4" s="28" t="s">
        <v>8</v>
      </c>
      <c r="H4" s="28" t="s">
        <v>9</v>
      </c>
      <c r="I4" s="27" t="s">
        <v>10</v>
      </c>
      <c r="J4" s="27" t="s">
        <v>11</v>
      </c>
      <c r="K4" s="4"/>
      <c r="L4" s="4"/>
      <c r="M4" s="4"/>
      <c r="N4" s="4"/>
      <c r="O4" s="4"/>
      <c r="P4" s="4"/>
      <c r="Q4" s="4"/>
      <c r="R4" s="4"/>
      <c r="S4" s="4"/>
      <c r="T4" s="4"/>
      <c r="U4" s="4"/>
      <c r="V4" s="4"/>
      <c r="W4" s="4"/>
      <c r="X4" s="4"/>
      <c r="Y4" s="4"/>
      <c r="Z4" s="4"/>
      <c r="AA4" s="4"/>
    </row>
    <row r="5" spans="1:27" ht="15.75" customHeight="1" x14ac:dyDescent="0.25">
      <c r="A5" s="220"/>
      <c r="B5" s="221"/>
      <c r="C5" s="222"/>
      <c r="D5" s="26"/>
      <c r="E5" s="223"/>
      <c r="F5" s="224"/>
      <c r="G5" s="26"/>
      <c r="H5" s="26"/>
      <c r="I5" s="25"/>
      <c r="J5" s="25"/>
      <c r="K5" s="4"/>
      <c r="L5" s="4"/>
      <c r="M5" s="4"/>
      <c r="N5" s="4"/>
      <c r="O5" s="4"/>
      <c r="P5" s="4"/>
      <c r="Q5" s="4"/>
      <c r="R5" s="4"/>
      <c r="S5" s="4"/>
      <c r="T5" s="4"/>
      <c r="U5" s="4"/>
      <c r="V5" s="4"/>
      <c r="W5" s="4"/>
      <c r="X5" s="4"/>
      <c r="Y5" s="4"/>
      <c r="Z5" s="4"/>
      <c r="AA5" s="4"/>
    </row>
    <row r="6" spans="1:27" ht="15.75" customHeight="1" x14ac:dyDescent="0.25">
      <c r="A6" s="202" t="s">
        <v>12</v>
      </c>
      <c r="B6" s="203"/>
      <c r="C6" s="202" t="s">
        <v>13</v>
      </c>
      <c r="D6" s="228"/>
      <c r="E6" s="203"/>
      <c r="F6" s="202" t="s">
        <v>14</v>
      </c>
      <c r="G6" s="228"/>
      <c r="H6" s="203"/>
      <c r="I6" s="202" t="s">
        <v>15</v>
      </c>
      <c r="J6" s="203"/>
      <c r="K6" s="4"/>
      <c r="L6" s="4"/>
      <c r="M6" s="4"/>
      <c r="N6" s="4"/>
      <c r="O6" s="4"/>
      <c r="P6" s="4"/>
      <c r="Q6" s="4"/>
      <c r="R6" s="4"/>
      <c r="S6" s="4"/>
      <c r="T6" s="4"/>
      <c r="U6" s="4"/>
      <c r="V6" s="4"/>
      <c r="W6" s="4"/>
      <c r="X6" s="4"/>
      <c r="Y6" s="4"/>
      <c r="Z6" s="4"/>
      <c r="AA6" s="4"/>
    </row>
    <row r="7" spans="1:27" ht="15.75" customHeight="1" x14ac:dyDescent="0.25">
      <c r="A7" s="204"/>
      <c r="B7" s="203"/>
      <c r="C7" s="204"/>
      <c r="D7" s="228"/>
      <c r="E7" s="203"/>
      <c r="F7" s="204"/>
      <c r="G7" s="228"/>
      <c r="H7" s="203"/>
      <c r="I7" s="204"/>
      <c r="J7" s="203"/>
      <c r="K7" s="4"/>
      <c r="L7" s="4"/>
      <c r="M7" s="4"/>
      <c r="N7" s="4"/>
      <c r="O7" s="4"/>
      <c r="P7" s="4"/>
      <c r="Q7" s="4"/>
      <c r="R7" s="4"/>
      <c r="S7" s="4"/>
      <c r="T7" s="4"/>
      <c r="U7" s="4"/>
      <c r="V7" s="4"/>
      <c r="W7" s="4"/>
      <c r="X7" s="4"/>
      <c r="Y7" s="4"/>
      <c r="Z7" s="4"/>
      <c r="AA7" s="4"/>
    </row>
    <row r="8" spans="1:27" ht="9" customHeight="1" thickBot="1" x14ac:dyDescent="0.3">
      <c r="A8" s="4"/>
      <c r="B8" s="4"/>
      <c r="C8" s="4"/>
      <c r="D8" s="4"/>
      <c r="E8" s="4"/>
      <c r="F8" s="4"/>
      <c r="G8" s="4"/>
      <c r="H8" s="4"/>
      <c r="I8" s="4"/>
      <c r="J8" s="4"/>
      <c r="K8" s="4"/>
      <c r="L8" s="4"/>
      <c r="M8" s="4"/>
      <c r="N8" s="4"/>
      <c r="O8" s="4"/>
      <c r="P8" s="4"/>
      <c r="Q8" s="4"/>
      <c r="R8" s="4"/>
      <c r="S8" s="4"/>
      <c r="T8" s="4"/>
      <c r="U8" s="4"/>
      <c r="V8" s="4"/>
      <c r="W8" s="4"/>
      <c r="X8" s="4"/>
      <c r="Y8" s="4"/>
      <c r="Z8" s="4"/>
      <c r="AA8" s="4"/>
    </row>
    <row r="9" spans="1:27" ht="15.75" customHeight="1" x14ac:dyDescent="0.25">
      <c r="A9" s="4"/>
      <c r="B9" s="213" t="s">
        <v>16</v>
      </c>
      <c r="C9" s="214"/>
      <c r="D9" s="214"/>
      <c r="E9" s="214"/>
      <c r="F9" s="214"/>
      <c r="G9" s="214"/>
      <c r="H9" s="215"/>
      <c r="I9" s="232" t="s">
        <v>17</v>
      </c>
      <c r="J9" s="233"/>
      <c r="K9" s="4"/>
      <c r="L9" s="4"/>
      <c r="M9" s="4"/>
      <c r="N9" s="4"/>
      <c r="O9" s="4"/>
      <c r="P9" s="4"/>
      <c r="Q9" s="4"/>
      <c r="R9" s="4"/>
      <c r="S9" s="4"/>
      <c r="T9" s="4"/>
      <c r="U9" s="4"/>
      <c r="V9" s="4"/>
      <c r="W9" s="4"/>
      <c r="X9" s="4"/>
      <c r="Y9" s="4"/>
      <c r="Z9" s="4"/>
      <c r="AA9" s="4"/>
    </row>
    <row r="10" spans="1:27" ht="15.75" customHeight="1" x14ac:dyDescent="0.25">
      <c r="A10" s="4"/>
      <c r="B10" s="241" t="s">
        <v>18</v>
      </c>
      <c r="C10" s="228"/>
      <c r="D10" s="228"/>
      <c r="E10" s="228"/>
      <c r="F10" s="228"/>
      <c r="G10" s="228"/>
      <c r="H10" s="203"/>
      <c r="I10" s="205" t="e">
        <f>'Supportive Services'!C33+#REF!</f>
        <v>#REF!</v>
      </c>
      <c r="J10" s="206"/>
      <c r="K10" s="4"/>
      <c r="L10" s="4"/>
      <c r="M10" s="4"/>
      <c r="N10" s="4"/>
      <c r="O10" s="4"/>
      <c r="P10" s="4"/>
      <c r="Q10" s="4"/>
      <c r="R10" s="4"/>
      <c r="S10" s="4"/>
      <c r="T10" s="4"/>
      <c r="U10" s="4"/>
      <c r="V10" s="4"/>
      <c r="W10" s="4"/>
      <c r="X10" s="4"/>
      <c r="Y10" s="4"/>
      <c r="Z10" s="4"/>
      <c r="AA10" s="4"/>
    </row>
    <row r="11" spans="1:27" ht="15.75" customHeight="1" x14ac:dyDescent="0.25">
      <c r="A11" s="4"/>
      <c r="B11" s="241" t="s">
        <v>19</v>
      </c>
      <c r="C11" s="228"/>
      <c r="D11" s="228"/>
      <c r="E11" s="228"/>
      <c r="F11" s="228"/>
      <c r="G11" s="228"/>
      <c r="H11" s="203"/>
      <c r="I11" s="205" t="e">
        <f>#REF!</f>
        <v>#REF!</v>
      </c>
      <c r="J11" s="206"/>
      <c r="K11" s="4"/>
      <c r="L11" s="4"/>
      <c r="M11" s="4"/>
      <c r="N11" s="4"/>
      <c r="O11" s="4"/>
      <c r="P11" s="4"/>
      <c r="Q11" s="4"/>
      <c r="R11" s="4"/>
      <c r="S11" s="4"/>
      <c r="T11" s="4"/>
      <c r="U11" s="4"/>
      <c r="V11" s="4"/>
      <c r="W11" s="4"/>
      <c r="X11" s="4"/>
      <c r="Y11" s="4"/>
      <c r="Z11" s="4"/>
      <c r="AA11" s="4"/>
    </row>
    <row r="12" spans="1:27" ht="15.75" customHeight="1" x14ac:dyDescent="0.25">
      <c r="A12" s="4"/>
      <c r="B12" s="241" t="s">
        <v>20</v>
      </c>
      <c r="C12" s="228"/>
      <c r="D12" s="228"/>
      <c r="E12" s="228"/>
      <c r="F12" s="228"/>
      <c r="G12" s="228"/>
      <c r="H12" s="203"/>
      <c r="I12" s="205" t="e">
        <f>#REF!</f>
        <v>#REF!</v>
      </c>
      <c r="J12" s="206"/>
      <c r="K12" s="4"/>
      <c r="L12" s="4"/>
      <c r="M12" s="4"/>
      <c r="N12" s="4"/>
      <c r="O12" s="4"/>
      <c r="P12" s="4"/>
      <c r="Q12" s="4"/>
      <c r="R12" s="4"/>
      <c r="S12" s="4"/>
      <c r="T12" s="4"/>
      <c r="U12" s="4"/>
      <c r="V12" s="4"/>
      <c r="W12" s="4"/>
      <c r="X12" s="4"/>
      <c r="Y12" s="4"/>
      <c r="Z12" s="4"/>
      <c r="AA12" s="4"/>
    </row>
    <row r="13" spans="1:27" ht="15.75" customHeight="1" x14ac:dyDescent="0.25">
      <c r="A13" s="4"/>
      <c r="B13" s="241" t="s">
        <v>21</v>
      </c>
      <c r="C13" s="228"/>
      <c r="D13" s="228"/>
      <c r="E13" s="228"/>
      <c r="F13" s="228"/>
      <c r="G13" s="228"/>
      <c r="H13" s="203"/>
      <c r="I13" s="205">
        <f>'Itemize-Admin'!C11</f>
        <v>0</v>
      </c>
      <c r="J13" s="206"/>
      <c r="K13" s="4"/>
      <c r="L13" s="4"/>
      <c r="M13" s="4"/>
      <c r="N13" s="4"/>
      <c r="O13" s="4"/>
      <c r="P13" s="4"/>
      <c r="Q13" s="4"/>
      <c r="R13" s="4"/>
      <c r="S13" s="4"/>
      <c r="T13" s="4"/>
      <c r="U13" s="4"/>
      <c r="V13" s="4"/>
      <c r="W13" s="4"/>
      <c r="X13" s="4"/>
      <c r="Y13" s="4"/>
      <c r="Z13" s="4"/>
      <c r="AA13" s="4"/>
    </row>
    <row r="14" spans="1:27" ht="15.75" customHeight="1" x14ac:dyDescent="0.25">
      <c r="A14" s="4"/>
      <c r="B14" s="243" t="s">
        <v>22</v>
      </c>
      <c r="C14" s="228"/>
      <c r="D14" s="228"/>
      <c r="E14" s="228"/>
      <c r="F14" s="228"/>
      <c r="G14" s="228"/>
      <c r="H14" s="203"/>
      <c r="I14" s="205" t="e">
        <f>'Supportive Services'!C41+#REF!+#REF!+'Itemize-Admin'!E11</f>
        <v>#REF!</v>
      </c>
      <c r="J14" s="206"/>
      <c r="K14" s="4"/>
      <c r="L14" s="4"/>
      <c r="M14" s="4"/>
      <c r="N14" s="4"/>
      <c r="O14" s="4"/>
      <c r="P14" s="4"/>
      <c r="Q14" s="4"/>
      <c r="R14" s="4"/>
      <c r="S14" s="4"/>
      <c r="T14" s="4"/>
      <c r="U14" s="4"/>
      <c r="V14" s="4"/>
      <c r="W14" s="4"/>
      <c r="X14" s="4"/>
      <c r="Y14" s="4"/>
      <c r="Z14" s="4"/>
      <c r="AA14" s="4"/>
    </row>
    <row r="15" spans="1:27" ht="15.75" customHeight="1" x14ac:dyDescent="0.25">
      <c r="A15" s="4"/>
      <c r="B15" s="243" t="s">
        <v>23</v>
      </c>
      <c r="C15" s="228"/>
      <c r="D15" s="228"/>
      <c r="E15" s="228"/>
      <c r="F15" s="228"/>
      <c r="G15" s="228"/>
      <c r="H15" s="203"/>
      <c r="I15" s="205"/>
      <c r="J15" s="206"/>
      <c r="K15" s="4"/>
      <c r="L15" s="4"/>
      <c r="M15" s="4"/>
      <c r="N15" s="4"/>
      <c r="O15" s="4"/>
      <c r="P15" s="4"/>
      <c r="Q15" s="4"/>
      <c r="R15" s="4"/>
      <c r="S15" s="4"/>
      <c r="T15" s="4"/>
      <c r="U15" s="4"/>
      <c r="V15" s="4"/>
      <c r="W15" s="4"/>
      <c r="X15" s="4"/>
      <c r="Y15" s="4"/>
      <c r="Z15" s="4"/>
      <c r="AA15" s="4"/>
    </row>
    <row r="16" spans="1:27" ht="15.75" customHeight="1" x14ac:dyDescent="0.25">
      <c r="A16" s="4"/>
      <c r="B16" s="243" t="s">
        <v>24</v>
      </c>
      <c r="C16" s="228"/>
      <c r="D16" s="228"/>
      <c r="E16" s="228"/>
      <c r="F16" s="228"/>
      <c r="G16" s="228"/>
      <c r="H16" s="203"/>
      <c r="I16" s="205"/>
      <c r="J16" s="206"/>
      <c r="K16" s="4"/>
      <c r="L16" s="4"/>
      <c r="M16" s="4"/>
      <c r="N16" s="4"/>
      <c r="O16" s="4"/>
      <c r="P16" s="4"/>
      <c r="Q16" s="4"/>
      <c r="R16" s="4"/>
      <c r="S16" s="4"/>
      <c r="T16" s="4"/>
      <c r="U16" s="4"/>
      <c r="V16" s="4"/>
      <c r="W16" s="4"/>
      <c r="X16" s="4"/>
      <c r="Y16" s="4"/>
      <c r="Z16" s="4"/>
      <c r="AA16" s="4"/>
    </row>
    <row r="17" spans="1:27" ht="15.75" customHeight="1" x14ac:dyDescent="0.25">
      <c r="A17" s="4"/>
      <c r="B17" s="234"/>
      <c r="C17" s="194"/>
      <c r="D17" s="194"/>
      <c r="E17" s="212"/>
      <c r="F17" s="242" t="s">
        <v>25</v>
      </c>
      <c r="G17" s="228"/>
      <c r="H17" s="203"/>
      <c r="I17" s="205" t="e">
        <f>SUM(I10:J16)</f>
        <v>#REF!</v>
      </c>
      <c r="J17" s="206"/>
      <c r="K17" s="24" t="e">
        <f>SUM(I17:J17)</f>
        <v>#REF!</v>
      </c>
      <c r="L17" s="4"/>
      <c r="M17" s="4"/>
      <c r="N17" s="4"/>
      <c r="O17" s="4"/>
      <c r="P17" s="4"/>
      <c r="Q17" s="4"/>
      <c r="R17" s="4"/>
      <c r="S17" s="4"/>
      <c r="T17" s="4"/>
      <c r="U17" s="4"/>
      <c r="V17" s="4"/>
      <c r="W17" s="4"/>
      <c r="X17" s="4"/>
      <c r="Y17" s="4"/>
      <c r="Z17" s="4"/>
      <c r="AA17" s="4"/>
    </row>
    <row r="18" spans="1:27" ht="15.75" customHeight="1" x14ac:dyDescent="0.25">
      <c r="A18" s="4"/>
      <c r="B18" s="235"/>
      <c r="C18" s="197"/>
      <c r="D18" s="197"/>
      <c r="E18" s="230"/>
      <c r="F18" s="242" t="s">
        <v>26</v>
      </c>
      <c r="G18" s="228"/>
      <c r="H18" s="203"/>
      <c r="I18" s="205"/>
      <c r="J18" s="206"/>
      <c r="L18" s="4"/>
      <c r="M18" s="4"/>
      <c r="N18" s="4"/>
      <c r="O18" s="4"/>
      <c r="P18" s="4"/>
      <c r="Q18" s="4"/>
      <c r="R18" s="4"/>
      <c r="S18" s="4"/>
      <c r="T18" s="4"/>
      <c r="U18" s="4"/>
      <c r="V18" s="4"/>
      <c r="W18" s="4"/>
      <c r="X18" s="4"/>
      <c r="Y18" s="4"/>
      <c r="Z18" s="4"/>
      <c r="AA18" s="4"/>
    </row>
    <row r="19" spans="1:27" ht="30.75" customHeight="1" x14ac:dyDescent="0.25">
      <c r="A19" s="4"/>
      <c r="B19" s="235"/>
      <c r="C19" s="197"/>
      <c r="D19" s="197"/>
      <c r="E19" s="230"/>
      <c r="F19" s="242" t="s">
        <v>27</v>
      </c>
      <c r="G19" s="228"/>
      <c r="H19" s="203"/>
      <c r="I19" s="205"/>
      <c r="J19" s="206"/>
      <c r="K19" s="4"/>
      <c r="L19" s="4"/>
      <c r="M19" s="4"/>
      <c r="N19" s="4"/>
      <c r="O19" s="4"/>
      <c r="P19" s="4"/>
      <c r="Q19" s="4"/>
      <c r="R19" s="4"/>
      <c r="S19" s="4"/>
      <c r="T19" s="4"/>
      <c r="U19" s="4"/>
      <c r="V19" s="4"/>
      <c r="W19" s="4"/>
      <c r="X19" s="4"/>
      <c r="Y19" s="4"/>
      <c r="Z19" s="4"/>
      <c r="AA19" s="4"/>
    </row>
    <row r="20" spans="1:27" ht="30.75" customHeight="1" thickBot="1" x14ac:dyDescent="0.3">
      <c r="A20" s="4"/>
      <c r="B20" s="236"/>
      <c r="C20" s="209"/>
      <c r="D20" s="209"/>
      <c r="E20" s="237"/>
      <c r="F20" s="238" t="s">
        <v>28</v>
      </c>
      <c r="G20" s="239"/>
      <c r="H20" s="240"/>
      <c r="I20" s="205" t="e">
        <f>SUM(I17:J19)</f>
        <v>#REF!</v>
      </c>
      <c r="J20" s="206"/>
      <c r="K20" s="4"/>
      <c r="L20" s="4"/>
      <c r="M20" s="4"/>
      <c r="N20" s="4"/>
      <c r="O20" s="4"/>
      <c r="P20" s="4"/>
      <c r="Q20" s="4"/>
      <c r="R20" s="4"/>
      <c r="S20" s="4"/>
      <c r="T20" s="4"/>
      <c r="U20" s="4"/>
      <c r="V20" s="4"/>
      <c r="W20" s="4"/>
      <c r="X20" s="4"/>
      <c r="Y20" s="4"/>
      <c r="Z20" s="4"/>
      <c r="AA20" s="4"/>
    </row>
    <row r="21" spans="1:27" ht="9" customHeight="1" thickBot="1"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spans="1:27" ht="56.25" customHeight="1" x14ac:dyDescent="0.25">
      <c r="A22" s="4"/>
      <c r="B22" s="29" t="s">
        <v>29</v>
      </c>
      <c r="C22" s="30" t="s">
        <v>30</v>
      </c>
      <c r="D22" s="30" t="s">
        <v>31</v>
      </c>
      <c r="E22" s="30" t="s">
        <v>32</v>
      </c>
      <c r="F22" s="30" t="s">
        <v>33</v>
      </c>
      <c r="G22" s="30" t="s">
        <v>22</v>
      </c>
      <c r="H22" s="31" t="s">
        <v>23</v>
      </c>
      <c r="I22" s="32" t="s">
        <v>24</v>
      </c>
      <c r="J22" s="33" t="s">
        <v>34</v>
      </c>
      <c r="K22" s="4"/>
      <c r="L22" s="4"/>
      <c r="M22" s="4"/>
      <c r="N22" s="4"/>
      <c r="O22" s="4"/>
      <c r="P22" s="4"/>
      <c r="Q22" s="4"/>
      <c r="R22" s="4"/>
      <c r="S22" s="4"/>
      <c r="T22" s="4"/>
      <c r="U22" s="4"/>
      <c r="V22" s="4"/>
      <c r="W22" s="4"/>
      <c r="X22" s="4"/>
      <c r="Y22" s="4"/>
      <c r="Z22" s="4"/>
      <c r="AA22" s="4"/>
    </row>
    <row r="23" spans="1:27" ht="15.75" customHeight="1" x14ac:dyDescent="0.25">
      <c r="A23" s="4"/>
      <c r="B23" s="34" t="s">
        <v>35</v>
      </c>
      <c r="C23" s="22"/>
      <c r="D23" s="22"/>
      <c r="E23" s="22"/>
      <c r="F23" s="22"/>
      <c r="G23" s="22"/>
      <c r="H23" s="22"/>
      <c r="I23" s="21"/>
      <c r="J23" s="35">
        <f>SUM(C23:I23)</f>
        <v>0</v>
      </c>
      <c r="K23" s="4"/>
      <c r="L23" s="4"/>
      <c r="M23" s="4"/>
      <c r="N23" s="4"/>
      <c r="O23" s="4"/>
      <c r="P23" s="4"/>
      <c r="Q23" s="4"/>
      <c r="R23" s="4"/>
      <c r="S23" s="4"/>
      <c r="T23" s="4"/>
      <c r="U23" s="4"/>
      <c r="V23" s="4"/>
      <c r="W23" s="4"/>
      <c r="X23" s="4"/>
      <c r="Y23" s="4"/>
      <c r="Z23" s="4"/>
      <c r="AA23" s="4"/>
    </row>
    <row r="24" spans="1:27" ht="15.75" customHeight="1" x14ac:dyDescent="0.25">
      <c r="A24" s="4"/>
      <c r="B24" s="36" t="s">
        <v>36</v>
      </c>
      <c r="C24" s="23"/>
      <c r="D24" s="23"/>
      <c r="E24" s="23"/>
      <c r="F24" s="23"/>
      <c r="G24" s="23"/>
      <c r="H24" s="23"/>
      <c r="I24" s="21"/>
      <c r="J24" s="35">
        <f>SUM(C24:I24)</f>
        <v>0</v>
      </c>
      <c r="K24" s="4"/>
      <c r="L24" s="4"/>
      <c r="M24" s="4"/>
      <c r="N24" s="4"/>
      <c r="O24" s="4"/>
      <c r="P24" s="4"/>
      <c r="Q24" s="4"/>
      <c r="R24" s="4"/>
      <c r="S24" s="4"/>
      <c r="T24" s="4"/>
      <c r="U24" s="4"/>
      <c r="V24" s="4"/>
      <c r="W24" s="4"/>
      <c r="X24" s="4"/>
      <c r="Y24" s="4"/>
      <c r="Z24" s="4"/>
      <c r="AA24" s="4"/>
    </row>
    <row r="25" spans="1:27" ht="15.75" customHeight="1" x14ac:dyDescent="0.25">
      <c r="A25" s="4"/>
      <c r="B25" s="34" t="s">
        <v>37</v>
      </c>
      <c r="C25" s="22" t="e">
        <f>I10</f>
        <v>#REF!</v>
      </c>
      <c r="D25" s="22" t="e">
        <f>I11</f>
        <v>#REF!</v>
      </c>
      <c r="E25" s="22" t="e">
        <f>I12</f>
        <v>#REF!</v>
      </c>
      <c r="F25" s="22">
        <f>I13</f>
        <v>0</v>
      </c>
      <c r="G25" s="22" t="e">
        <f>I14</f>
        <v>#REF!</v>
      </c>
      <c r="H25" s="22">
        <f>I15</f>
        <v>0</v>
      </c>
      <c r="I25" s="21">
        <f>I16</f>
        <v>0</v>
      </c>
      <c r="J25" s="35" t="e">
        <f>SUM(C25:I25)</f>
        <v>#REF!</v>
      </c>
      <c r="K25" s="4"/>
      <c r="L25" s="4"/>
      <c r="M25" s="4"/>
      <c r="N25" s="4"/>
      <c r="O25" s="4"/>
      <c r="P25" s="4"/>
      <c r="Q25" s="4"/>
      <c r="R25" s="4"/>
      <c r="S25" s="4"/>
      <c r="T25" s="4"/>
      <c r="U25" s="4"/>
      <c r="V25" s="4"/>
      <c r="W25" s="4"/>
      <c r="X25" s="4"/>
      <c r="Y25" s="4"/>
      <c r="Z25" s="4"/>
      <c r="AA25" s="4"/>
    </row>
    <row r="26" spans="1:27" ht="15.75" customHeight="1" thickBot="1" x14ac:dyDescent="0.3">
      <c r="A26" s="4"/>
      <c r="B26" s="37" t="s">
        <v>38</v>
      </c>
      <c r="C26" s="38" t="e">
        <f t="shared" ref="C26:J26" si="0">C23-C24-C25</f>
        <v>#REF!</v>
      </c>
      <c r="D26" s="38" t="e">
        <f t="shared" si="0"/>
        <v>#REF!</v>
      </c>
      <c r="E26" s="38" t="e">
        <f t="shared" si="0"/>
        <v>#REF!</v>
      </c>
      <c r="F26" s="38">
        <f t="shared" si="0"/>
        <v>0</v>
      </c>
      <c r="G26" s="38" t="e">
        <f t="shared" si="0"/>
        <v>#REF!</v>
      </c>
      <c r="H26" s="38">
        <f t="shared" si="0"/>
        <v>0</v>
      </c>
      <c r="I26" s="38">
        <f t="shared" si="0"/>
        <v>0</v>
      </c>
      <c r="J26" s="39" t="e">
        <f t="shared" si="0"/>
        <v>#REF!</v>
      </c>
      <c r="K26" s="4"/>
      <c r="L26" s="4"/>
      <c r="M26" s="4"/>
      <c r="N26" s="4"/>
      <c r="O26" s="4"/>
      <c r="P26" s="4"/>
      <c r="Q26" s="4"/>
      <c r="R26" s="4"/>
      <c r="S26" s="4"/>
      <c r="T26" s="4"/>
      <c r="U26" s="4"/>
      <c r="V26" s="4"/>
      <c r="W26" s="4"/>
      <c r="X26" s="4"/>
      <c r="Y26" s="4"/>
      <c r="Z26" s="4"/>
      <c r="AA26" s="4"/>
    </row>
    <row r="27" spans="1:27" ht="8.2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row>
    <row r="28" spans="1:27" ht="15" customHeight="1" x14ac:dyDescent="0.25">
      <c r="A28" s="207" t="s">
        <v>39</v>
      </c>
      <c r="B28" s="197"/>
      <c r="C28" s="197"/>
      <c r="D28" s="197"/>
      <c r="E28" s="197"/>
      <c r="F28" s="197"/>
      <c r="G28" s="197"/>
      <c r="H28" s="197"/>
      <c r="I28" s="197"/>
      <c r="J28" s="197"/>
      <c r="K28" s="20"/>
      <c r="L28" s="20"/>
      <c r="M28" s="20"/>
      <c r="N28" s="20"/>
      <c r="O28" s="20"/>
      <c r="P28" s="20"/>
      <c r="Q28" s="20"/>
      <c r="R28" s="4"/>
      <c r="S28" s="4"/>
      <c r="T28" s="4"/>
      <c r="U28" s="4"/>
      <c r="V28" s="4"/>
      <c r="W28" s="4"/>
      <c r="X28" s="4"/>
      <c r="Y28" s="4"/>
      <c r="Z28" s="4"/>
      <c r="AA28" s="4"/>
    </row>
    <row r="29" spans="1:27" ht="15.75" customHeight="1" x14ac:dyDescent="0.25">
      <c r="A29" s="197"/>
      <c r="B29" s="197"/>
      <c r="C29" s="197"/>
      <c r="D29" s="197"/>
      <c r="E29" s="197"/>
      <c r="F29" s="197"/>
      <c r="G29" s="197"/>
      <c r="H29" s="197"/>
      <c r="I29" s="197"/>
      <c r="J29" s="197"/>
      <c r="K29" s="19"/>
      <c r="L29" s="19"/>
      <c r="M29" s="19"/>
      <c r="N29" s="19"/>
      <c r="O29" s="19"/>
      <c r="P29" s="19"/>
      <c r="Q29" s="19"/>
      <c r="R29" s="4"/>
      <c r="S29" s="4"/>
      <c r="T29" s="4"/>
      <c r="U29" s="4"/>
      <c r="V29" s="4"/>
      <c r="W29" s="4"/>
      <c r="X29" s="4"/>
      <c r="Y29" s="4"/>
      <c r="Z29" s="4"/>
      <c r="AA29" s="4"/>
    </row>
    <row r="30" spans="1:27" ht="15.75" customHeight="1" x14ac:dyDescent="0.25">
      <c r="A30" s="197"/>
      <c r="B30" s="197"/>
      <c r="C30" s="197"/>
      <c r="D30" s="197"/>
      <c r="E30" s="197"/>
      <c r="F30" s="197"/>
      <c r="G30" s="197"/>
      <c r="H30" s="197"/>
      <c r="I30" s="197"/>
      <c r="J30" s="197"/>
      <c r="K30" s="19"/>
      <c r="L30" s="19"/>
      <c r="M30" s="19"/>
      <c r="N30" s="19"/>
      <c r="O30" s="19"/>
      <c r="P30" s="19"/>
      <c r="Q30" s="19"/>
      <c r="R30" s="4"/>
      <c r="S30" s="4"/>
      <c r="T30" s="4"/>
      <c r="U30" s="4"/>
      <c r="V30" s="4"/>
      <c r="W30" s="4"/>
      <c r="X30" s="4"/>
      <c r="Y30" s="4"/>
      <c r="Z30" s="4"/>
      <c r="AA30" s="4"/>
    </row>
    <row r="31" spans="1:27" ht="15.75" customHeight="1" x14ac:dyDescent="0.25">
      <c r="A31" s="197"/>
      <c r="B31" s="197"/>
      <c r="C31" s="197"/>
      <c r="D31" s="197"/>
      <c r="E31" s="197"/>
      <c r="F31" s="197"/>
      <c r="G31" s="197"/>
      <c r="H31" s="197"/>
      <c r="I31" s="197"/>
      <c r="J31" s="197"/>
      <c r="K31" s="4"/>
      <c r="L31" s="4"/>
      <c r="M31" s="4"/>
      <c r="N31" s="4"/>
      <c r="O31" s="4"/>
      <c r="P31" s="4"/>
      <c r="Q31" s="4"/>
      <c r="R31" s="4"/>
      <c r="S31" s="4"/>
      <c r="T31" s="4"/>
      <c r="U31" s="4"/>
      <c r="V31" s="4"/>
      <c r="W31" s="4"/>
      <c r="X31" s="4"/>
      <c r="Y31" s="4"/>
      <c r="Z31" s="4"/>
      <c r="AA31" s="4"/>
    </row>
    <row r="32" spans="1:27" ht="15.75" hidden="1" customHeight="1" x14ac:dyDescent="0.25">
      <c r="A32" s="11"/>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15.75" hidden="1" customHeight="1" x14ac:dyDescent="0.25">
      <c r="A33" s="17" t="s">
        <v>40</v>
      </c>
      <c r="B33" s="4"/>
      <c r="C33" s="4"/>
      <c r="D33" s="4"/>
      <c r="E33" s="4"/>
      <c r="F33" s="18" t="s">
        <v>41</v>
      </c>
      <c r="G33" s="4"/>
      <c r="H33" s="4"/>
      <c r="I33" s="17" t="s">
        <v>42</v>
      </c>
      <c r="J33" s="4"/>
      <c r="K33" s="4"/>
      <c r="L33" s="4"/>
      <c r="M33" s="4"/>
      <c r="N33" s="4"/>
      <c r="O33" s="4"/>
      <c r="P33" s="4"/>
      <c r="Q33" s="4"/>
      <c r="R33" s="4"/>
      <c r="S33" s="4"/>
      <c r="T33" s="4"/>
      <c r="U33" s="4"/>
      <c r="V33" s="4"/>
      <c r="W33" s="4"/>
      <c r="X33" s="4"/>
      <c r="Y33" s="4"/>
      <c r="Z33" s="4"/>
      <c r="AA33" s="4"/>
    </row>
    <row r="34" spans="1:27" ht="15.75" hidden="1" customHeight="1" thickBot="1" x14ac:dyDescent="0.3">
      <c r="A34" s="208"/>
      <c r="B34" s="209"/>
      <c r="C34" s="209"/>
      <c r="D34" s="209"/>
      <c r="E34" s="16"/>
      <c r="F34" s="208"/>
      <c r="G34" s="209"/>
      <c r="H34" s="209"/>
      <c r="I34" s="15"/>
      <c r="J34" s="4"/>
      <c r="K34" s="4"/>
      <c r="L34" s="4"/>
      <c r="M34" s="4"/>
      <c r="N34" s="4"/>
      <c r="O34" s="4"/>
      <c r="P34" s="4"/>
      <c r="Q34" s="4"/>
      <c r="R34" s="4"/>
      <c r="S34" s="4"/>
      <c r="T34" s="4"/>
      <c r="U34" s="4"/>
      <c r="V34" s="4"/>
      <c r="W34" s="4"/>
      <c r="X34" s="4"/>
      <c r="Y34" s="4"/>
      <c r="Z34" s="4"/>
      <c r="AA34" s="4"/>
    </row>
    <row r="35" spans="1:27" ht="7.5" customHeight="1" thickBo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spans="1:27" ht="27" customHeight="1" thickTop="1" x14ac:dyDescent="0.25">
      <c r="A36" s="199" t="s">
        <v>43</v>
      </c>
      <c r="B36" s="200"/>
      <c r="C36" s="201"/>
      <c r="D36" s="199" t="s">
        <v>44</v>
      </c>
      <c r="E36" s="200"/>
      <c r="F36" s="200"/>
      <c r="G36" s="200"/>
      <c r="H36" s="200"/>
      <c r="I36" s="200"/>
      <c r="J36" s="201"/>
      <c r="K36" s="4"/>
      <c r="L36" s="4"/>
      <c r="M36" s="4"/>
      <c r="N36" s="4"/>
      <c r="O36" s="4"/>
      <c r="P36" s="4"/>
      <c r="Q36" s="4"/>
      <c r="R36" s="4"/>
      <c r="S36" s="4"/>
      <c r="T36" s="4"/>
      <c r="U36" s="4"/>
      <c r="V36" s="4"/>
      <c r="W36" s="4"/>
      <c r="X36" s="4"/>
      <c r="Y36" s="4"/>
      <c r="Z36" s="4"/>
      <c r="AA36" s="4"/>
    </row>
    <row r="37" spans="1:27" ht="15" customHeight="1" x14ac:dyDescent="0.25">
      <c r="A37" s="210" t="s">
        <v>45</v>
      </c>
      <c r="B37" s="194"/>
      <c r="C37" s="195"/>
      <c r="D37" s="211" t="s">
        <v>46</v>
      </c>
      <c r="E37" s="194"/>
      <c r="F37" s="212"/>
      <c r="G37" s="14"/>
      <c r="H37" s="193" t="s">
        <v>47</v>
      </c>
      <c r="I37" s="194"/>
      <c r="J37" s="195"/>
      <c r="K37" s="4"/>
      <c r="L37" s="4"/>
      <c r="M37" s="4"/>
      <c r="N37" s="4"/>
      <c r="O37" s="4"/>
      <c r="P37" s="4"/>
      <c r="Q37" s="4"/>
      <c r="R37" s="4"/>
      <c r="S37" s="4"/>
      <c r="T37" s="4"/>
      <c r="U37" s="4"/>
      <c r="V37" s="4"/>
      <c r="W37" s="4"/>
      <c r="X37" s="4"/>
      <c r="Y37" s="4"/>
      <c r="Z37" s="4"/>
      <c r="AA37" s="4"/>
    </row>
    <row r="38" spans="1:27" ht="15.75" customHeight="1" x14ac:dyDescent="0.25">
      <c r="A38" s="13"/>
      <c r="B38" s="11"/>
      <c r="C38" s="11"/>
      <c r="D38" s="13"/>
      <c r="E38" s="11"/>
      <c r="F38" s="12"/>
      <c r="G38" s="11"/>
      <c r="H38" s="11"/>
      <c r="I38" s="11"/>
      <c r="J38" s="10"/>
      <c r="K38" s="4"/>
      <c r="L38" s="4"/>
      <c r="M38" s="4"/>
      <c r="N38" s="4"/>
      <c r="O38" s="4"/>
      <c r="P38" s="4"/>
      <c r="Q38" s="4"/>
      <c r="R38" s="4"/>
      <c r="S38" s="4"/>
      <c r="T38" s="4"/>
      <c r="U38" s="4"/>
      <c r="V38" s="4"/>
      <c r="W38" s="4"/>
      <c r="X38" s="4"/>
      <c r="Y38" s="4"/>
      <c r="Z38" s="4"/>
      <c r="AA38" s="4"/>
    </row>
    <row r="39" spans="1:27" ht="15" customHeight="1" x14ac:dyDescent="0.25">
      <c r="A39" s="196" t="s">
        <v>42</v>
      </c>
      <c r="B39" s="197"/>
      <c r="C39" s="198"/>
      <c r="D39" s="229" t="s">
        <v>48</v>
      </c>
      <c r="E39" s="197"/>
      <c r="F39" s="230"/>
      <c r="G39" s="9"/>
      <c r="H39" s="231" t="s">
        <v>42</v>
      </c>
      <c r="I39" s="197"/>
      <c r="J39" s="198"/>
      <c r="K39" s="4"/>
      <c r="L39" s="4"/>
      <c r="M39" s="4"/>
      <c r="N39" s="4"/>
      <c r="O39" s="4"/>
      <c r="P39" s="4"/>
      <c r="Q39" s="4"/>
      <c r="R39" s="4"/>
      <c r="S39" s="4"/>
      <c r="T39" s="4"/>
      <c r="U39" s="4"/>
      <c r="V39" s="4"/>
      <c r="W39" s="4"/>
      <c r="X39" s="4"/>
      <c r="Y39" s="4"/>
      <c r="Z39" s="4"/>
      <c r="AA39" s="4"/>
    </row>
    <row r="40" spans="1:27" ht="15.75" customHeight="1" thickBot="1" x14ac:dyDescent="0.3">
      <c r="A40" s="8"/>
      <c r="B40" s="6"/>
      <c r="C40" s="6"/>
      <c r="D40" s="8"/>
      <c r="E40" s="6"/>
      <c r="F40" s="7"/>
      <c r="G40" s="6"/>
      <c r="H40" s="6"/>
      <c r="I40" s="6"/>
      <c r="J40" s="5"/>
      <c r="K40" s="4"/>
      <c r="L40" s="4"/>
      <c r="M40" s="4"/>
      <c r="N40" s="4"/>
      <c r="O40" s="4"/>
      <c r="P40" s="4"/>
      <c r="Q40" s="4"/>
      <c r="R40" s="4"/>
      <c r="S40" s="4"/>
      <c r="T40" s="4"/>
      <c r="U40" s="4"/>
      <c r="V40" s="4"/>
      <c r="W40" s="4"/>
      <c r="X40" s="4"/>
      <c r="Y40" s="4"/>
      <c r="Z40" s="4"/>
      <c r="AA40" s="4"/>
    </row>
    <row r="41" spans="1:27" ht="15.75" customHeight="1" thickTop="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row>
    <row r="44" spans="1:27"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row>
    <row r="45" spans="1:27"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row>
    <row r="46" spans="1:27"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row>
    <row r="47" spans="1:27"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row>
    <row r="48" spans="1:27"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row>
    <row r="52" spans="1:27"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row>
    <row r="53" spans="1:27"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row>
    <row r="54" spans="1:27"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spans="1:27"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spans="1:27"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row>
    <row r="57" spans="1:27"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spans="1:27"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spans="1:27"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spans="1:27"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spans="1:27"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spans="1:27"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spans="1:27"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spans="1:27"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spans="1:27"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spans="1:27"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spans="1:27"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spans="1:27"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spans="1:27"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spans="1:27"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spans="1:27"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spans="1:27"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spans="1:27"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spans="1:27"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spans="1:27"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spans="1:27"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spans="1:27"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spans="1:27"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spans="1:27"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spans="1:27"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spans="1:27"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spans="1:27"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spans="1:27"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spans="1:27"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spans="1:27"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spans="1:27"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spans="1:27"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spans="1:27"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spans="1:27"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spans="1:27"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spans="1:27"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spans="1:27"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spans="1:27"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spans="1:27"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spans="1:27"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spans="1:27"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spans="1:27"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spans="1:27"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spans="1:27"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spans="1:27"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spans="1:27"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spans="1:27"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spans="1:27"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spans="1:27"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spans="1:27"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spans="1:27"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spans="1:27"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spans="1:27"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spans="1:27"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spans="1:27"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spans="1:27"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spans="1:27"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spans="1:27"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spans="1:27"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spans="1:27"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spans="1:27"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spans="1:27"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spans="1:27"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spans="1:27"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spans="1:27"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spans="1:27"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spans="1:27"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spans="1:27"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spans="1:27"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spans="1:27"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spans="1:27"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spans="1:27"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spans="1:27"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spans="1:27"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spans="1:27"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spans="1:27"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spans="1:27"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spans="1:27"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spans="1:27"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spans="1:27"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spans="1:27"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spans="1:27"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spans="1:27"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spans="1:27"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spans="1:27"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spans="1:27"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spans="1:27"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spans="1:27"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spans="1:27"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spans="1:27"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spans="1:27"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spans="1:27"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spans="1:27"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spans="1:27"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spans="1:27"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spans="1:27"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spans="1:27"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spans="1:27"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spans="1:27"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spans="1:27"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spans="1:27"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spans="1:27"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spans="1:27"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spans="1:27"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spans="1:27"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spans="1:27"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spans="1:27"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spans="1:27"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spans="1:27"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spans="1:27"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spans="1:27"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spans="1:27"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spans="1:27"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spans="1:27"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spans="1:27"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spans="1:27"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spans="1:27"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spans="1:27"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spans="1:27"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spans="1:27"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spans="1:27"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spans="1:27"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spans="1:27"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spans="1:27"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spans="1:27"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spans="1:27"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spans="1:27"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spans="1:27"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spans="1:27"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spans="1:27"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spans="1:27"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spans="1:27"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spans="1:27"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spans="1:27"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spans="1:27"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spans="1:27"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spans="1:27"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spans="1:27"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spans="1:27"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spans="1:27"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spans="1:27"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spans="1:27"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spans="1:27"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spans="1:27"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spans="1:27"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spans="1:27"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spans="1:27"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spans="1:27"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spans="1:27"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spans="1:27"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spans="1:27"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spans="1:27"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spans="1:27"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spans="1:27"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spans="1:27"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spans="1:27"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spans="1:27"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spans="1:27"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spans="1:27"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spans="1:27"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spans="1:27"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spans="1:27"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spans="1:27"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spans="1:27"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spans="1:27"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spans="1:27"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spans="1:27"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spans="1:27"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spans="1:27"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spans="1:27"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spans="1:27"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spans="1:27"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spans="1:27"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spans="1:27"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spans="1:27"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spans="1:27"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spans="1:27"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spans="1:27"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spans="1:27"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spans="1:27"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spans="1:27"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spans="1:27"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spans="1:27"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spans="1:27"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spans="1:27"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spans="1:27"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spans="1:27"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spans="1:27"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spans="1:27"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spans="1:27"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spans="1:27"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spans="1:27"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spans="1:27"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spans="1:27"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spans="1:27"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spans="1:27"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spans="1:27"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spans="1:27"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spans="1:27"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spans="1:27"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spans="1:27"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spans="1:27"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spans="1:27"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spans="1:27"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spans="1:27"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spans="1:27"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spans="1:27"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spans="1:27"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spans="1:27"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spans="1:27"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spans="1:27"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spans="1:27"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spans="1:27"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spans="1:27"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spans="1:27"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spans="1:27"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spans="1:27"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spans="1:27"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spans="1:27"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spans="1:27"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spans="1:27"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spans="1:27"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spans="1:27"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spans="1:27"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spans="1:27"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spans="1:27"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spans="1:27"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spans="1:27"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spans="1:27"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spans="1:27"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spans="1:27"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spans="1:27"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spans="1:27"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spans="1:27"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spans="1:27"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spans="1:27"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spans="1:27"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spans="1:27"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spans="1:27"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spans="1:27"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spans="1:27"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spans="1:27"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spans="1:27"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spans="1:27"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spans="1:27"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spans="1:27"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spans="1:27"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spans="1:27"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spans="1:27"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spans="1:27"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spans="1:27"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spans="1:27"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spans="1:27"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spans="1:27"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spans="1:27"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spans="1:27"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spans="1:27"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spans="1:27"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spans="1:27"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spans="1:27"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spans="1:27"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spans="1:27"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spans="1:27"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spans="1:27"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spans="1:27"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spans="1:27"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spans="1:27"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spans="1:27"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spans="1:27"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spans="1:27"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spans="1:27"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spans="1:27"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spans="1:27"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spans="1:27"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spans="1:27"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spans="1:27"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spans="1:27"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spans="1:27"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spans="1:27"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spans="1:27"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spans="1:27"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spans="1:27"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spans="1:27"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spans="1:27"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spans="1:27"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spans="1:27"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spans="1:27"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spans="1:27"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spans="1:27"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spans="1:27"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spans="1:27"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spans="1:27"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spans="1:27"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spans="1:27"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spans="1:27"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spans="1:27"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spans="1:27"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spans="1:27"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spans="1:27"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spans="1:27"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spans="1:27"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spans="1:27"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spans="1:27"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spans="1:27"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spans="1:27"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spans="1:27"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spans="1:27"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spans="1:27"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spans="1:27"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spans="1:27"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spans="1:27"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spans="1:27"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spans="1:27"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spans="1:27"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spans="1:27"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spans="1:27"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spans="1:27"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spans="1:27"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spans="1:27"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spans="1:27"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spans="1:27"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spans="1:27"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spans="1:27"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spans="1:27"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spans="1:27"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spans="1:27"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spans="1:27"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spans="1:27"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spans="1:27"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spans="1:27"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spans="1:27"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spans="1:27"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spans="1:27"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spans="1:27"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spans="1:27"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spans="1:27"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spans="1:27"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spans="1:27"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spans="1:27"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spans="1:27"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spans="1:27"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spans="1:27"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spans="1:27"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spans="1:27"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spans="1:27"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spans="1:27"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spans="1:27"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spans="1:27"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spans="1:27"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spans="1:27"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spans="1:27"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spans="1:27"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spans="1:27"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spans="1:27"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spans="1:27"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spans="1:27"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spans="1:27"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spans="1:27"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spans="1:27"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spans="1:27"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spans="1:27"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spans="1:27"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spans="1:27"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spans="1:27"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spans="1:27"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spans="1:27"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spans="1:27"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spans="1:27"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spans="1:27"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spans="1:27"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spans="1:27"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spans="1:27"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spans="1:27"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spans="1:27"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spans="1:27"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spans="1:27"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spans="1:27"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spans="1:27"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spans="1:27"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spans="1:27"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spans="1:27"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spans="1:27"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spans="1:27"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spans="1:27"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spans="1:27"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spans="1:27"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spans="1:27"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spans="1:27"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spans="1:27"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spans="1:27"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spans="1:27"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spans="1:27"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spans="1:27"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spans="1:27"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spans="1:27"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spans="1:27"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spans="1:27"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spans="1:27"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spans="1:27"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spans="1:27"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spans="1:27"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spans="1:27"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spans="1:27"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spans="1:27"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spans="1:27"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spans="1:27"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spans="1:27"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spans="1:27"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spans="1:27"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spans="1:27"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spans="1:27"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spans="1:27"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spans="1:27"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spans="1:27"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spans="1:27"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spans="1:27"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spans="1:27"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spans="1:27"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spans="1:27"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spans="1:27"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spans="1:27"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spans="1:27"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spans="1:27"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spans="1:27"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spans="1:27"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spans="1:27"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spans="1:27"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spans="1:27"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spans="1:27"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spans="1:27"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spans="1:27"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spans="1:27"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spans="1:27"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spans="1:27"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spans="1:27"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spans="1:27"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spans="1:27"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spans="1:27"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spans="1:27"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spans="1:27"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spans="1:27"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spans="1:27"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spans="1:27"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spans="1:27"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spans="1:27"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spans="1:27"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spans="1:27"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spans="1:27"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spans="1:27"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spans="1:27"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spans="1:27"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spans="1:27"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spans="1:27"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spans="1:27"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spans="1:27"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spans="1:27"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spans="1:27"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spans="1:27"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spans="1:27"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spans="1:27"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spans="1:27"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spans="1:27"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spans="1:27"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spans="1:27"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spans="1:27"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spans="1:27"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spans="1:27"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spans="1:27"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spans="1:27"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spans="1:27"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spans="1:27"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spans="1:27"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spans="1:27"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spans="1:27"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spans="1:27"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spans="1:27"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spans="1:27"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spans="1:27"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spans="1:27"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spans="1:27"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spans="1:27"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spans="1:27"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spans="1:27"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spans="1:27"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spans="1:27"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spans="1:27"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spans="1:27"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spans="1:27"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spans="1:27"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spans="1:27"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spans="1:27"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spans="1:27"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spans="1:27"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spans="1:27"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spans="1:27"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spans="1:27"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spans="1:27"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spans="1:27"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spans="1:27"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spans="1:27"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spans="1:27"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spans="1:27"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spans="1:27"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spans="1:27"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spans="1:27"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spans="1:27"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spans="1:27"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spans="1:27"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spans="1:27"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spans="1:27"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spans="1:27"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spans="1:27"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spans="1:27"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spans="1:27"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spans="1:27"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spans="1:27"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spans="1:27"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spans="1:27"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spans="1:27"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spans="1:27"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spans="1:27"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spans="1:27"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spans="1:27"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spans="1:27"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spans="1:27"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spans="1:27"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spans="1:27"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spans="1:27"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spans="1:27"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spans="1:27"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spans="1:27"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spans="1:27"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spans="1:27"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spans="1:27"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spans="1:27"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spans="1:27"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spans="1:27"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spans="1:27"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spans="1:27"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spans="1:27"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spans="1:27"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spans="1:27"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spans="1:27"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spans="1:27"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spans="1:27"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spans="1:27"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spans="1:27"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spans="1:27"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spans="1:27"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spans="1:27"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spans="1:27"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spans="1:27"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spans="1:27"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spans="1:27"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spans="1:27"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spans="1:27"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spans="1:27"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spans="1:27"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spans="1:27"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spans="1:27"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spans="1:27"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spans="1:27"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spans="1:27"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spans="1:27"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spans="1:27"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spans="1:27"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spans="1:27"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spans="1:27"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spans="1:27"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spans="1:27"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spans="1:27"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spans="1:27"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spans="1:27"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spans="1:27"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spans="1:27"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spans="1:27"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spans="1:27"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spans="1:27"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spans="1:27"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spans="1:27"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spans="1:27"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spans="1:27"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spans="1:27"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spans="1:27"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spans="1:27"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spans="1:27"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spans="1:27"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spans="1:27"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spans="1:27"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spans="1:27"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spans="1:27"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spans="1:27"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spans="1:27"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spans="1:27"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spans="1:27"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spans="1:27"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spans="1:27"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spans="1:27"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spans="1:27"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spans="1:27"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spans="1:27"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spans="1:27"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spans="1:27"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spans="1:27"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spans="1:27"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spans="1:27"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spans="1:27"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spans="1:27"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spans="1:27"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spans="1:27"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spans="1:27"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spans="1:27"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spans="1:27"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spans="1:27"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spans="1:27"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spans="1:27"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spans="1:27"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spans="1:27"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spans="1:27"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spans="1:27"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spans="1:27"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spans="1:27"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spans="1:27"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spans="1:27"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spans="1:27"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spans="1:27"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spans="1:27"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spans="1:27"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spans="1:27"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spans="1:27"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spans="1:27"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spans="1:27"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spans="1:27"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spans="1:27"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spans="1:27"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spans="1:27"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spans="1:27"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spans="1:27"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spans="1:27"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spans="1:27"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spans="1:27"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spans="1:27"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spans="1:27"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spans="1:27"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spans="1:27"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spans="1:27"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spans="1:27"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spans="1:27"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spans="1:27"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spans="1:27"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spans="1:27"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spans="1:27"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spans="1:27"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spans="1:27"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spans="1:27"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spans="1:27"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spans="1:27"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spans="1:27"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spans="1:27"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spans="1:27"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spans="1:27"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spans="1:27"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spans="1:27"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spans="1:27"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spans="1:27"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spans="1:27"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spans="1:27"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spans="1:27"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spans="1:27"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spans="1:27"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spans="1:27"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spans="1:27"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spans="1:27"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spans="1:27"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spans="1:27"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spans="1:27"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spans="1:27"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spans="1:27"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spans="1:27"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spans="1:27"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spans="1:27"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spans="1:27"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spans="1:27"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spans="1:27"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spans="1:27"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spans="1:27"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spans="1:27"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spans="1:27"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spans="1:27"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spans="1:27"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spans="1:27"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spans="1:27"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spans="1:27"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spans="1:27"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spans="1:27"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spans="1:27"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spans="1:27"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spans="1:27"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spans="1:27"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spans="1:27"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spans="1:27"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spans="1:27"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spans="1:27"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spans="1:27"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spans="1:27"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spans="1:27"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spans="1:27"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spans="1:27"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spans="1:27"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spans="1:27"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spans="1:27"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spans="1:27"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spans="1:27"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spans="1:27"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spans="1:27"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spans="1:27"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spans="1:27"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spans="1:27"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spans="1:27"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spans="1:27"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spans="1:27"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spans="1:27"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spans="1:27"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spans="1:27"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spans="1:27"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spans="1:27"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spans="1:27"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spans="1:27"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spans="1:27"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spans="1:27"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spans="1:27"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spans="1:27"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spans="1:27"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spans="1:27"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spans="1:27"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spans="1:27"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spans="1:27"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spans="1:27"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spans="1:27"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spans="1:27"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spans="1:27"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spans="1:27"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spans="1:27"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spans="1:27"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spans="1:27"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spans="1:27"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spans="1:27"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spans="1:27"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spans="1:27"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spans="1:27"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spans="1:27"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spans="1:27"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spans="1:27"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spans="1:27"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spans="1:27"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spans="1:27"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spans="1:27"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spans="1:27"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spans="1:27"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spans="1:27"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spans="1:27"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spans="1:27"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spans="1:27"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spans="1:27"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spans="1:27"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spans="1:27"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spans="1:27"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spans="1:27"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spans="1:27"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spans="1:27"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spans="1:27"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spans="1:27"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spans="1:27"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spans="1:27"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spans="1:27"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spans="1:27"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spans="1:27"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spans="1:27"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spans="1:27"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spans="1:27"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spans="1:27"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spans="1:27"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spans="1:27"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spans="1:27"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spans="1:27"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spans="1:27"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spans="1:27"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spans="1:27"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spans="1:27"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spans="1:27"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spans="1:27"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spans="1:27"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spans="1:27"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spans="1:27"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spans="1:27"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spans="1:27"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spans="1:27"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spans="1:27"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spans="1:27"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spans="1:27"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spans="1:27"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spans="1:27"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spans="1:27"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spans="1:27"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spans="1:27"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spans="1:27"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spans="1:27"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spans="1:27"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spans="1:27"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spans="1:27"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spans="1:27"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spans="1:27"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spans="1:27"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spans="1:27"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spans="1:27"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spans="1:27"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spans="1:27"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spans="1:27"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spans="1:27"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spans="1:27"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spans="1:27"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spans="1:27"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spans="1:27"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spans="1:27"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spans="1:27"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spans="1:27"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spans="1:27"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spans="1:27"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spans="1:27"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spans="1:27"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spans="1:27"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spans="1:27"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spans="1:27"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spans="1:27"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spans="1:27"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spans="1:27"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spans="1:27"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spans="1:27"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spans="1:27"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spans="1:27"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spans="1:27"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spans="1:27"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spans="1:27"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spans="1:27"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spans="1:27"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spans="1:27"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spans="1:27"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spans="1:27"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spans="1:27"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spans="1:27"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spans="1:27"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spans="1:27"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spans="1:27"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spans="1:27"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spans="1:27"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spans="1:27"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spans="1:27"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spans="1:27"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spans="1:27"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spans="1:27"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spans="1:27"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spans="1:27"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spans="1:27"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spans="1:27"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spans="1:27"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spans="1:27"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spans="1:27"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spans="1:27"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spans="1:27"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spans="1:27"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spans="1:27"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spans="1:27"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spans="1:27"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spans="1:27"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spans="1:27"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spans="1:27"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spans="1:27"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spans="1:27"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spans="1:27"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spans="1:27"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spans="1:27"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spans="1:27"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spans="1:27"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spans="1:27"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spans="1:27"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spans="1:27"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spans="1:27"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spans="1:27"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spans="1:27"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spans="1:27"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spans="1:27"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spans="1:27"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spans="1:27"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spans="1:27"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spans="1:27"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spans="1:27"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spans="1:27"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spans="1:27"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spans="1:27"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spans="1:27"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spans="1:27"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spans="1:27"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row r="999" spans="1:27"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spans="1:27"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spans="1:27"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row>
    <row r="1002" spans="1:27"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row>
    <row r="1003" spans="1:27"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row>
    <row r="1004" spans="1:27"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row>
  </sheetData>
  <mergeCells count="50">
    <mergeCell ref="I20:J20"/>
    <mergeCell ref="I11:J11"/>
    <mergeCell ref="F20:H20"/>
    <mergeCell ref="B10:H10"/>
    <mergeCell ref="B11:H11"/>
    <mergeCell ref="F17:H17"/>
    <mergeCell ref="F18:H18"/>
    <mergeCell ref="F19:H19"/>
    <mergeCell ref="B12:H12"/>
    <mergeCell ref="B13:H13"/>
    <mergeCell ref="B14:H14"/>
    <mergeCell ref="B15:H15"/>
    <mergeCell ref="B16:H16"/>
    <mergeCell ref="A1:J1"/>
    <mergeCell ref="A2:J2"/>
    <mergeCell ref="F6:H6"/>
    <mergeCell ref="D39:F39"/>
    <mergeCell ref="H39:J39"/>
    <mergeCell ref="C6:E6"/>
    <mergeCell ref="C7:E7"/>
    <mergeCell ref="I7:J7"/>
    <mergeCell ref="I9:J9"/>
    <mergeCell ref="F7:H7"/>
    <mergeCell ref="I13:J13"/>
    <mergeCell ref="I14:J14"/>
    <mergeCell ref="I15:J15"/>
    <mergeCell ref="I16:J16"/>
    <mergeCell ref="I17:J17"/>
    <mergeCell ref="B17:E20"/>
    <mergeCell ref="A4:C4"/>
    <mergeCell ref="E4:F4"/>
    <mergeCell ref="A5:C5"/>
    <mergeCell ref="E5:F5"/>
    <mergeCell ref="I6:J6"/>
    <mergeCell ref="H37:J37"/>
    <mergeCell ref="A39:C39"/>
    <mergeCell ref="D36:J36"/>
    <mergeCell ref="A6:B6"/>
    <mergeCell ref="A7:B7"/>
    <mergeCell ref="I12:J12"/>
    <mergeCell ref="A28:J31"/>
    <mergeCell ref="F34:H34"/>
    <mergeCell ref="A34:D34"/>
    <mergeCell ref="A36:C36"/>
    <mergeCell ref="A37:C37"/>
    <mergeCell ref="D37:F37"/>
    <mergeCell ref="B9:H9"/>
    <mergeCell ref="I10:J10"/>
    <mergeCell ref="I18:J18"/>
    <mergeCell ref="I19:J19"/>
  </mergeCells>
  <pageMargins left="0.7" right="0.7" top="0.75" bottom="0.75" header="0" footer="0"/>
  <pageSetup scale="8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36D9C"/>
    <pageSetUpPr fitToPage="1"/>
  </sheetPr>
  <dimension ref="A1:Z124"/>
  <sheetViews>
    <sheetView topLeftCell="B1" zoomScale="110" zoomScaleNormal="110" workbookViewId="0">
      <selection activeCell="B2" sqref="B2:F3"/>
    </sheetView>
  </sheetViews>
  <sheetFormatPr defaultColWidth="8.85546875" defaultRowHeight="14.25" x14ac:dyDescent="0.2"/>
  <cols>
    <col min="1" max="1" width="5.42578125" style="1" hidden="1" customWidth="1"/>
    <col min="2" max="2" width="40.42578125" style="1" bestFit="1" customWidth="1"/>
    <col min="3" max="3" width="13.85546875" style="1" customWidth="1"/>
    <col min="4" max="4" width="16.140625" style="1" customWidth="1"/>
    <col min="5" max="5" width="17.28515625" style="1" customWidth="1"/>
    <col min="6" max="6" width="11.5703125" style="1" bestFit="1" customWidth="1"/>
    <col min="7" max="7" width="8.85546875" style="1" customWidth="1"/>
    <col min="8" max="16384" width="8.85546875" style="1"/>
  </cols>
  <sheetData>
    <row r="1" spans="1:26" ht="18.75" customHeight="1" x14ac:dyDescent="0.3">
      <c r="A1" s="133"/>
      <c r="B1" s="247" t="s">
        <v>119</v>
      </c>
      <c r="C1" s="247"/>
      <c r="D1" s="247"/>
      <c r="E1" s="247"/>
      <c r="F1" s="247"/>
      <c r="G1" s="44"/>
      <c r="H1" s="44"/>
      <c r="I1" s="44"/>
      <c r="J1" s="44"/>
      <c r="K1" s="44"/>
      <c r="L1" s="44"/>
      <c r="M1" s="44"/>
      <c r="N1" s="44"/>
      <c r="O1" s="44"/>
      <c r="P1" s="44"/>
      <c r="Q1" s="44"/>
      <c r="R1" s="44"/>
      <c r="S1" s="44"/>
      <c r="T1" s="44"/>
      <c r="U1" s="44"/>
      <c r="V1" s="44"/>
      <c r="W1" s="44"/>
      <c r="X1" s="44"/>
      <c r="Y1" s="44"/>
      <c r="Z1" s="44"/>
    </row>
    <row r="2" spans="1:26" ht="15.75" customHeight="1" x14ac:dyDescent="0.25">
      <c r="A2" s="44"/>
      <c r="B2" s="248" t="s">
        <v>124</v>
      </c>
      <c r="C2" s="248"/>
      <c r="D2" s="248"/>
      <c r="E2" s="248"/>
      <c r="F2" s="248"/>
      <c r="G2" s="44"/>
      <c r="H2" s="44"/>
      <c r="I2" s="44"/>
      <c r="J2" s="44"/>
      <c r="K2" s="44"/>
      <c r="L2" s="44"/>
      <c r="M2" s="44"/>
      <c r="N2" s="44"/>
      <c r="O2" s="44"/>
      <c r="P2" s="44"/>
      <c r="Q2" s="44"/>
      <c r="R2" s="44"/>
      <c r="S2" s="44"/>
      <c r="T2" s="44"/>
      <c r="U2" s="44"/>
      <c r="V2" s="44"/>
      <c r="W2" s="44"/>
      <c r="X2" s="44"/>
      <c r="Y2" s="44"/>
      <c r="Z2" s="44"/>
    </row>
    <row r="3" spans="1:26" ht="33" customHeight="1" x14ac:dyDescent="0.25">
      <c r="A3" s="44"/>
      <c r="B3" s="248"/>
      <c r="C3" s="248"/>
      <c r="D3" s="248"/>
      <c r="E3" s="248"/>
      <c r="F3" s="248"/>
      <c r="G3" s="44"/>
      <c r="H3" s="44"/>
      <c r="I3" s="44"/>
      <c r="J3" s="44"/>
      <c r="K3" s="44"/>
      <c r="L3" s="44"/>
      <c r="M3" s="44"/>
      <c r="N3" s="44"/>
      <c r="O3" s="44"/>
      <c r="P3" s="44"/>
      <c r="Q3" s="44"/>
      <c r="R3" s="44"/>
      <c r="S3" s="44"/>
      <c r="T3" s="44"/>
      <c r="U3" s="44"/>
      <c r="V3" s="44"/>
      <c r="W3" s="44"/>
      <c r="X3" s="44"/>
      <c r="Y3" s="44"/>
      <c r="Z3" s="44"/>
    </row>
    <row r="4" spans="1:26" ht="16.5" thickBot="1" x14ac:dyDescent="0.3">
      <c r="A4" s="44"/>
      <c r="B4" s="249"/>
      <c r="C4" s="249"/>
      <c r="D4" s="249"/>
      <c r="E4" s="249"/>
      <c r="F4" s="249"/>
      <c r="G4" s="44"/>
      <c r="H4" s="44"/>
      <c r="I4" s="44"/>
      <c r="J4" s="44"/>
      <c r="K4" s="44"/>
      <c r="L4" s="44"/>
      <c r="M4" s="44"/>
      <c r="N4" s="44"/>
      <c r="O4" s="44"/>
      <c r="P4" s="44"/>
      <c r="Q4" s="44"/>
      <c r="R4" s="44"/>
      <c r="S4" s="44"/>
      <c r="T4" s="44"/>
      <c r="U4" s="44"/>
      <c r="V4" s="44"/>
      <c r="W4" s="44"/>
      <c r="X4" s="44"/>
      <c r="Y4" s="44"/>
      <c r="Z4" s="44"/>
    </row>
    <row r="5" spans="1:26" ht="16.5" thickBot="1" x14ac:dyDescent="0.3">
      <c r="A5" s="44"/>
      <c r="B5" s="244" t="s">
        <v>49</v>
      </c>
      <c r="C5" s="245"/>
      <c r="D5" s="245"/>
      <c r="E5" s="245"/>
      <c r="F5" s="246"/>
      <c r="G5" s="44"/>
      <c r="H5" s="44"/>
      <c r="I5" s="44"/>
      <c r="J5" s="44"/>
      <c r="K5" s="44"/>
      <c r="L5" s="44"/>
      <c r="M5" s="44"/>
      <c r="N5" s="44"/>
      <c r="O5" s="44"/>
      <c r="P5" s="44"/>
      <c r="Q5" s="44"/>
      <c r="R5" s="44"/>
      <c r="S5" s="44"/>
      <c r="T5" s="44"/>
      <c r="U5" s="44"/>
      <c r="V5" s="44"/>
      <c r="W5" s="44"/>
      <c r="X5" s="44"/>
      <c r="Y5" s="44"/>
      <c r="Z5" s="44"/>
    </row>
    <row r="6" spans="1:26" ht="16.5" thickBot="1" x14ac:dyDescent="0.3">
      <c r="A6" s="44"/>
      <c r="B6" s="44" t="s">
        <v>50</v>
      </c>
      <c r="C6" s="44"/>
      <c r="D6" s="44"/>
      <c r="E6" s="44"/>
      <c r="F6" s="44"/>
      <c r="G6" s="44"/>
      <c r="H6" s="44"/>
      <c r="I6" s="44"/>
      <c r="J6" s="44"/>
      <c r="K6" s="44"/>
      <c r="L6" s="44"/>
      <c r="M6" s="44"/>
      <c r="N6" s="44"/>
      <c r="O6" s="44"/>
      <c r="P6" s="44"/>
      <c r="Q6" s="44"/>
      <c r="R6" s="44"/>
      <c r="S6" s="44"/>
      <c r="T6" s="44"/>
      <c r="U6" s="44"/>
      <c r="V6" s="44"/>
      <c r="W6" s="44"/>
      <c r="X6" s="44"/>
      <c r="Y6" s="44"/>
      <c r="Z6" s="44"/>
    </row>
    <row r="7" spans="1:26" ht="15.75" x14ac:dyDescent="0.25">
      <c r="A7" s="44"/>
      <c r="B7" s="137" t="s">
        <v>51</v>
      </c>
      <c r="C7" s="50" t="s">
        <v>121</v>
      </c>
      <c r="D7" s="50" t="s">
        <v>52</v>
      </c>
      <c r="E7" s="50" t="s">
        <v>22</v>
      </c>
      <c r="F7" s="51" t="s">
        <v>34</v>
      </c>
      <c r="G7" s="44"/>
      <c r="H7" s="44"/>
      <c r="I7" s="44"/>
      <c r="J7" s="44"/>
      <c r="K7" s="44"/>
      <c r="L7" s="44"/>
      <c r="M7" s="44"/>
      <c r="N7" s="44"/>
      <c r="O7" s="44"/>
      <c r="P7" s="44"/>
      <c r="Q7" s="44"/>
      <c r="R7" s="44"/>
      <c r="S7" s="44"/>
      <c r="T7" s="44"/>
      <c r="U7" s="44"/>
      <c r="V7" s="44"/>
      <c r="W7" s="44"/>
      <c r="X7" s="44"/>
      <c r="Y7" s="44"/>
      <c r="Z7" s="44"/>
    </row>
    <row r="8" spans="1:26" ht="15.75" x14ac:dyDescent="0.25">
      <c r="A8" s="44"/>
      <c r="B8" s="128" t="s">
        <v>53</v>
      </c>
      <c r="C8" s="160"/>
      <c r="D8" s="160"/>
      <c r="E8" s="160"/>
      <c r="F8" s="161"/>
      <c r="G8" s="44"/>
      <c r="H8" s="44"/>
      <c r="I8" s="44"/>
      <c r="J8" s="44"/>
      <c r="K8" s="44"/>
      <c r="L8" s="44"/>
      <c r="M8" s="44"/>
      <c r="N8" s="44"/>
      <c r="O8" s="44"/>
      <c r="P8" s="44"/>
      <c r="Q8" s="44"/>
      <c r="R8" s="44"/>
      <c r="S8" s="44"/>
      <c r="T8" s="44"/>
      <c r="U8" s="44"/>
      <c r="V8" s="44"/>
      <c r="W8" s="44"/>
      <c r="X8" s="44"/>
      <c r="Y8" s="44"/>
      <c r="Z8" s="44"/>
    </row>
    <row r="9" spans="1:26" ht="15.75" x14ac:dyDescent="0.25">
      <c r="A9" s="44"/>
      <c r="B9" s="138" t="s">
        <v>54</v>
      </c>
      <c r="C9" s="139"/>
      <c r="D9" s="139"/>
      <c r="E9" s="139"/>
      <c r="F9" s="139"/>
      <c r="G9" s="44"/>
      <c r="H9" s="44"/>
      <c r="I9" s="44"/>
      <c r="J9" s="44"/>
      <c r="K9" s="44"/>
      <c r="L9" s="44"/>
      <c r="M9" s="44"/>
      <c r="N9" s="44"/>
      <c r="O9" s="44"/>
      <c r="P9" s="44"/>
      <c r="Q9" s="44"/>
      <c r="R9" s="44"/>
      <c r="S9" s="44"/>
      <c r="T9" s="44"/>
      <c r="U9" s="44"/>
      <c r="V9" s="44"/>
      <c r="W9" s="44"/>
      <c r="X9" s="44"/>
      <c r="Y9" s="44"/>
      <c r="Z9" s="44"/>
    </row>
    <row r="10" spans="1:26" ht="15.75" x14ac:dyDescent="0.25">
      <c r="A10" s="44"/>
      <c r="B10" s="138" t="s">
        <v>55</v>
      </c>
      <c r="C10" s="139"/>
      <c r="D10" s="139"/>
      <c r="E10" s="139"/>
      <c r="F10" s="139"/>
      <c r="G10" s="44"/>
      <c r="H10" s="44"/>
      <c r="I10" s="44"/>
      <c r="J10" s="44"/>
      <c r="K10" s="44"/>
      <c r="L10" s="44"/>
      <c r="M10" s="44"/>
      <c r="N10" s="44"/>
      <c r="O10" s="44"/>
      <c r="P10" s="44"/>
      <c r="Q10" s="44"/>
      <c r="R10" s="44"/>
      <c r="S10" s="44"/>
      <c r="T10" s="44"/>
      <c r="U10" s="44"/>
      <c r="V10" s="44"/>
      <c r="W10" s="44"/>
      <c r="X10" s="44"/>
      <c r="Y10" s="44"/>
      <c r="Z10" s="44"/>
    </row>
    <row r="11" spans="1:26" s="2" customFormat="1" ht="15.75" x14ac:dyDescent="0.25">
      <c r="A11" s="45"/>
      <c r="B11" s="140" t="s">
        <v>56</v>
      </c>
      <c r="C11" s="141" t="e">
        <f>#REF!</f>
        <v>#REF!</v>
      </c>
      <c r="D11" s="141" t="e">
        <f>#REF!</f>
        <v>#REF!</v>
      </c>
      <c r="E11" s="141" t="e">
        <f>#REF!</f>
        <v>#REF!</v>
      </c>
      <c r="F11" s="141" t="e">
        <f>SUM(C11:E11)</f>
        <v>#REF!</v>
      </c>
      <c r="G11" s="45"/>
      <c r="H11" s="45"/>
      <c r="I11" s="45"/>
      <c r="J11" s="45"/>
      <c r="K11" s="45"/>
      <c r="L11" s="45"/>
      <c r="M11" s="45"/>
      <c r="N11" s="45"/>
      <c r="O11" s="45"/>
      <c r="P11" s="45"/>
      <c r="Q11" s="45"/>
      <c r="R11" s="45"/>
      <c r="S11" s="45"/>
      <c r="T11" s="45"/>
      <c r="U11" s="45"/>
      <c r="V11" s="45"/>
      <c r="W11" s="45"/>
      <c r="X11" s="45"/>
      <c r="Y11" s="45"/>
      <c r="Z11" s="45"/>
    </row>
    <row r="12" spans="1:26" ht="15.75" x14ac:dyDescent="0.25">
      <c r="A12" s="44"/>
      <c r="B12" s="128" t="s">
        <v>57</v>
      </c>
      <c r="C12" s="142"/>
      <c r="D12" s="142"/>
      <c r="E12" s="142"/>
      <c r="F12" s="143"/>
      <c r="G12" s="44"/>
      <c r="H12" s="44"/>
      <c r="I12" s="44"/>
      <c r="J12" s="44"/>
      <c r="K12" s="44"/>
      <c r="L12" s="44"/>
      <c r="M12" s="44"/>
      <c r="N12" s="44"/>
      <c r="O12" s="44"/>
      <c r="P12" s="44"/>
      <c r="Q12" s="44"/>
      <c r="R12" s="44"/>
      <c r="S12" s="44"/>
      <c r="T12" s="44"/>
      <c r="U12" s="44"/>
      <c r="V12" s="44"/>
      <c r="W12" s="44"/>
      <c r="X12" s="44"/>
      <c r="Y12" s="44"/>
      <c r="Z12" s="44"/>
    </row>
    <row r="13" spans="1:26" ht="15.75" x14ac:dyDescent="0.25">
      <c r="A13" s="44"/>
      <c r="B13" s="135" t="s">
        <v>97</v>
      </c>
      <c r="C13" s="144"/>
      <c r="D13" s="144"/>
      <c r="E13" s="144"/>
      <c r="F13" s="145"/>
      <c r="G13" s="44"/>
      <c r="H13" s="44"/>
      <c r="I13" s="44"/>
      <c r="J13" s="44"/>
      <c r="K13" s="44"/>
      <c r="L13" s="44"/>
      <c r="M13" s="44"/>
      <c r="N13" s="44"/>
      <c r="O13" s="44"/>
      <c r="P13" s="44"/>
      <c r="Q13" s="44"/>
      <c r="R13" s="44"/>
      <c r="S13" s="44"/>
      <c r="T13" s="44"/>
      <c r="U13" s="44"/>
      <c r="V13" s="44"/>
      <c r="W13" s="44"/>
      <c r="X13" s="44"/>
      <c r="Y13" s="44"/>
      <c r="Z13" s="44"/>
    </row>
    <row r="14" spans="1:26" ht="15.75" x14ac:dyDescent="0.25">
      <c r="A14" s="44"/>
      <c r="B14" s="135" t="s">
        <v>98</v>
      </c>
      <c r="C14" s="144"/>
      <c r="D14" s="144"/>
      <c r="E14" s="144"/>
      <c r="F14" s="145"/>
      <c r="G14" s="44"/>
      <c r="H14" s="44"/>
      <c r="I14" s="44"/>
      <c r="J14" s="44"/>
      <c r="K14" s="44"/>
      <c r="L14" s="44"/>
      <c r="M14" s="44"/>
      <c r="N14" s="44"/>
      <c r="O14" s="44"/>
      <c r="P14" s="44"/>
      <c r="Q14" s="44"/>
      <c r="R14" s="44"/>
      <c r="S14" s="44"/>
      <c r="T14" s="44"/>
      <c r="U14" s="44"/>
      <c r="V14" s="44"/>
      <c r="W14" s="44"/>
      <c r="X14" s="44"/>
      <c r="Y14" s="44"/>
      <c r="Z14" s="44"/>
    </row>
    <row r="15" spans="1:26" ht="15.75" x14ac:dyDescent="0.25">
      <c r="A15" s="44"/>
      <c r="B15" s="135" t="s">
        <v>113</v>
      </c>
      <c r="C15" s="144"/>
      <c r="D15" s="144"/>
      <c r="E15" s="144"/>
      <c r="F15" s="145"/>
      <c r="G15" s="44"/>
      <c r="H15" s="44"/>
      <c r="I15" s="44"/>
      <c r="J15" s="44"/>
      <c r="K15" s="44"/>
      <c r="L15" s="44"/>
      <c r="M15" s="44"/>
      <c r="N15" s="44"/>
      <c r="O15" s="44"/>
      <c r="P15" s="44"/>
      <c r="Q15" s="44"/>
      <c r="R15" s="44"/>
      <c r="S15" s="44"/>
      <c r="T15" s="44"/>
      <c r="U15" s="44"/>
      <c r="V15" s="44"/>
      <c r="W15" s="44"/>
      <c r="X15" s="44"/>
      <c r="Y15" s="44"/>
      <c r="Z15" s="44"/>
    </row>
    <row r="16" spans="1:26" ht="15.75" x14ac:dyDescent="0.25">
      <c r="A16" s="44"/>
      <c r="B16" s="135" t="s">
        <v>99</v>
      </c>
      <c r="C16" s="144"/>
      <c r="D16" s="144"/>
      <c r="E16" s="144"/>
      <c r="F16" s="145"/>
      <c r="G16" s="44"/>
      <c r="H16" s="44"/>
      <c r="I16" s="44"/>
      <c r="J16" s="44"/>
      <c r="K16" s="44"/>
      <c r="L16" s="44"/>
      <c r="M16" s="44"/>
      <c r="N16" s="44"/>
      <c r="O16" s="44"/>
      <c r="P16" s="44"/>
      <c r="Q16" s="44"/>
      <c r="R16" s="44"/>
      <c r="S16" s="44"/>
      <c r="T16" s="44"/>
      <c r="U16" s="44"/>
      <c r="V16" s="44"/>
      <c r="W16" s="44"/>
      <c r="X16" s="44"/>
      <c r="Y16" s="44"/>
      <c r="Z16" s="44"/>
    </row>
    <row r="17" spans="1:26" ht="15.75" x14ac:dyDescent="0.25">
      <c r="A17" s="44"/>
      <c r="B17" s="135" t="s">
        <v>100</v>
      </c>
      <c r="C17" s="144"/>
      <c r="D17" s="144"/>
      <c r="E17" s="144"/>
      <c r="F17" s="145"/>
      <c r="G17" s="44"/>
      <c r="H17" s="44"/>
      <c r="I17" s="44"/>
      <c r="J17" s="44"/>
      <c r="K17" s="44"/>
      <c r="L17" s="44"/>
      <c r="M17" s="44"/>
      <c r="N17" s="44"/>
      <c r="O17" s="44"/>
      <c r="P17" s="44"/>
      <c r="Q17" s="44"/>
      <c r="R17" s="44"/>
      <c r="S17" s="44"/>
      <c r="T17" s="44"/>
      <c r="U17" s="44"/>
      <c r="V17" s="44"/>
      <c r="W17" s="44"/>
      <c r="X17" s="44"/>
      <c r="Y17" s="44"/>
      <c r="Z17" s="44"/>
    </row>
    <row r="18" spans="1:26" ht="15.75" x14ac:dyDescent="0.25">
      <c r="A18" s="44"/>
      <c r="B18" s="135" t="s">
        <v>2</v>
      </c>
      <c r="C18" s="144"/>
      <c r="D18" s="144"/>
      <c r="E18" s="144"/>
      <c r="F18" s="145"/>
      <c r="G18" s="44"/>
      <c r="H18" s="44"/>
      <c r="I18" s="44"/>
      <c r="J18" s="44"/>
      <c r="K18" s="44"/>
      <c r="L18" s="44"/>
      <c r="M18" s="44"/>
      <c r="N18" s="44"/>
      <c r="O18" s="44"/>
      <c r="P18" s="44"/>
      <c r="Q18" s="44"/>
      <c r="R18" s="44"/>
      <c r="S18" s="44"/>
      <c r="T18" s="44"/>
      <c r="U18" s="44"/>
      <c r="V18" s="44"/>
      <c r="W18" s="44"/>
      <c r="X18" s="44"/>
      <c r="Y18" s="44"/>
      <c r="Z18" s="44"/>
    </row>
    <row r="19" spans="1:26" ht="15.75" x14ac:dyDescent="0.25">
      <c r="A19" s="44"/>
      <c r="B19" s="135" t="s">
        <v>114</v>
      </c>
      <c r="C19" s="144"/>
      <c r="D19" s="144"/>
      <c r="E19" s="144"/>
      <c r="F19" s="145"/>
      <c r="G19" s="44"/>
      <c r="H19" s="44"/>
      <c r="I19" s="44"/>
      <c r="J19" s="44"/>
      <c r="K19" s="44"/>
      <c r="L19" s="44"/>
      <c r="M19" s="44"/>
      <c r="N19" s="44"/>
      <c r="O19" s="44"/>
      <c r="P19" s="44"/>
      <c r="Q19" s="44"/>
      <c r="R19" s="44"/>
      <c r="S19" s="44"/>
      <c r="T19" s="44"/>
      <c r="U19" s="44"/>
      <c r="V19" s="44"/>
      <c r="W19" s="44"/>
      <c r="X19" s="44"/>
      <c r="Y19" s="44"/>
      <c r="Z19" s="44"/>
    </row>
    <row r="20" spans="1:26" ht="15.75" x14ac:dyDescent="0.25">
      <c r="A20" s="44"/>
      <c r="B20" s="135" t="s">
        <v>103</v>
      </c>
      <c r="C20" s="144"/>
      <c r="D20" s="144"/>
      <c r="E20" s="144"/>
      <c r="F20" s="145"/>
      <c r="G20" s="44"/>
      <c r="H20" s="44"/>
      <c r="I20" s="44"/>
      <c r="J20" s="44"/>
      <c r="K20" s="44"/>
      <c r="L20" s="44"/>
      <c r="M20" s="44"/>
      <c r="N20" s="44"/>
      <c r="O20" s="44"/>
      <c r="P20" s="44"/>
      <c r="Q20" s="44"/>
      <c r="R20" s="44"/>
      <c r="S20" s="44"/>
      <c r="T20" s="44"/>
      <c r="U20" s="44"/>
      <c r="V20" s="44"/>
      <c r="W20" s="44"/>
      <c r="X20" s="44"/>
      <c r="Y20" s="44"/>
      <c r="Z20" s="44"/>
    </row>
    <row r="21" spans="1:26" ht="15.75" x14ac:dyDescent="0.25">
      <c r="A21" s="44"/>
      <c r="B21" s="135" t="s">
        <v>115</v>
      </c>
      <c r="C21" s="144"/>
      <c r="D21" s="144"/>
      <c r="E21" s="144"/>
      <c r="F21" s="145"/>
      <c r="G21" s="44"/>
      <c r="H21" s="44"/>
      <c r="I21" s="44"/>
      <c r="J21" s="44"/>
      <c r="K21" s="44"/>
      <c r="L21" s="44"/>
      <c r="M21" s="44"/>
      <c r="N21" s="44"/>
      <c r="O21" s="44"/>
      <c r="P21" s="44"/>
      <c r="Q21" s="44"/>
      <c r="R21" s="44"/>
      <c r="S21" s="44"/>
      <c r="T21" s="44"/>
      <c r="U21" s="44"/>
      <c r="V21" s="44"/>
      <c r="W21" s="44"/>
      <c r="X21" s="44"/>
      <c r="Y21" s="44"/>
      <c r="Z21" s="44"/>
    </row>
    <row r="22" spans="1:26" ht="15.75" x14ac:dyDescent="0.25">
      <c r="A22" s="44"/>
      <c r="B22" s="135" t="s">
        <v>105</v>
      </c>
      <c r="C22" s="144"/>
      <c r="D22" s="144"/>
      <c r="E22" s="144"/>
      <c r="F22" s="145"/>
      <c r="G22" s="44"/>
      <c r="H22" s="44"/>
      <c r="I22" s="44"/>
      <c r="J22" s="44"/>
      <c r="K22" s="44"/>
      <c r="L22" s="44"/>
      <c r="M22" s="44"/>
      <c r="N22" s="44"/>
      <c r="O22" s="44"/>
      <c r="P22" s="44"/>
      <c r="Q22" s="44"/>
      <c r="R22" s="44"/>
      <c r="S22" s="44"/>
      <c r="T22" s="44"/>
      <c r="U22" s="44"/>
      <c r="V22" s="44"/>
      <c r="W22" s="44"/>
      <c r="X22" s="44"/>
      <c r="Y22" s="44"/>
      <c r="Z22" s="44"/>
    </row>
    <row r="23" spans="1:26" ht="15.75" x14ac:dyDescent="0.25">
      <c r="A23" s="44"/>
      <c r="B23" s="135" t="s">
        <v>116</v>
      </c>
      <c r="C23" s="144"/>
      <c r="D23" s="144"/>
      <c r="E23" s="144"/>
      <c r="F23" s="145"/>
      <c r="G23" s="44"/>
      <c r="H23" s="44"/>
      <c r="I23" s="44"/>
      <c r="J23" s="44"/>
      <c r="K23" s="44"/>
      <c r="L23" s="44"/>
      <c r="M23" s="44"/>
      <c r="N23" s="44"/>
      <c r="O23" s="44"/>
      <c r="P23" s="44"/>
      <c r="Q23" s="44"/>
      <c r="R23" s="44"/>
      <c r="S23" s="44"/>
      <c r="T23" s="44"/>
      <c r="U23" s="44"/>
      <c r="V23" s="44"/>
      <c r="W23" s="44"/>
      <c r="X23" s="44"/>
      <c r="Y23" s="44"/>
      <c r="Z23" s="44"/>
    </row>
    <row r="24" spans="1:26" ht="15.75" x14ac:dyDescent="0.25">
      <c r="A24" s="44"/>
      <c r="B24" s="135" t="s">
        <v>118</v>
      </c>
      <c r="C24" s="144"/>
      <c r="D24" s="144"/>
      <c r="E24" s="144"/>
      <c r="F24" s="145"/>
      <c r="G24" s="44"/>
      <c r="H24" s="44"/>
      <c r="I24" s="44"/>
      <c r="J24" s="44"/>
      <c r="K24" s="44"/>
      <c r="L24" s="44"/>
      <c r="M24" s="44"/>
      <c r="N24" s="44"/>
      <c r="O24" s="44"/>
      <c r="P24" s="44"/>
      <c r="Q24" s="44"/>
      <c r="R24" s="44"/>
      <c r="S24" s="44"/>
      <c r="T24" s="44"/>
      <c r="U24" s="44"/>
      <c r="V24" s="44"/>
      <c r="W24" s="44"/>
      <c r="X24" s="44"/>
      <c r="Y24" s="44"/>
      <c r="Z24" s="44"/>
    </row>
    <row r="25" spans="1:26" ht="15.75" x14ac:dyDescent="0.25">
      <c r="A25" s="44"/>
      <c r="B25" s="135" t="s">
        <v>107</v>
      </c>
      <c r="C25" s="144"/>
      <c r="D25" s="144"/>
      <c r="E25" s="144"/>
      <c r="F25" s="145"/>
      <c r="G25" s="44"/>
      <c r="H25" s="44"/>
      <c r="I25" s="44"/>
      <c r="J25" s="44"/>
      <c r="K25" s="44"/>
      <c r="L25" s="44"/>
      <c r="M25" s="44"/>
      <c r="N25" s="44"/>
      <c r="O25" s="44"/>
      <c r="P25" s="44"/>
      <c r="Q25" s="44"/>
      <c r="R25" s="44"/>
      <c r="S25" s="44"/>
      <c r="T25" s="44"/>
      <c r="U25" s="44"/>
      <c r="V25" s="44"/>
      <c r="W25" s="44"/>
      <c r="X25" s="44"/>
      <c r="Y25" s="44"/>
      <c r="Z25" s="44"/>
    </row>
    <row r="26" spans="1:26" s="2" customFormat="1" ht="15.75" x14ac:dyDescent="0.25">
      <c r="A26" s="45"/>
      <c r="B26" s="146" t="s">
        <v>58</v>
      </c>
      <c r="C26" s="147">
        <f>SUM(C13:C25)</f>
        <v>0</v>
      </c>
      <c r="D26" s="147">
        <f>SUM(D13:D25)</f>
        <v>0</v>
      </c>
      <c r="E26" s="147">
        <f>SUM(E13:E25)</f>
        <v>0</v>
      </c>
      <c r="F26" s="148">
        <f>SUM(F13:F25)</f>
        <v>0</v>
      </c>
      <c r="G26" s="45"/>
      <c r="H26" s="45"/>
      <c r="I26" s="45"/>
      <c r="J26" s="45"/>
      <c r="K26" s="45"/>
      <c r="L26" s="45"/>
      <c r="M26" s="45"/>
      <c r="N26" s="45"/>
      <c r="O26" s="45"/>
      <c r="P26" s="45"/>
      <c r="Q26" s="45"/>
      <c r="R26" s="45"/>
      <c r="S26" s="45"/>
      <c r="T26" s="45"/>
      <c r="U26" s="45"/>
      <c r="V26" s="45"/>
      <c r="W26" s="45"/>
      <c r="X26" s="45"/>
      <c r="Y26" s="45"/>
      <c r="Z26" s="45"/>
    </row>
    <row r="27" spans="1:26" s="2" customFormat="1" ht="16.5" thickBot="1" x14ac:dyDescent="0.3">
      <c r="A27" s="45"/>
      <c r="B27" s="149" t="s">
        <v>59</v>
      </c>
      <c r="C27" s="150" t="e">
        <f>SUM(C11,C26)</f>
        <v>#REF!</v>
      </c>
      <c r="D27" s="150" t="e">
        <f>SUM(D11,D26)</f>
        <v>#REF!</v>
      </c>
      <c r="E27" s="150" t="e">
        <f>SUM(E11,E26)</f>
        <v>#REF!</v>
      </c>
      <c r="F27" s="151" t="e">
        <f>SUM(F11,F26)</f>
        <v>#REF!</v>
      </c>
      <c r="G27" s="45"/>
      <c r="H27" s="45"/>
      <c r="I27" s="45"/>
      <c r="J27" s="45"/>
      <c r="K27" s="45"/>
      <c r="L27" s="45"/>
      <c r="M27" s="45"/>
      <c r="N27" s="45"/>
      <c r="O27" s="45"/>
      <c r="P27" s="45"/>
      <c r="Q27" s="45"/>
      <c r="R27" s="45"/>
      <c r="S27" s="45"/>
      <c r="T27" s="45"/>
      <c r="U27" s="45"/>
      <c r="V27" s="45"/>
      <c r="W27" s="45"/>
      <c r="X27" s="45"/>
      <c r="Y27" s="45"/>
      <c r="Z27" s="45"/>
    </row>
    <row r="28" spans="1:26" ht="16.5" thickBot="1" x14ac:dyDescent="0.3">
      <c r="A28" s="44"/>
      <c r="B28" s="152"/>
      <c r="C28" s="153"/>
      <c r="D28" s="153"/>
      <c r="E28" s="153"/>
      <c r="F28" s="153"/>
      <c r="G28" s="44"/>
      <c r="H28" s="44"/>
      <c r="I28" s="44"/>
      <c r="J28" s="44"/>
      <c r="K28" s="44"/>
      <c r="L28" s="44"/>
      <c r="M28" s="44"/>
      <c r="N28" s="44"/>
      <c r="O28" s="44"/>
      <c r="P28" s="44"/>
      <c r="Q28" s="44"/>
      <c r="R28" s="44"/>
      <c r="S28" s="44"/>
      <c r="T28" s="44"/>
      <c r="U28" s="44"/>
      <c r="V28" s="44"/>
      <c r="W28" s="44"/>
      <c r="X28" s="44"/>
      <c r="Y28" s="44"/>
      <c r="Z28" s="44"/>
    </row>
    <row r="29" spans="1:26" ht="16.5" thickBot="1" x14ac:dyDescent="0.3">
      <c r="A29" s="44"/>
      <c r="B29" s="154" t="s">
        <v>60</v>
      </c>
      <c r="C29" s="155" t="e">
        <f>#REF!</f>
        <v>#REF!</v>
      </c>
      <c r="D29" s="155"/>
      <c r="E29" s="155"/>
      <c r="F29" s="156" t="e">
        <f>SUM(C29:E29)</f>
        <v>#REF!</v>
      </c>
      <c r="G29" s="44"/>
      <c r="H29" s="44"/>
      <c r="I29" s="44"/>
      <c r="J29" s="44"/>
      <c r="K29" s="44"/>
      <c r="L29" s="44"/>
      <c r="M29" s="44"/>
      <c r="N29" s="44"/>
      <c r="O29" s="44"/>
      <c r="P29" s="44"/>
      <c r="Q29" s="44"/>
      <c r="R29" s="44"/>
      <c r="S29" s="44"/>
      <c r="T29" s="44"/>
      <c r="U29" s="44"/>
      <c r="V29" s="44"/>
      <c r="W29" s="44"/>
      <c r="X29" s="44"/>
      <c r="Y29" s="44"/>
      <c r="Z29" s="44"/>
    </row>
    <row r="30" spans="1:26" ht="16.5" thickBot="1" x14ac:dyDescent="0.3">
      <c r="A30" s="44"/>
      <c r="B30" s="157"/>
      <c r="C30" s="153"/>
      <c r="D30" s="153"/>
      <c r="E30" s="153"/>
      <c r="F30" s="153"/>
      <c r="G30" s="44"/>
      <c r="H30" s="44"/>
      <c r="I30" s="44"/>
      <c r="J30" s="44"/>
      <c r="K30" s="44"/>
      <c r="L30" s="44"/>
      <c r="M30" s="44"/>
      <c r="N30" s="44"/>
      <c r="O30" s="44"/>
      <c r="P30" s="44"/>
      <c r="Q30" s="44"/>
      <c r="R30" s="44"/>
      <c r="S30" s="44"/>
      <c r="T30" s="44"/>
      <c r="U30" s="44"/>
      <c r="V30" s="44"/>
      <c r="W30" s="44"/>
      <c r="X30" s="44"/>
      <c r="Y30" s="44"/>
      <c r="Z30" s="44"/>
    </row>
    <row r="31" spans="1:26" ht="16.5" thickBot="1" x14ac:dyDescent="0.3">
      <c r="A31" s="44"/>
      <c r="B31" s="154" t="s">
        <v>61</v>
      </c>
      <c r="C31" s="155" t="e">
        <f>#REF!</f>
        <v>#REF!</v>
      </c>
      <c r="D31" s="155"/>
      <c r="E31" s="155"/>
      <c r="F31" s="156" t="e">
        <f>SUM(C31:E31)</f>
        <v>#REF!</v>
      </c>
      <c r="G31" s="44"/>
      <c r="H31" s="44"/>
      <c r="I31" s="44"/>
      <c r="J31" s="44"/>
      <c r="K31" s="44"/>
      <c r="L31" s="44"/>
      <c r="M31" s="44"/>
      <c r="N31" s="44"/>
      <c r="O31" s="44"/>
      <c r="P31" s="44"/>
      <c r="Q31" s="44"/>
      <c r="R31" s="44"/>
      <c r="S31" s="44"/>
      <c r="T31" s="44"/>
      <c r="U31" s="44"/>
      <c r="V31" s="44"/>
      <c r="W31" s="44"/>
      <c r="X31" s="44"/>
      <c r="Y31" s="44"/>
      <c r="Z31" s="44"/>
    </row>
    <row r="32" spans="1:26" ht="16.5" thickBot="1" x14ac:dyDescent="0.3">
      <c r="A32" s="44"/>
      <c r="B32" s="152"/>
      <c r="C32" s="153"/>
      <c r="D32" s="153"/>
      <c r="E32" s="153"/>
      <c r="F32" s="153"/>
      <c r="G32" s="44"/>
      <c r="H32" s="44"/>
      <c r="I32" s="44"/>
      <c r="J32" s="44"/>
      <c r="K32" s="44"/>
      <c r="L32" s="44"/>
      <c r="M32" s="44"/>
      <c r="N32" s="44"/>
      <c r="O32" s="44"/>
      <c r="P32" s="44"/>
      <c r="Q32" s="44"/>
      <c r="R32" s="44"/>
      <c r="S32" s="44"/>
      <c r="T32" s="44"/>
      <c r="U32" s="44"/>
      <c r="V32" s="44"/>
      <c r="W32" s="44"/>
      <c r="X32" s="44"/>
      <c r="Y32" s="44"/>
      <c r="Z32" s="44"/>
    </row>
    <row r="33" spans="1:26" ht="16.5" thickBot="1" x14ac:dyDescent="0.3">
      <c r="A33" s="44"/>
      <c r="B33" s="158" t="s">
        <v>62</v>
      </c>
      <c r="C33" s="159" t="e">
        <f>C27+C29</f>
        <v>#REF!</v>
      </c>
      <c r="D33" s="159" t="e">
        <f>D27</f>
        <v>#REF!</v>
      </c>
      <c r="E33" s="159" t="e">
        <f>E27</f>
        <v>#REF!</v>
      </c>
      <c r="F33" s="159" t="e">
        <f>SUM(F27,F29,F31)</f>
        <v>#REF!</v>
      </c>
      <c r="G33" s="44"/>
      <c r="H33" s="44"/>
      <c r="I33" s="44"/>
      <c r="J33" s="44"/>
      <c r="K33" s="44"/>
      <c r="L33" s="44"/>
      <c r="M33" s="44"/>
      <c r="N33" s="44"/>
      <c r="O33" s="44"/>
      <c r="P33" s="44"/>
      <c r="Q33" s="44"/>
      <c r="R33" s="44"/>
      <c r="S33" s="44"/>
      <c r="T33" s="44"/>
      <c r="U33" s="44"/>
      <c r="V33" s="44"/>
      <c r="W33" s="44"/>
      <c r="X33" s="44"/>
      <c r="Y33" s="44"/>
      <c r="Z33" s="44"/>
    </row>
    <row r="34" spans="1:26" ht="15.75" x14ac:dyDescent="0.25">
      <c r="A34" s="44"/>
      <c r="B34" s="46"/>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5.75" x14ac:dyDescent="0.25">
      <c r="A35" s="44"/>
      <c r="B35" s="46"/>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31.5" x14ac:dyDescent="0.25">
      <c r="A36" s="44"/>
      <c r="B36" s="127" t="s">
        <v>63</v>
      </c>
      <c r="C36" s="52"/>
      <c r="D36" s="44"/>
      <c r="E36" s="44"/>
      <c r="F36" s="44"/>
      <c r="G36" s="44"/>
      <c r="H36" s="44"/>
      <c r="I36" s="44"/>
      <c r="J36" s="44"/>
      <c r="K36" s="44"/>
      <c r="L36" s="44"/>
      <c r="M36" s="44"/>
      <c r="N36" s="44"/>
      <c r="O36" s="44"/>
      <c r="P36" s="44"/>
      <c r="Q36" s="44"/>
      <c r="R36" s="44"/>
      <c r="S36" s="44"/>
      <c r="T36" s="44"/>
      <c r="U36" s="44"/>
      <c r="V36" s="44"/>
      <c r="W36" s="44"/>
      <c r="X36" s="44"/>
      <c r="Y36" s="44"/>
      <c r="Z36" s="44"/>
    </row>
    <row r="37" spans="1:26" ht="15.75" x14ac:dyDescent="0.25">
      <c r="A37" s="44"/>
      <c r="B37" s="47" t="s">
        <v>64</v>
      </c>
      <c r="C37" s="48"/>
      <c r="D37" s="44"/>
      <c r="E37" s="44"/>
      <c r="F37" s="44"/>
      <c r="G37" s="44"/>
      <c r="H37" s="44"/>
      <c r="I37" s="44"/>
      <c r="J37" s="44"/>
      <c r="K37" s="44"/>
      <c r="L37" s="44"/>
      <c r="M37" s="44"/>
      <c r="N37" s="44"/>
      <c r="O37" s="44"/>
      <c r="P37" s="44"/>
      <c r="Q37" s="44"/>
      <c r="R37" s="44"/>
      <c r="S37" s="44"/>
      <c r="T37" s="44"/>
      <c r="U37" s="44"/>
      <c r="V37" s="44"/>
      <c r="W37" s="44"/>
      <c r="X37" s="44"/>
      <c r="Y37" s="44"/>
      <c r="Z37" s="44"/>
    </row>
    <row r="38" spans="1:26" ht="15.75" x14ac:dyDescent="0.25">
      <c r="A38" s="44"/>
      <c r="B38" s="47"/>
      <c r="C38" s="48"/>
      <c r="D38" s="44"/>
      <c r="E38" s="44"/>
      <c r="F38" s="44"/>
      <c r="G38" s="44"/>
      <c r="H38" s="44"/>
      <c r="I38" s="44"/>
      <c r="J38" s="44"/>
      <c r="K38" s="44"/>
      <c r="L38" s="44"/>
      <c r="M38" s="44"/>
      <c r="N38" s="44"/>
      <c r="O38" s="44"/>
      <c r="P38" s="44"/>
      <c r="Q38" s="44"/>
      <c r="R38" s="44"/>
      <c r="S38" s="44"/>
      <c r="T38" s="44"/>
      <c r="U38" s="44"/>
      <c r="V38" s="44"/>
      <c r="W38" s="44"/>
      <c r="X38" s="44"/>
      <c r="Y38" s="44"/>
      <c r="Z38" s="44"/>
    </row>
    <row r="39" spans="1:26" ht="15.75" x14ac:dyDescent="0.25">
      <c r="A39" s="44"/>
      <c r="B39" s="47"/>
      <c r="C39" s="49"/>
      <c r="D39" s="44"/>
      <c r="E39" s="44"/>
      <c r="F39" s="44"/>
      <c r="G39" s="44"/>
      <c r="H39" s="44"/>
      <c r="I39" s="44"/>
      <c r="J39" s="44"/>
      <c r="K39" s="44"/>
      <c r="L39" s="44"/>
      <c r="M39" s="44"/>
      <c r="N39" s="44"/>
      <c r="O39" s="44"/>
      <c r="P39" s="44"/>
      <c r="Q39" s="44"/>
      <c r="R39" s="44"/>
      <c r="S39" s="44"/>
      <c r="T39" s="44"/>
      <c r="U39" s="44"/>
      <c r="V39" s="44"/>
      <c r="W39" s="44"/>
      <c r="X39" s="44"/>
      <c r="Y39" s="44"/>
      <c r="Z39" s="44"/>
    </row>
    <row r="40" spans="1:26" ht="15.75" x14ac:dyDescent="0.25">
      <c r="A40" s="44"/>
      <c r="B40" s="47"/>
      <c r="C40" s="49"/>
      <c r="D40" s="44"/>
      <c r="E40" s="44"/>
      <c r="F40" s="44"/>
      <c r="G40" s="44"/>
      <c r="H40" s="44"/>
      <c r="I40" s="44"/>
      <c r="J40" s="44"/>
      <c r="K40" s="44"/>
      <c r="L40" s="44"/>
      <c r="M40" s="44"/>
      <c r="N40" s="44"/>
      <c r="O40" s="44"/>
      <c r="P40" s="44"/>
      <c r="Q40" s="44"/>
      <c r="R40" s="44"/>
      <c r="S40" s="44"/>
      <c r="T40" s="44"/>
      <c r="U40" s="44"/>
      <c r="V40" s="44"/>
      <c r="W40" s="44"/>
      <c r="X40" s="44"/>
      <c r="Y40" s="44"/>
      <c r="Z40" s="44"/>
    </row>
    <row r="41" spans="1:26" ht="15.75" x14ac:dyDescent="0.25">
      <c r="A41" s="44"/>
      <c r="B41" s="53" t="s">
        <v>65</v>
      </c>
      <c r="C41" s="54">
        <f>SUM(C37:C40)</f>
        <v>0</v>
      </c>
      <c r="D41" s="44"/>
      <c r="E41" s="44"/>
      <c r="F41" s="44"/>
      <c r="G41" s="44"/>
      <c r="H41" s="44"/>
      <c r="I41" s="44"/>
      <c r="J41" s="44"/>
      <c r="K41" s="44"/>
      <c r="L41" s="44"/>
      <c r="M41" s="44"/>
      <c r="N41" s="44"/>
      <c r="O41" s="44"/>
      <c r="P41" s="44"/>
      <c r="Q41" s="44"/>
      <c r="R41" s="44"/>
      <c r="S41" s="44"/>
      <c r="T41" s="44"/>
      <c r="U41" s="44"/>
      <c r="V41" s="44"/>
      <c r="W41" s="44"/>
      <c r="X41" s="44"/>
      <c r="Y41" s="44"/>
      <c r="Z41" s="44"/>
    </row>
    <row r="42" spans="1:26" ht="15.75" x14ac:dyDescent="0.2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5.75"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5.75" x14ac:dyDescent="0.2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5.75" x14ac:dyDescent="0.2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5.75"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5.75"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5.75"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5.75"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5.75"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5.75"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5.75"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5.75" x14ac:dyDescent="0.2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5.75"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5.75"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sheetData>
  <mergeCells count="4">
    <mergeCell ref="B5:F5"/>
    <mergeCell ref="B1:F1"/>
    <mergeCell ref="B2:F3"/>
    <mergeCell ref="B4:F4"/>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36D9C"/>
    <pageSetUpPr fitToPage="1"/>
  </sheetPr>
  <dimension ref="A1:G29"/>
  <sheetViews>
    <sheetView workbookViewId="0">
      <selection activeCell="B8" sqref="B8"/>
    </sheetView>
  </sheetViews>
  <sheetFormatPr defaultColWidth="8.85546875" defaultRowHeight="14.25" x14ac:dyDescent="0.2"/>
  <cols>
    <col min="1" max="1" width="38.5703125" style="1" customWidth="1"/>
    <col min="2" max="2" width="33" style="1" customWidth="1"/>
    <col min="3" max="3" width="16.85546875" style="1" customWidth="1"/>
    <col min="4" max="4" width="17.85546875" style="1" customWidth="1"/>
    <col min="5" max="5" width="10.5703125" style="1" customWidth="1"/>
    <col min="6" max="16384" width="8.85546875" style="1"/>
  </cols>
  <sheetData>
    <row r="1" spans="1:7" ht="20.25" customHeight="1" x14ac:dyDescent="0.3">
      <c r="A1" s="250" t="s">
        <v>66</v>
      </c>
      <c r="B1" s="250"/>
      <c r="C1" s="250"/>
      <c r="D1" s="250"/>
      <c r="E1" s="250"/>
      <c r="F1"/>
      <c r="G1"/>
    </row>
    <row r="2" spans="1:7" ht="36" customHeight="1" x14ac:dyDescent="0.25">
      <c r="A2" s="251" t="s">
        <v>67</v>
      </c>
      <c r="B2" s="251"/>
      <c r="C2" s="251"/>
      <c r="D2" s="251"/>
      <c r="E2" s="251"/>
      <c r="F2"/>
      <c r="G2"/>
    </row>
    <row r="3" spans="1:7" ht="15" x14ac:dyDescent="0.25">
      <c r="A3" s="252"/>
      <c r="B3" s="252"/>
      <c r="C3" s="252"/>
      <c r="D3" s="252"/>
      <c r="E3" s="252"/>
      <c r="F3"/>
      <c r="G3"/>
    </row>
    <row r="4" spans="1:7" ht="15.75" x14ac:dyDescent="0.25">
      <c r="A4" s="162" t="s">
        <v>68</v>
      </c>
      <c r="B4" s="162" t="s">
        <v>69</v>
      </c>
      <c r="C4" s="162" t="s">
        <v>121</v>
      </c>
      <c r="D4" s="162" t="s">
        <v>52</v>
      </c>
      <c r="E4" s="162" t="s">
        <v>22</v>
      </c>
      <c r="F4"/>
      <c r="G4"/>
    </row>
    <row r="5" spans="1:7" ht="15.75" x14ac:dyDescent="0.25">
      <c r="A5" s="135" t="s">
        <v>97</v>
      </c>
      <c r="B5" s="60"/>
      <c r="C5" s="136"/>
      <c r="D5" s="136"/>
      <c r="E5" s="136"/>
      <c r="F5"/>
      <c r="G5"/>
    </row>
    <row r="6" spans="1:7" ht="15.75" x14ac:dyDescent="0.25">
      <c r="A6" s="135" t="s">
        <v>98</v>
      </c>
      <c r="B6" s="60"/>
      <c r="C6" s="136"/>
      <c r="D6" s="136"/>
      <c r="E6" s="136"/>
      <c r="F6"/>
      <c r="G6"/>
    </row>
    <row r="7" spans="1:7" ht="15.75" x14ac:dyDescent="0.25">
      <c r="A7" s="135" t="s">
        <v>113</v>
      </c>
      <c r="B7" s="60"/>
      <c r="C7" s="136"/>
      <c r="D7" s="136"/>
      <c r="E7" s="136"/>
      <c r="F7"/>
      <c r="G7"/>
    </row>
    <row r="8" spans="1:7" ht="15.75" x14ac:dyDescent="0.25">
      <c r="A8" s="135" t="s">
        <v>99</v>
      </c>
      <c r="B8" s="60"/>
      <c r="C8" s="136"/>
      <c r="D8" s="136"/>
      <c r="E8" s="136"/>
      <c r="F8"/>
      <c r="G8"/>
    </row>
    <row r="9" spans="1:7" ht="15.75" x14ac:dyDescent="0.25">
      <c r="A9" s="135" t="s">
        <v>100</v>
      </c>
      <c r="B9" s="60"/>
      <c r="C9" s="136"/>
      <c r="D9" s="136"/>
      <c r="E9" s="136"/>
      <c r="F9"/>
      <c r="G9"/>
    </row>
    <row r="10" spans="1:7" ht="15.75" x14ac:dyDescent="0.25">
      <c r="A10" s="135" t="s">
        <v>2</v>
      </c>
      <c r="B10" s="60"/>
      <c r="C10" s="136"/>
      <c r="D10" s="136"/>
      <c r="E10" s="136"/>
      <c r="F10"/>
      <c r="G10"/>
    </row>
    <row r="11" spans="1:7" ht="15.75" x14ac:dyDescent="0.25">
      <c r="A11" s="135" t="s">
        <v>114</v>
      </c>
      <c r="B11" s="60"/>
      <c r="C11" s="136"/>
      <c r="D11" s="136"/>
      <c r="E11" s="136"/>
      <c r="F11"/>
      <c r="G11"/>
    </row>
    <row r="12" spans="1:7" ht="15.75" x14ac:dyDescent="0.25">
      <c r="A12" s="135" t="s">
        <v>103</v>
      </c>
      <c r="B12" s="60"/>
      <c r="C12" s="136"/>
      <c r="D12" s="136"/>
      <c r="E12" s="136"/>
      <c r="F12"/>
      <c r="G12"/>
    </row>
    <row r="13" spans="1:7" ht="15.75" x14ac:dyDescent="0.25">
      <c r="A13" s="135" t="s">
        <v>115</v>
      </c>
      <c r="B13" s="60"/>
      <c r="C13" s="136"/>
      <c r="D13" s="136"/>
      <c r="E13" s="136"/>
      <c r="F13"/>
      <c r="G13"/>
    </row>
    <row r="14" spans="1:7" ht="15.75" x14ac:dyDescent="0.25">
      <c r="A14" s="135" t="s">
        <v>105</v>
      </c>
      <c r="B14" s="60"/>
      <c r="C14" s="136"/>
      <c r="D14" s="136"/>
      <c r="E14" s="136"/>
      <c r="F14"/>
      <c r="G14"/>
    </row>
    <row r="15" spans="1:7" ht="15.75" x14ac:dyDescent="0.25">
      <c r="A15" s="135" t="s">
        <v>116</v>
      </c>
      <c r="B15" s="60"/>
      <c r="C15" s="136"/>
      <c r="D15" s="136"/>
      <c r="E15" s="136"/>
      <c r="F15"/>
      <c r="G15"/>
    </row>
    <row r="16" spans="1:7" ht="15.75" x14ac:dyDescent="0.25">
      <c r="A16" s="135" t="s">
        <v>118</v>
      </c>
      <c r="B16" s="60"/>
      <c r="C16" s="136"/>
      <c r="D16" s="136"/>
      <c r="E16" s="136"/>
      <c r="F16"/>
      <c r="G16"/>
    </row>
    <row r="17" spans="1:7" ht="15.75" x14ac:dyDescent="0.25">
      <c r="A17" s="135" t="s">
        <v>107</v>
      </c>
      <c r="B17" s="60"/>
      <c r="C17" s="136"/>
      <c r="D17" s="136"/>
      <c r="E17" s="136"/>
      <c r="F17"/>
      <c r="G17"/>
    </row>
    <row r="18" spans="1:7" ht="15.75" x14ac:dyDescent="0.25">
      <c r="A18" s="163" t="s">
        <v>70</v>
      </c>
      <c r="B18" s="164"/>
      <c r="C18" s="165"/>
      <c r="D18" s="165"/>
      <c r="E18" s="165"/>
      <c r="F18"/>
      <c r="G18"/>
    </row>
    <row r="19" spans="1:7" s="2" customFormat="1" ht="15.75" x14ac:dyDescent="0.25">
      <c r="A19" s="166"/>
      <c r="B19" s="163"/>
      <c r="C19" s="167">
        <f>SUM(C5:C18)</f>
        <v>0</v>
      </c>
      <c r="D19" s="167">
        <f>SUM(D5:D18)</f>
        <v>0</v>
      </c>
      <c r="E19" s="167">
        <f>SUM(E5:E18)</f>
        <v>0</v>
      </c>
      <c r="F19" s="42"/>
      <c r="G19" s="42"/>
    </row>
    <row r="20" spans="1:7" ht="15" x14ac:dyDescent="0.25">
      <c r="A20"/>
      <c r="B20"/>
      <c r="C20"/>
      <c r="D20"/>
      <c r="E20"/>
      <c r="F20"/>
      <c r="G20"/>
    </row>
    <row r="21" spans="1:7" ht="15" x14ac:dyDescent="0.25">
      <c r="A21"/>
      <c r="B21"/>
      <c r="C21"/>
      <c r="D21"/>
      <c r="E21"/>
      <c r="F21"/>
      <c r="G21"/>
    </row>
    <row r="22" spans="1:7" ht="15" x14ac:dyDescent="0.25">
      <c r="A22"/>
      <c r="B22"/>
      <c r="C22"/>
      <c r="D22"/>
      <c r="E22"/>
      <c r="F22"/>
      <c r="G22"/>
    </row>
    <row r="23" spans="1:7" ht="15" x14ac:dyDescent="0.25">
      <c r="A23"/>
      <c r="B23"/>
      <c r="C23"/>
      <c r="D23"/>
      <c r="E23"/>
      <c r="F23"/>
      <c r="G23"/>
    </row>
    <row r="24" spans="1:7" ht="15" x14ac:dyDescent="0.25">
      <c r="A24"/>
      <c r="B24"/>
      <c r="C24"/>
      <c r="D24"/>
      <c r="E24"/>
      <c r="F24"/>
      <c r="G24"/>
    </row>
    <row r="25" spans="1:7" ht="15" x14ac:dyDescent="0.25">
      <c r="A25"/>
      <c r="B25"/>
      <c r="C25"/>
      <c r="D25"/>
      <c r="E25"/>
      <c r="F25"/>
      <c r="G25"/>
    </row>
    <row r="26" spans="1:7" ht="15" x14ac:dyDescent="0.25">
      <c r="A26"/>
      <c r="B26"/>
      <c r="C26"/>
      <c r="D26"/>
      <c r="E26"/>
      <c r="F26"/>
      <c r="G26"/>
    </row>
    <row r="27" spans="1:7" ht="15" x14ac:dyDescent="0.25">
      <c r="A27"/>
      <c r="B27"/>
      <c r="C27"/>
      <c r="D27"/>
      <c r="E27"/>
      <c r="F27"/>
      <c r="G27"/>
    </row>
    <row r="28" spans="1:7" ht="15" x14ac:dyDescent="0.25">
      <c r="A28"/>
      <c r="B28"/>
      <c r="C28"/>
      <c r="D28"/>
      <c r="E28"/>
      <c r="F28"/>
      <c r="G28"/>
    </row>
    <row r="29" spans="1:7" ht="15" x14ac:dyDescent="0.25">
      <c r="A29"/>
      <c r="B29"/>
      <c r="C29"/>
      <c r="D29"/>
      <c r="E29"/>
      <c r="F29"/>
      <c r="G29"/>
    </row>
  </sheetData>
  <mergeCells count="3">
    <mergeCell ref="A1:E1"/>
    <mergeCell ref="A2:E2"/>
    <mergeCell ref="A3:E3"/>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P35"/>
  <sheetViews>
    <sheetView topLeftCell="B1" workbookViewId="0">
      <selection activeCell="C9" sqref="C9"/>
    </sheetView>
  </sheetViews>
  <sheetFormatPr defaultColWidth="9.140625" defaultRowHeight="14.25" x14ac:dyDescent="0.2"/>
  <cols>
    <col min="1" max="1" width="4.28515625" style="1" hidden="1" customWidth="1"/>
    <col min="2" max="2" width="3.28515625" style="1" bestFit="1" customWidth="1"/>
    <col min="3" max="3" width="37.42578125" style="1" customWidth="1"/>
    <col min="4" max="4" width="28.7109375" style="1" customWidth="1"/>
    <col min="5" max="5" width="13.140625" style="1" customWidth="1"/>
    <col min="6" max="6" width="9.140625" style="1" customWidth="1"/>
    <col min="7" max="7" width="13" style="1" customWidth="1"/>
    <col min="8" max="8" width="8.140625" style="1" customWidth="1"/>
    <col min="9" max="9" width="10.85546875" style="1" customWidth="1"/>
    <col min="10" max="10" width="8.140625" style="1" customWidth="1"/>
    <col min="11" max="11" width="14" style="1" customWidth="1"/>
    <col min="12" max="12" width="8.85546875" style="1" customWidth="1"/>
    <col min="13" max="13" width="15.85546875" style="1" customWidth="1"/>
    <col min="14" max="14" width="9.140625" style="1" customWidth="1"/>
    <col min="15" max="16384" width="9.140625" style="1"/>
  </cols>
  <sheetData>
    <row r="1" spans="1:16" s="87" customFormat="1" ht="18.75" x14ac:dyDescent="0.3">
      <c r="A1" s="134"/>
      <c r="B1" s="168"/>
      <c r="C1" s="253" t="s">
        <v>71</v>
      </c>
      <c r="D1" s="253"/>
      <c r="E1" s="253"/>
      <c r="F1" s="253"/>
      <c r="G1" s="253"/>
      <c r="H1" s="253"/>
      <c r="I1" s="253"/>
      <c r="J1" s="253"/>
      <c r="K1" s="253"/>
      <c r="L1" s="253"/>
      <c r="M1" s="253"/>
      <c r="N1" s="133"/>
      <c r="O1" s="44"/>
      <c r="P1" s="44"/>
    </row>
    <row r="2" spans="1:16" ht="57.75" customHeight="1" x14ac:dyDescent="0.25">
      <c r="A2"/>
      <c r="B2" s="255" t="s">
        <v>120</v>
      </c>
      <c r="C2" s="255"/>
      <c r="D2" s="255"/>
      <c r="E2" s="255"/>
      <c r="F2" s="255"/>
      <c r="G2" s="255"/>
      <c r="H2" s="255"/>
      <c r="I2" s="255"/>
      <c r="J2" s="255"/>
      <c r="K2" s="255"/>
      <c r="L2" s="255"/>
      <c r="M2" s="255"/>
      <c r="N2"/>
      <c r="O2"/>
      <c r="P2"/>
    </row>
    <row r="3" spans="1:16" ht="24.75" customHeight="1" thickBot="1" x14ac:dyDescent="0.3">
      <c r="A3"/>
      <c r="B3" s="254"/>
      <c r="C3" s="254"/>
      <c r="D3" s="254"/>
      <c r="E3" s="254"/>
      <c r="F3" s="254"/>
      <c r="G3" s="254"/>
      <c r="H3" s="254"/>
      <c r="I3" s="254"/>
      <c r="J3" s="254"/>
      <c r="K3" s="254"/>
      <c r="L3" s="254"/>
      <c r="M3" s="254"/>
      <c r="N3"/>
      <c r="O3"/>
      <c r="P3"/>
    </row>
    <row r="4" spans="1:16" s="3" customFormat="1" ht="60.75" customHeight="1" thickTop="1" x14ac:dyDescent="0.25">
      <c r="A4" s="41"/>
      <c r="B4" s="88"/>
      <c r="C4" s="89" t="s">
        <v>72</v>
      </c>
      <c r="D4" s="89" t="s">
        <v>73</v>
      </c>
      <c r="E4" s="90" t="s">
        <v>74</v>
      </c>
      <c r="F4" s="260" t="s">
        <v>122</v>
      </c>
      <c r="G4" s="259"/>
      <c r="H4" s="261" t="s">
        <v>52</v>
      </c>
      <c r="I4" s="262"/>
      <c r="J4" s="258" t="s">
        <v>75</v>
      </c>
      <c r="K4" s="259"/>
      <c r="L4" s="260" t="s">
        <v>76</v>
      </c>
      <c r="M4" s="259"/>
      <c r="N4" s="41"/>
      <c r="O4" s="41"/>
      <c r="P4" s="41"/>
    </row>
    <row r="5" spans="1:16" ht="15" x14ac:dyDescent="0.25">
      <c r="A5"/>
      <c r="B5" s="91"/>
      <c r="C5" s="92"/>
      <c r="D5" s="92"/>
      <c r="E5" s="93"/>
      <c r="F5" s="94" t="s">
        <v>77</v>
      </c>
      <c r="G5" s="95" t="s">
        <v>78</v>
      </c>
      <c r="H5" s="96" t="s">
        <v>77</v>
      </c>
      <c r="I5" s="96" t="s">
        <v>78</v>
      </c>
      <c r="J5" s="97" t="s">
        <v>77</v>
      </c>
      <c r="K5" s="95" t="s">
        <v>78</v>
      </c>
      <c r="L5" s="94" t="s">
        <v>77</v>
      </c>
      <c r="M5" s="98" t="s">
        <v>78</v>
      </c>
      <c r="N5"/>
      <c r="O5"/>
      <c r="P5"/>
    </row>
    <row r="6" spans="1:16" ht="15" x14ac:dyDescent="0.25">
      <c r="A6"/>
      <c r="B6" s="59"/>
      <c r="C6" s="60">
        <v>1</v>
      </c>
      <c r="D6" s="60">
        <v>2</v>
      </c>
      <c r="E6" s="61">
        <v>3</v>
      </c>
      <c r="F6" s="59">
        <v>4</v>
      </c>
      <c r="G6" s="61">
        <v>5</v>
      </c>
      <c r="H6" s="60">
        <v>6</v>
      </c>
      <c r="I6" s="62">
        <v>7</v>
      </c>
      <c r="J6" s="63">
        <v>8</v>
      </c>
      <c r="K6" s="61">
        <v>9</v>
      </c>
      <c r="L6" s="59">
        <v>10</v>
      </c>
      <c r="M6" s="64">
        <v>11</v>
      </c>
      <c r="N6"/>
      <c r="O6"/>
      <c r="P6"/>
    </row>
    <row r="7" spans="1:16" ht="15" x14ac:dyDescent="0.25">
      <c r="A7"/>
      <c r="B7" s="65">
        <v>1</v>
      </c>
      <c r="C7" s="55"/>
      <c r="D7" s="55"/>
      <c r="E7" s="66"/>
      <c r="F7" s="67"/>
      <c r="G7" s="68"/>
      <c r="H7" s="69"/>
      <c r="I7" s="70"/>
      <c r="J7" s="71"/>
      <c r="K7" s="68"/>
      <c r="L7" s="65">
        <f t="shared" ref="L7:L15" si="0">F7+J7+H7</f>
        <v>0</v>
      </c>
      <c r="M7" s="72">
        <f>G7+K7</f>
        <v>0</v>
      </c>
      <c r="N7"/>
      <c r="O7"/>
      <c r="P7"/>
    </row>
    <row r="8" spans="1:16" ht="15" x14ac:dyDescent="0.25">
      <c r="A8"/>
      <c r="B8" s="65">
        <v>2</v>
      </c>
      <c r="C8" s="55"/>
      <c r="D8" s="55"/>
      <c r="E8" s="73"/>
      <c r="F8" s="74"/>
      <c r="G8" s="68"/>
      <c r="H8" s="69"/>
      <c r="I8" s="70"/>
      <c r="J8" s="75"/>
      <c r="K8" s="68"/>
      <c r="L8" s="76">
        <f t="shared" si="0"/>
        <v>0</v>
      </c>
      <c r="M8" s="72">
        <f t="shared" ref="M8:M15" si="1">G8+K8+I8</f>
        <v>0</v>
      </c>
      <c r="N8"/>
      <c r="O8"/>
      <c r="P8"/>
    </row>
    <row r="9" spans="1:16" ht="15" customHeight="1" x14ac:dyDescent="0.25">
      <c r="A9"/>
      <c r="B9" s="65">
        <v>3</v>
      </c>
      <c r="C9" s="55"/>
      <c r="D9" s="55"/>
      <c r="E9" s="73"/>
      <c r="F9" s="74"/>
      <c r="G9" s="68"/>
      <c r="H9" s="69"/>
      <c r="I9" s="70"/>
      <c r="J9" s="75"/>
      <c r="K9" s="68"/>
      <c r="L9" s="76">
        <f t="shared" si="0"/>
        <v>0</v>
      </c>
      <c r="M9" s="72">
        <f t="shared" si="1"/>
        <v>0</v>
      </c>
      <c r="N9"/>
      <c r="O9"/>
      <c r="P9"/>
    </row>
    <row r="10" spans="1:16" ht="15" x14ac:dyDescent="0.25">
      <c r="A10"/>
      <c r="B10" s="65">
        <v>4</v>
      </c>
      <c r="C10" s="55"/>
      <c r="D10" s="55"/>
      <c r="E10" s="66"/>
      <c r="F10" s="74"/>
      <c r="G10" s="68"/>
      <c r="H10" s="77"/>
      <c r="I10" s="70"/>
      <c r="J10" s="75"/>
      <c r="K10" s="68"/>
      <c r="L10" s="76">
        <f t="shared" si="0"/>
        <v>0</v>
      </c>
      <c r="M10" s="72">
        <f t="shared" si="1"/>
        <v>0</v>
      </c>
      <c r="N10"/>
      <c r="O10"/>
      <c r="P10"/>
    </row>
    <row r="11" spans="1:16" ht="15" x14ac:dyDescent="0.25">
      <c r="A11"/>
      <c r="B11" s="65">
        <v>5</v>
      </c>
      <c r="C11" s="55"/>
      <c r="D11" s="55"/>
      <c r="E11" s="66"/>
      <c r="F11" s="74"/>
      <c r="G11" s="68"/>
      <c r="H11" s="77"/>
      <c r="I11" s="70"/>
      <c r="J11" s="75"/>
      <c r="K11" s="68"/>
      <c r="L11" s="76">
        <f t="shared" si="0"/>
        <v>0</v>
      </c>
      <c r="M11" s="72">
        <f t="shared" si="1"/>
        <v>0</v>
      </c>
      <c r="N11"/>
      <c r="O11"/>
      <c r="P11"/>
    </row>
    <row r="12" spans="1:16" ht="15" x14ac:dyDescent="0.25">
      <c r="A12"/>
      <c r="B12" s="65">
        <v>6</v>
      </c>
      <c r="C12" s="55"/>
      <c r="D12" s="55"/>
      <c r="E12" s="66"/>
      <c r="F12" s="74"/>
      <c r="G12" s="68"/>
      <c r="H12" s="77"/>
      <c r="I12" s="70"/>
      <c r="J12" s="75"/>
      <c r="K12" s="68"/>
      <c r="L12" s="76">
        <f t="shared" si="0"/>
        <v>0</v>
      </c>
      <c r="M12" s="72">
        <f t="shared" si="1"/>
        <v>0</v>
      </c>
      <c r="N12"/>
      <c r="O12"/>
      <c r="P12"/>
    </row>
    <row r="13" spans="1:16" ht="15" x14ac:dyDescent="0.25">
      <c r="A13"/>
      <c r="B13" s="65">
        <v>7</v>
      </c>
      <c r="C13" s="55"/>
      <c r="D13" s="55"/>
      <c r="E13" s="66"/>
      <c r="F13" s="74"/>
      <c r="G13" s="68"/>
      <c r="H13" s="77"/>
      <c r="I13" s="70"/>
      <c r="J13" s="75"/>
      <c r="K13" s="68"/>
      <c r="L13" s="76">
        <f t="shared" si="0"/>
        <v>0</v>
      </c>
      <c r="M13" s="72">
        <f t="shared" si="1"/>
        <v>0</v>
      </c>
      <c r="N13"/>
      <c r="O13"/>
      <c r="P13"/>
    </row>
    <row r="14" spans="1:16" ht="15" x14ac:dyDescent="0.25">
      <c r="A14"/>
      <c r="B14" s="65">
        <v>8</v>
      </c>
      <c r="C14" s="55"/>
      <c r="D14" s="55"/>
      <c r="E14" s="66"/>
      <c r="F14" s="74"/>
      <c r="G14" s="68"/>
      <c r="H14" s="69"/>
      <c r="I14" s="70"/>
      <c r="J14" s="75"/>
      <c r="K14" s="68"/>
      <c r="L14" s="76">
        <f t="shared" si="0"/>
        <v>0</v>
      </c>
      <c r="M14" s="72">
        <f t="shared" si="1"/>
        <v>0</v>
      </c>
      <c r="N14"/>
      <c r="O14"/>
      <c r="P14"/>
    </row>
    <row r="15" spans="1:16" ht="15" x14ac:dyDescent="0.25">
      <c r="A15"/>
      <c r="B15" s="65">
        <v>9</v>
      </c>
      <c r="C15" s="55"/>
      <c r="D15" s="55"/>
      <c r="E15" s="66"/>
      <c r="F15" s="74"/>
      <c r="G15" s="68"/>
      <c r="H15" s="69"/>
      <c r="I15" s="70"/>
      <c r="J15" s="75"/>
      <c r="K15" s="68">
        <v>0</v>
      </c>
      <c r="L15" s="76">
        <f t="shared" si="0"/>
        <v>0</v>
      </c>
      <c r="M15" s="72">
        <f t="shared" si="1"/>
        <v>0</v>
      </c>
      <c r="N15"/>
      <c r="O15"/>
      <c r="P15"/>
    </row>
    <row r="16" spans="1:16" ht="15" customHeight="1" thickBot="1" x14ac:dyDescent="0.3">
      <c r="A16"/>
      <c r="B16" s="107">
        <v>10</v>
      </c>
      <c r="C16" s="99" t="s">
        <v>79</v>
      </c>
      <c r="D16" s="99"/>
      <c r="E16" s="100"/>
      <c r="F16" s="101">
        <f t="shared" ref="F16:M16" si="2">SUM(F7:F15)</f>
        <v>0</v>
      </c>
      <c r="G16" s="102">
        <f t="shared" si="2"/>
        <v>0</v>
      </c>
      <c r="H16" s="103">
        <f t="shared" si="2"/>
        <v>0</v>
      </c>
      <c r="I16" s="104">
        <f t="shared" si="2"/>
        <v>0</v>
      </c>
      <c r="J16" s="105">
        <f t="shared" si="2"/>
        <v>0</v>
      </c>
      <c r="K16" s="106">
        <f t="shared" si="2"/>
        <v>0</v>
      </c>
      <c r="L16" s="107">
        <f t="shared" si="2"/>
        <v>0</v>
      </c>
      <c r="M16" s="106">
        <f t="shared" si="2"/>
        <v>0</v>
      </c>
      <c r="N16"/>
      <c r="O16"/>
      <c r="P16"/>
    </row>
    <row r="17" spans="1:16" ht="15.75" customHeight="1" thickTop="1" thickBot="1" x14ac:dyDescent="0.3">
      <c r="A17"/>
      <c r="B17"/>
      <c r="C17"/>
      <c r="D17"/>
      <c r="E17"/>
      <c r="F17"/>
      <c r="G17"/>
      <c r="H17"/>
      <c r="I17"/>
      <c r="J17"/>
      <c r="K17"/>
      <c r="L17"/>
      <c r="M17" s="43"/>
      <c r="N17"/>
      <c r="O17"/>
      <c r="P17"/>
    </row>
    <row r="18" spans="1:16" ht="15" customHeight="1" thickTop="1" x14ac:dyDescent="0.25">
      <c r="A18"/>
      <c r="B18" s="108">
        <v>10</v>
      </c>
      <c r="C18" s="109" t="s">
        <v>80</v>
      </c>
      <c r="D18" s="274"/>
      <c r="E18" s="275"/>
      <c r="F18" s="110"/>
      <c r="G18" s="111"/>
      <c r="H18" s="263"/>
      <c r="I18" s="264"/>
      <c r="J18" s="112"/>
      <c r="K18" s="113"/>
      <c r="L18" s="114"/>
      <c r="M18" s="115"/>
      <c r="N18"/>
      <c r="O18"/>
      <c r="P18"/>
    </row>
    <row r="19" spans="1:16" ht="15" x14ac:dyDescent="0.25">
      <c r="A19"/>
      <c r="B19" s="65">
        <v>11</v>
      </c>
      <c r="C19" s="78"/>
      <c r="D19" s="256" t="s">
        <v>81</v>
      </c>
      <c r="E19" s="257"/>
      <c r="F19" s="79"/>
      <c r="G19" s="68"/>
      <c r="H19" s="80"/>
      <c r="I19" s="81"/>
      <c r="J19" s="82"/>
      <c r="K19" s="68"/>
      <c r="L19" s="79"/>
      <c r="M19" s="72">
        <f>SUM(G19:L19)</f>
        <v>0</v>
      </c>
      <c r="N19" s="84"/>
      <c r="O19"/>
      <c r="P19"/>
    </row>
    <row r="20" spans="1:16" ht="15" x14ac:dyDescent="0.25">
      <c r="A20"/>
      <c r="B20" s="65">
        <v>12</v>
      </c>
      <c r="C20" s="78"/>
      <c r="D20" s="256" t="s">
        <v>82</v>
      </c>
      <c r="E20" s="257"/>
      <c r="F20" s="79"/>
      <c r="G20" s="68"/>
      <c r="H20" s="80"/>
      <c r="I20" s="81"/>
      <c r="J20" s="82"/>
      <c r="K20" s="68"/>
      <c r="L20" s="79"/>
      <c r="M20" s="72">
        <f>SUM(G20:L20)</f>
        <v>0</v>
      </c>
      <c r="N20" s="85"/>
      <c r="O20"/>
      <c r="P20"/>
    </row>
    <row r="21" spans="1:16" ht="15.75" customHeight="1" x14ac:dyDescent="0.25">
      <c r="A21"/>
      <c r="B21" s="65">
        <v>13</v>
      </c>
      <c r="C21" s="78"/>
      <c r="D21" s="256" t="s">
        <v>83</v>
      </c>
      <c r="E21" s="257"/>
      <c r="F21" s="79"/>
      <c r="G21" s="68"/>
      <c r="H21" s="80"/>
      <c r="I21" s="81"/>
      <c r="J21" s="82"/>
      <c r="K21" s="68"/>
      <c r="L21" s="79"/>
      <c r="M21" s="72">
        <f>SUM(G21:L21)</f>
        <v>0</v>
      </c>
      <c r="N21" s="85"/>
      <c r="O21"/>
      <c r="P21"/>
    </row>
    <row r="22" spans="1:16" ht="15.75" customHeight="1" x14ac:dyDescent="0.25">
      <c r="A22"/>
      <c r="B22" s="65">
        <v>14</v>
      </c>
      <c r="C22" s="78"/>
      <c r="D22" s="256" t="s">
        <v>84</v>
      </c>
      <c r="E22" s="257"/>
      <c r="F22" s="79"/>
      <c r="G22" s="68"/>
      <c r="H22" s="80"/>
      <c r="I22" s="81"/>
      <c r="J22" s="82"/>
      <c r="K22" s="68"/>
      <c r="L22" s="79"/>
      <c r="M22" s="72">
        <f>SUM(G22:L22)</f>
        <v>0</v>
      </c>
      <c r="N22" s="85"/>
      <c r="O22"/>
      <c r="P22"/>
    </row>
    <row r="23" spans="1:16" ht="15.75" customHeight="1" x14ac:dyDescent="0.25">
      <c r="A23"/>
      <c r="B23" s="65">
        <v>15</v>
      </c>
      <c r="C23" s="78"/>
      <c r="D23" s="256" t="s">
        <v>85</v>
      </c>
      <c r="E23" s="257"/>
      <c r="F23" s="79"/>
      <c r="G23" s="68"/>
      <c r="H23" s="80"/>
      <c r="I23" s="81"/>
      <c r="J23" s="82"/>
      <c r="K23" s="68"/>
      <c r="L23" s="79"/>
      <c r="M23" s="72">
        <f>SUM(G23:L23)</f>
        <v>0</v>
      </c>
      <c r="N23" s="85"/>
      <c r="O23"/>
      <c r="P23"/>
    </row>
    <row r="24" spans="1:16" ht="15" x14ac:dyDescent="0.25">
      <c r="A24"/>
      <c r="B24" s="94">
        <v>16</v>
      </c>
      <c r="C24" s="268" t="s">
        <v>86</v>
      </c>
      <c r="D24" s="269"/>
      <c r="E24" s="270"/>
      <c r="F24" s="116"/>
      <c r="G24" s="117">
        <f>SUM(G19:G23)</f>
        <v>0</v>
      </c>
      <c r="H24" s="118"/>
      <c r="I24" s="117">
        <f>SUM(I19:I23)</f>
        <v>0</v>
      </c>
      <c r="J24" s="116"/>
      <c r="K24" s="117">
        <f>SUM(K19:K23)</f>
        <v>0</v>
      </c>
      <c r="L24" s="116"/>
      <c r="M24" s="117">
        <f>SUM(M19:M23)</f>
        <v>0</v>
      </c>
      <c r="N24" s="85"/>
      <c r="O24"/>
      <c r="P24"/>
    </row>
    <row r="25" spans="1:16" ht="15" x14ac:dyDescent="0.25">
      <c r="A25"/>
      <c r="B25" s="119">
        <v>17</v>
      </c>
      <c r="C25" s="265" t="s">
        <v>87</v>
      </c>
      <c r="D25" s="266"/>
      <c r="E25" s="267"/>
      <c r="F25" s="120"/>
      <c r="G25" s="121"/>
      <c r="H25" s="122"/>
      <c r="I25" s="121"/>
      <c r="J25" s="120"/>
      <c r="K25" s="121"/>
      <c r="L25" s="120"/>
      <c r="M25" s="121">
        <f>SUM(G25:L25)</f>
        <v>0</v>
      </c>
      <c r="N25" s="85"/>
      <c r="O25"/>
      <c r="P25"/>
    </row>
    <row r="26" spans="1:16" ht="15" customHeight="1" thickBot="1" x14ac:dyDescent="0.3">
      <c r="A26"/>
      <c r="B26" s="123">
        <v>18</v>
      </c>
      <c r="C26" s="271" t="s">
        <v>88</v>
      </c>
      <c r="D26" s="272"/>
      <c r="E26" s="273"/>
      <c r="F26" s="124"/>
      <c r="G26" s="125">
        <f>+G24+G16+G25</f>
        <v>0</v>
      </c>
      <c r="H26" s="126"/>
      <c r="I26" s="125">
        <f>+I24+I16+I25</f>
        <v>0</v>
      </c>
      <c r="J26" s="124"/>
      <c r="K26" s="125">
        <f>+K24+K16+K25</f>
        <v>0</v>
      </c>
      <c r="L26" s="124"/>
      <c r="M26" s="117">
        <f>M25+M16+M24</f>
        <v>0</v>
      </c>
      <c r="N26" s="85"/>
      <c r="O26"/>
      <c r="P26"/>
    </row>
    <row r="27" spans="1:16" ht="15" customHeight="1" thickTop="1" x14ac:dyDescent="0.25">
      <c r="A27"/>
      <c r="B27" s="41"/>
      <c r="C27" s="41"/>
      <c r="D27" s="41"/>
      <c r="E27" s="41"/>
      <c r="F27" s="41"/>
      <c r="G27" s="41"/>
      <c r="H27" s="41"/>
      <c r="I27" s="41"/>
      <c r="J27" s="41"/>
      <c r="K27" s="41"/>
      <c r="L27" s="41"/>
      <c r="M27" s="41"/>
      <c r="N27" s="86"/>
      <c r="O27"/>
      <c r="P27"/>
    </row>
    <row r="28" spans="1:16" ht="15" x14ac:dyDescent="0.25">
      <c r="A28"/>
      <c r="B28" s="83"/>
      <c r="C28"/>
      <c r="D28"/>
      <c r="E28"/>
      <c r="F28"/>
      <c r="G28"/>
      <c r="H28"/>
      <c r="I28"/>
      <c r="J28"/>
      <c r="K28"/>
      <c r="L28"/>
      <c r="M28"/>
      <c r="N28" s="86"/>
      <c r="O28"/>
      <c r="P28"/>
    </row>
    <row r="29" spans="1:16" ht="15" x14ac:dyDescent="0.25">
      <c r="A29"/>
      <c r="B29"/>
      <c r="C29"/>
      <c r="D29"/>
      <c r="E29"/>
      <c r="F29"/>
      <c r="G29"/>
      <c r="H29"/>
      <c r="I29"/>
      <c r="J29"/>
      <c r="K29"/>
      <c r="L29"/>
      <c r="M29"/>
      <c r="N29" s="86"/>
      <c r="O29"/>
      <c r="P29"/>
    </row>
    <row r="30" spans="1:16" ht="15" x14ac:dyDescent="0.25">
      <c r="A30"/>
      <c r="B30"/>
      <c r="C30"/>
      <c r="D30"/>
      <c r="E30"/>
      <c r="F30"/>
      <c r="G30"/>
      <c r="H30"/>
      <c r="I30"/>
      <c r="J30"/>
      <c r="K30"/>
      <c r="L30"/>
      <c r="M30"/>
      <c r="N30" s="86"/>
      <c r="O30"/>
      <c r="P30"/>
    </row>
    <row r="31" spans="1:16" ht="15" x14ac:dyDescent="0.25">
      <c r="A31"/>
      <c r="B31"/>
      <c r="C31"/>
      <c r="D31"/>
      <c r="E31"/>
      <c r="F31"/>
      <c r="G31"/>
      <c r="H31"/>
      <c r="I31"/>
      <c r="J31"/>
      <c r="K31"/>
      <c r="L31"/>
      <c r="M31"/>
      <c r="N31"/>
      <c r="O31"/>
      <c r="P31"/>
    </row>
    <row r="32" spans="1:16" ht="15" x14ac:dyDescent="0.25">
      <c r="A32"/>
      <c r="B32"/>
      <c r="C32"/>
      <c r="D32"/>
      <c r="E32"/>
      <c r="F32"/>
      <c r="G32"/>
      <c r="H32"/>
      <c r="I32"/>
      <c r="J32"/>
      <c r="K32"/>
      <c r="L32"/>
      <c r="M32"/>
      <c r="N32"/>
      <c r="O32"/>
      <c r="P32"/>
    </row>
    <row r="33" spans="1:16" ht="15" x14ac:dyDescent="0.25">
      <c r="A33"/>
      <c r="B33"/>
      <c r="C33"/>
      <c r="D33"/>
      <c r="E33"/>
      <c r="F33"/>
      <c r="G33"/>
      <c r="H33"/>
      <c r="I33"/>
      <c r="J33"/>
      <c r="K33"/>
      <c r="L33"/>
      <c r="M33"/>
      <c r="N33"/>
      <c r="O33"/>
      <c r="P33"/>
    </row>
    <row r="34" spans="1:16" ht="15" x14ac:dyDescent="0.25">
      <c r="A34"/>
      <c r="B34"/>
      <c r="C34"/>
      <c r="D34"/>
      <c r="E34"/>
      <c r="F34"/>
      <c r="G34"/>
      <c r="H34"/>
      <c r="I34"/>
      <c r="J34"/>
      <c r="K34"/>
      <c r="L34"/>
      <c r="M34"/>
      <c r="N34"/>
      <c r="O34"/>
      <c r="P34"/>
    </row>
    <row r="35" spans="1:16" ht="15" x14ac:dyDescent="0.25">
      <c r="A35"/>
      <c r="B35"/>
      <c r="C35"/>
      <c r="D35"/>
      <c r="E35"/>
      <c r="F35"/>
      <c r="G35"/>
      <c r="H35"/>
      <c r="I35"/>
      <c r="J35"/>
      <c r="K35"/>
      <c r="L35"/>
      <c r="M35"/>
      <c r="N35"/>
      <c r="O35"/>
      <c r="P35"/>
    </row>
  </sheetData>
  <mergeCells count="17">
    <mergeCell ref="C25:E25"/>
    <mergeCell ref="C24:E24"/>
    <mergeCell ref="C26:E26"/>
    <mergeCell ref="D19:E19"/>
    <mergeCell ref="F4:G4"/>
    <mergeCell ref="D18:E18"/>
    <mergeCell ref="D22:E22"/>
    <mergeCell ref="D23:E23"/>
    <mergeCell ref="J4:K4"/>
    <mergeCell ref="L4:M4"/>
    <mergeCell ref="H4:I4"/>
    <mergeCell ref="H18:I18"/>
    <mergeCell ref="C1:M1"/>
    <mergeCell ref="B3:M3"/>
    <mergeCell ref="B2:M2"/>
    <mergeCell ref="D20:E20"/>
    <mergeCell ref="D21:E21"/>
  </mergeCells>
  <pageMargins left="0.7" right="0.7" top="0.75" bottom="0.75" header="0.3" footer="0.3"/>
  <pageSetup scale="8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F12"/>
  <sheetViews>
    <sheetView workbookViewId="0">
      <selection activeCell="A8" sqref="A8"/>
    </sheetView>
  </sheetViews>
  <sheetFormatPr defaultColWidth="8.85546875" defaultRowHeight="14.25" x14ac:dyDescent="0.2"/>
  <cols>
    <col min="1" max="1" width="38.5703125" style="1" customWidth="1"/>
    <col min="2" max="2" width="33" style="1" customWidth="1"/>
    <col min="3" max="3" width="16.85546875" style="1" customWidth="1"/>
    <col min="4" max="4" width="17.85546875" style="1" customWidth="1"/>
    <col min="5" max="5" width="8.85546875" style="1" customWidth="1"/>
    <col min="6" max="16384" width="8.85546875" style="1"/>
  </cols>
  <sheetData>
    <row r="1" spans="1:6" ht="18.75" x14ac:dyDescent="0.3">
      <c r="A1" s="276" t="s">
        <v>89</v>
      </c>
      <c r="B1" s="276"/>
      <c r="C1" s="276"/>
      <c r="D1" s="276"/>
      <c r="E1" s="276"/>
      <c r="F1"/>
    </row>
    <row r="2" spans="1:6" ht="36" customHeight="1" x14ac:dyDescent="0.25">
      <c r="A2" s="251" t="s">
        <v>67</v>
      </c>
      <c r="B2" s="251"/>
      <c r="C2" s="251"/>
      <c r="D2" s="251"/>
      <c r="E2" s="251"/>
      <c r="F2"/>
    </row>
    <row r="3" spans="1:6" ht="28.5" customHeight="1" x14ac:dyDescent="0.25">
      <c r="A3" s="129"/>
      <c r="B3"/>
      <c r="C3"/>
      <c r="D3"/>
      <c r="E3"/>
      <c r="F3"/>
    </row>
    <row r="4" spans="1:6" ht="15.75" x14ac:dyDescent="0.25">
      <c r="A4" s="162" t="s">
        <v>68</v>
      </c>
      <c r="B4" s="162" t="s">
        <v>69</v>
      </c>
      <c r="C4" s="162" t="s">
        <v>121</v>
      </c>
      <c r="D4" s="162" t="s">
        <v>52</v>
      </c>
      <c r="E4" s="162" t="s">
        <v>22</v>
      </c>
      <c r="F4"/>
    </row>
    <row r="5" spans="1:6" ht="38.25" customHeight="1" x14ac:dyDescent="0.25">
      <c r="A5" s="177" t="s">
        <v>90</v>
      </c>
      <c r="B5" s="170"/>
      <c r="C5" s="171"/>
      <c r="D5" s="171"/>
      <c r="E5" s="171"/>
      <c r="F5"/>
    </row>
    <row r="6" spans="1:6" ht="32.25" customHeight="1" x14ac:dyDescent="0.25">
      <c r="A6" s="177" t="s">
        <v>123</v>
      </c>
      <c r="B6" s="170"/>
      <c r="C6" s="171"/>
      <c r="D6" s="171"/>
      <c r="E6" s="171"/>
      <c r="F6"/>
    </row>
    <row r="7" spans="1:6" ht="20.25" customHeight="1" x14ac:dyDescent="0.25">
      <c r="A7" s="169"/>
      <c r="B7" s="170"/>
      <c r="C7" s="171"/>
      <c r="D7" s="171"/>
      <c r="E7" s="171"/>
      <c r="F7"/>
    </row>
    <row r="8" spans="1:6" ht="20.25" customHeight="1" x14ac:dyDescent="0.25">
      <c r="A8" s="169"/>
      <c r="B8" s="170"/>
      <c r="C8" s="171"/>
      <c r="D8" s="171"/>
      <c r="E8" s="171"/>
      <c r="F8"/>
    </row>
    <row r="9" spans="1:6" ht="15.75" x14ac:dyDescent="0.25">
      <c r="A9" s="170"/>
      <c r="B9" s="170"/>
      <c r="C9" s="171"/>
      <c r="D9" s="171"/>
      <c r="E9" s="171"/>
      <c r="F9"/>
    </row>
    <row r="10" spans="1:6" ht="15.75" x14ac:dyDescent="0.25">
      <c r="A10" s="172" t="s">
        <v>70</v>
      </c>
      <c r="B10" s="173"/>
      <c r="C10" s="174"/>
      <c r="D10" s="174"/>
      <c r="E10" s="174"/>
      <c r="F10"/>
    </row>
    <row r="11" spans="1:6" s="2" customFormat="1" ht="15.75" x14ac:dyDescent="0.25">
      <c r="A11" s="175"/>
      <c r="B11" s="172"/>
      <c r="C11" s="176">
        <f>SUM(C5:C10)</f>
        <v>0</v>
      </c>
      <c r="D11" s="176">
        <f>SUM(D5:D10)</f>
        <v>0</v>
      </c>
      <c r="E11" s="176">
        <f>SUM(E5:E10)</f>
        <v>0</v>
      </c>
      <c r="F11" s="42"/>
    </row>
    <row r="12" spans="1:6" ht="15" x14ac:dyDescent="0.25">
      <c r="A12"/>
      <c r="B12"/>
      <c r="C12"/>
      <c r="D12"/>
      <c r="E12"/>
      <c r="F12"/>
    </row>
  </sheetData>
  <mergeCells count="2">
    <mergeCell ref="A1:E1"/>
    <mergeCell ref="A2:E2"/>
  </mergeCells>
  <pageMargins left="0.7" right="0.7" top="0.75" bottom="0.75" header="0.3" footer="0.3"/>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040718D1A0274FBF199EC9EFA21963" ma:contentTypeVersion="21" ma:contentTypeDescription="Create a new document." ma:contentTypeScope="" ma:versionID="2ff4c8ffdb90af66023dc1107672b96c">
  <xsd:schema xmlns:xsd="http://www.w3.org/2001/XMLSchema" xmlns:xs="http://www.w3.org/2001/XMLSchema" xmlns:p="http://schemas.microsoft.com/office/2006/metadata/properties" xmlns:ns1="http://schemas.microsoft.com/sharepoint/v3" xmlns:ns2="8d9b41d6-3352-4443-b4cb-3b35364e39d8" xmlns:ns3="17149544-8dd2-4974-9b45-7d9efeffbbb8" targetNamespace="http://schemas.microsoft.com/office/2006/metadata/properties" ma:root="true" ma:fieldsID="10912eaae7a93e4401228226205f188b" ns1:_="" ns2:_="" ns3:_="">
    <xsd:import namespace="http://schemas.microsoft.com/sharepoint/v3"/>
    <xsd:import namespace="8d9b41d6-3352-4443-b4cb-3b35364e39d8"/>
    <xsd:import namespace="17149544-8dd2-4974-9b45-7d9efeffb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9b41d6-3352-4443-b4cb-3b35364e39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ee818a1-1831-4d8d-a521-4263e7811b58}" ma:internalName="TaxCatchAll" ma:showField="CatchAllData" ma:web="8d9b41d6-3352-4443-b4cb-3b35364e39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149544-8dd2-4974-9b45-7d9efeffb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7a7d5cc-f897-4dfd-a5eb-ca3f43ad2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17149544-8dd2-4974-9b45-7d9efeffbbb8" xsi:nil="true"/>
    <lcf76f155ced4ddcb4097134ff3c332f xmlns="17149544-8dd2-4974-9b45-7d9efeffbbb8">
      <Terms xmlns="http://schemas.microsoft.com/office/infopath/2007/PartnerControls"/>
    </lcf76f155ced4ddcb4097134ff3c332f>
    <TaxCatchAll xmlns="8d9b41d6-3352-4443-b4cb-3b35364e39d8" xsi:nil="true"/>
  </documentManagement>
</p:properties>
</file>

<file path=customXml/itemProps1.xml><?xml version="1.0" encoding="utf-8"?>
<ds:datastoreItem xmlns:ds="http://schemas.openxmlformats.org/officeDocument/2006/customXml" ds:itemID="{2DC811A9-C7E9-4AC6-BD75-10C5AE4A3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9b41d6-3352-4443-b4cb-3b35364e39d8"/>
    <ds:schemaRef ds:uri="17149544-8dd2-4974-9b45-7d9efeffb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810F77-C2C0-4C55-AA16-F9A6FC9AB03F}">
  <ds:schemaRefs>
    <ds:schemaRef ds:uri="http://schemas.microsoft.com/sharepoint/v3/contenttype/forms"/>
  </ds:schemaRefs>
</ds:datastoreItem>
</file>

<file path=customXml/itemProps3.xml><?xml version="1.0" encoding="utf-8"?>
<ds:datastoreItem xmlns:ds="http://schemas.openxmlformats.org/officeDocument/2006/customXml" ds:itemID="{32EDEE69-7202-4DBB-998B-07154D3669CC}">
  <ds:schemaRefs>
    <ds:schemaRef ds:uri="http://schemas.microsoft.com/office/2006/metadata/properties"/>
    <ds:schemaRef ds:uri="http://schemas.microsoft.com/office/infopath/2007/PartnerControls"/>
    <ds:schemaRef ds:uri="http://schemas.microsoft.com/sharepoint/v3"/>
    <ds:schemaRef ds:uri="17149544-8dd2-4974-9b45-7d9efeffbbb8"/>
    <ds:schemaRef ds:uri="8d9b41d6-3352-4443-b4cb-3b35364e39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Eligible SSO Costs </vt:lpstr>
      <vt:lpstr>Agencys Invoice Summary</vt:lpstr>
      <vt:lpstr>Supportive Services</vt:lpstr>
      <vt:lpstr>Itemized-SSO</vt:lpstr>
      <vt:lpstr>Personnel Detail</vt:lpstr>
      <vt:lpstr>Itemize-Admin</vt:lpstr>
      <vt:lpstr>'Itemize-Admin'!Print_Area</vt:lpstr>
      <vt:lpstr>'Itemized-SSO'!Print_Area</vt:lpstr>
      <vt:lpstr>'Supportive 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Norin Chea</dc:creator>
  <cp:keywords/>
  <dc:description/>
  <cp:lastModifiedBy>James Gonzalez</cp:lastModifiedBy>
  <cp:revision/>
  <dcterms:created xsi:type="dcterms:W3CDTF">2013-07-18T17:02:01Z</dcterms:created>
  <dcterms:modified xsi:type="dcterms:W3CDTF">2025-09-11T18:53:43Z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0x0101007E040718D1A0274FBF199EC9EFA21963</vt:lpwstr>
  </property>
</Properties>
</file>