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cavazos\Desktop\FY 26 Competition\Ready for Post\"/>
    </mc:Choice>
  </mc:AlternateContent>
  <xr:revisionPtr revIDLastSave="0" documentId="8_{8245CFE2-EEA4-44C2-A763-F830E25369E1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Renewal Scorecard" sheetId="2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  <c r="J9" i="2" s="1"/>
  <c r="J10" i="2" s="1"/>
  <c r="J5" i="2"/>
</calcChain>
</file>

<file path=xl/sharedStrings.xml><?xml version="1.0" encoding="utf-8"?>
<sst xmlns="http://schemas.openxmlformats.org/spreadsheetml/2006/main" count="99" uniqueCount="73">
  <si>
    <t>FY26 Renewal Scorecard</t>
  </si>
  <si>
    <t>Scored criteria only. Threshold and required attachments are tracked separately.</t>
  </si>
  <si>
    <t>Section</t>
  </si>
  <si>
    <t>Evaluation Criteria</t>
  </si>
  <si>
    <t>Source / Calculation</t>
  </si>
  <si>
    <t>Max Points</t>
  </si>
  <si>
    <t>N/A?</t>
  </si>
  <si>
    <t>Score Awarded</t>
  </si>
  <si>
    <t>Reviewer Notes</t>
  </si>
  <si>
    <t>Score Summary</t>
  </si>
  <si>
    <t>Project Performance &amp; Outcomes</t>
  </si>
  <si>
    <t>PSH: Percentage of persons who exited to or retained permanent housing</t>
  </si>
  <si>
    <t>APR Q5 and Q23C</t>
  </si>
  <si>
    <t>Total Positive Points Possible</t>
  </si>
  <si>
    <t>RRH: Percentage of persons exiting to permanent housing</t>
  </si>
  <si>
    <t>APR Q23C</t>
  </si>
  <si>
    <t>Positive Points Awarded</t>
  </si>
  <si>
    <t>Housing programs: Average length from referral to housing</t>
  </si>
  <si>
    <t>CE Integration</t>
  </si>
  <si>
    <t>Mark N/A only if no valid CE referrals/move-ins during scoring period.</t>
  </si>
  <si>
    <t>Bonus Points Awarded</t>
  </si>
  <si>
    <t>Percent of exited households who returned to homelessness within 12 months after exiting to permanent housing</t>
  </si>
  <si>
    <t>HMIS / CE / DV CE</t>
  </si>
  <si>
    <t>Mark N/A if no permanent housing exits.</t>
  </si>
  <si>
    <t>Penalty Points Applied</t>
  </si>
  <si>
    <t>Earned income increase, entry to latest status</t>
  </si>
  <si>
    <t>APR income data</t>
  </si>
  <si>
    <t>Final Score</t>
  </si>
  <si>
    <t>Earned income increase, entry to exit</t>
  </si>
  <si>
    <t>Mark N/A if no exits.</t>
  </si>
  <si>
    <t>Final Score %</t>
  </si>
  <si>
    <t>Other cash income, entry to latest status</t>
  </si>
  <si>
    <t>Other income increase, entry to exit</t>
  </si>
  <si>
    <t>Resource Utilization</t>
  </si>
  <si>
    <t>Grant spend-down, most recent completed year</t>
  </si>
  <si>
    <t>SAGE / APR</t>
  </si>
  <si>
    <t>Audit review</t>
  </si>
  <si>
    <t>Audit submitted by agency</t>
  </si>
  <si>
    <t>Cost effectiveness</t>
  </si>
  <si>
    <t>Award breakout</t>
  </si>
  <si>
    <t>Coordinated Entry enrollments</t>
  </si>
  <si>
    <t>Program denials</t>
  </si>
  <si>
    <t>DV Coordinated Access enrollments</t>
  </si>
  <si>
    <t>Deidentified client/program list</t>
  </si>
  <si>
    <t>For DV projects only; otherwise mark N/A.</t>
  </si>
  <si>
    <t>DV Coordinated Access referral denials</t>
  </si>
  <si>
    <t>DV CE referral list</t>
  </si>
  <si>
    <t>Program occupancy / average daily utilization</t>
  </si>
  <si>
    <t>APR Q8B / application units</t>
  </si>
  <si>
    <t>N/A only for documented ramp-up, expansion, or no valid operating period.</t>
  </si>
  <si>
    <t>HMIS &amp; Comparable Database</t>
  </si>
  <si>
    <t>HMIS / CoC site visit</t>
  </si>
  <si>
    <t>Site visit scoresheet</t>
  </si>
  <si>
    <t>HMIS data quality standards</t>
  </si>
  <si>
    <t>APR Q6A-F</t>
  </si>
  <si>
    <t>Data Quality Report response</t>
  </si>
  <si>
    <t>Monthly DQ submissions</t>
  </si>
  <si>
    <t>CoC Participation</t>
  </si>
  <si>
    <t>PIT involvement</t>
  </si>
  <si>
    <t>PIT registration report</t>
  </si>
  <si>
    <t>Steering Committee agency attendance</t>
  </si>
  <si>
    <t>Attendance tracking</t>
  </si>
  <si>
    <t>Bonus</t>
  </si>
  <si>
    <t>Storytelling / client story / project impact example</t>
  </si>
  <si>
    <t>NOFO survey or local submission</t>
  </si>
  <si>
    <t>Broadened to system communication, client story, outcome narrative, or project impact example, when appropriate and client-centered.</t>
  </si>
  <si>
    <t>Penalty</t>
  </si>
  <si>
    <t>Late submission of documents</t>
  </si>
  <si>
    <t>Local submission tracking</t>
  </si>
  <si>
    <t>No representation at mandatory conference</t>
  </si>
  <si>
    <t>Late, missing, incomplete, unlabeled, or incorrectly packaged required documents may affect threshold/ranking if not corrected by applicable deadline.</t>
  </si>
  <si>
    <t>Threshold Alignment Note</t>
  </si>
  <si>
    <t>Projects must meet threshold requirements, including required attachments and correctly labeled ZIP submission, before final ranking. Scored points were not changed in this 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</si>
</sst>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name val="Carlito"/>
    </font>
    <font>
      <i/>
      <sz val="10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6"/>
      <color theme="0"/>
      <name val="Montserrat"/>
    </font>
    <font>
      <sz val="10"/>
      <color theme="0"/>
      <name val="Montserrat"/>
    </font>
    <font>
      <sz val="11"/>
      <color theme="0"/>
      <name val="Carlito"/>
    </font>
    <font>
      <b/>
      <sz val="10"/>
      <color theme="0"/>
      <name val="Montserrat"/>
    </font>
    <font>
      <sz val="11"/>
      <color theme="1"/>
      <name val="Carlito"/>
    </font>
    <font>
      <b/>
      <sz val="10"/>
      <color rgb="FFFFFFFF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4B3F65"/>
      </patternFill>
    </fill>
    <fill>
      <patternFill patternType="solid">
        <fgColor rgb="FFF4F1F6"/>
      </patternFill>
    </fill>
    <fill>
      <patternFill patternType="solid">
        <fgColor rgb="FF008242"/>
      </patternFill>
    </fill>
    <fill>
      <patternFill patternType="solid">
        <fgColor rgb="FFE8F5EF"/>
      </patternFill>
    </fill>
    <fill>
      <patternFill patternType="solid">
        <fgColor rgb="FFFFFFFF"/>
      </patternFill>
    </fill>
    <fill>
      <patternFill patternType="solid">
        <fgColor rgb="FF4B3F65"/>
      </patternFill>
    </fill>
    <fill>
      <patternFill patternType="solid">
        <fgColor rgb="FFEDE8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top" wrapText="1"/>
    </xf>
    <xf numFmtId="0" fontId="3" fillId="5" borderId="0" xfId="0" applyFont="1" applyFill="1" applyAlignment="1">
      <alignment wrapText="1"/>
    </xf>
    <xf numFmtId="0" fontId="3" fillId="6" borderId="0" xfId="0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top" wrapText="1"/>
    </xf>
    <xf numFmtId="0" fontId="8" fillId="0" borderId="0" xfId="0" applyFont="1" applyAlignment="1">
      <alignment horizontal="right"/>
    </xf>
    <xf numFmtId="0" fontId="9" fillId="7" borderId="0" xfId="0" applyFont="1" applyFill="1"/>
    <xf numFmtId="0" fontId="9" fillId="7" borderId="0" xfId="0" applyFont="1" applyFill="1" applyAlignment="1">
      <alignment horizontal="right"/>
    </xf>
    <xf numFmtId="0" fontId="9" fillId="7" borderId="0" xfId="0" applyFont="1" applyFill="1" applyAlignment="1">
      <alignment horizontal="center"/>
    </xf>
    <xf numFmtId="0" fontId="2" fillId="8" borderId="0" xfId="0" applyFont="1" applyFill="1" applyAlignment="1">
      <alignment horizontal="righ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/>
    <xf numFmtId="0" fontId="1" fillId="3" borderId="0" xfId="0" applyFont="1" applyFill="1" applyAlignment="1">
      <alignment vertical="center" wrapText="1"/>
    </xf>
    <xf numFmtId="0" fontId="2" fillId="0" borderId="0" xfId="0" applyFont="1"/>
    <xf numFmtId="0" fontId="7" fillId="4" borderId="0" xfId="0" applyFont="1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1">
    <dxf>
      <font>
        <b/>
        <color rgb="FFC43F23"/>
      </font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newalScorecardTable" displayName="RenewalScorecardTable" ref="A4:G28">
  <tableColumns count="7">
    <tableColumn id="1" xr3:uid="{00000000-0010-0000-0200-000001000000}" name="Section"/>
    <tableColumn id="2" xr3:uid="{00000000-0010-0000-0200-000002000000}" name="Evaluation Criteria"/>
    <tableColumn id="3" xr3:uid="{00000000-0010-0000-0200-000003000000}" name="Source / Calculation"/>
    <tableColumn id="4" xr3:uid="{00000000-0010-0000-0200-000004000000}" name="Max Points"/>
    <tableColumn id="5" xr3:uid="{00000000-0010-0000-0200-000005000000}" name="N/A?"/>
    <tableColumn id="6" xr3:uid="{00000000-0010-0000-0200-000006000000}" name="Score Awarded"/>
    <tableColumn id="7" xr3:uid="{00000000-0010-0000-0200-000007000000}" name="Reviewer 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Z100"/>
  <sheetViews>
    <sheetView tabSelected="1" workbookViewId="0">
      <selection activeCell="C14" sqref="C14"/>
    </sheetView>
  </sheetViews>
  <sheetFormatPr defaultRowHeight="14.25"/>
  <cols>
    <col min="1" max="1" width="27.375" style="15" customWidth="1"/>
    <col min="2" max="2" width="55" style="6" customWidth="1"/>
    <col min="3" max="3" width="28" style="11" customWidth="1"/>
    <col min="4" max="4" width="11" style="6" customWidth="1"/>
    <col min="5" max="5" width="10" style="6" customWidth="1"/>
    <col min="6" max="6" width="13" style="6" customWidth="1"/>
    <col min="7" max="7" width="52" style="11" customWidth="1"/>
    <col min="8" max="8" width="9" style="6"/>
    <col min="9" max="9" width="30" style="6" customWidth="1"/>
    <col min="10" max="10" width="16" style="6" customWidth="1"/>
    <col min="11" max="16384" width="9" style="6"/>
  </cols>
  <sheetData>
    <row r="1" spans="1:26" s="3" customFormat="1" ht="30" customHeight="1">
      <c r="A1" s="22" t="s">
        <v>0</v>
      </c>
      <c r="B1" s="23"/>
      <c r="C1" s="23"/>
      <c r="D1" s="23"/>
      <c r="E1" s="23"/>
      <c r="F1" s="23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1" customHeight="1">
      <c r="A2" s="24" t="s">
        <v>1</v>
      </c>
      <c r="B2" s="25"/>
      <c r="C2" s="25"/>
      <c r="D2" s="25"/>
      <c r="E2" s="25"/>
      <c r="F2" s="25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2"/>
      <c r="B3" s="1"/>
      <c r="C3" s="5"/>
      <c r="D3" s="1"/>
      <c r="E3" s="1"/>
      <c r="F3" s="1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3" customFormat="1" ht="24" customHeight="1">
      <c r="A4" s="1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2"/>
      <c r="I4" s="26" t="s">
        <v>9</v>
      </c>
      <c r="J4" s="27"/>
      <c r="K4" s="27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>
      <c r="A5" s="14" t="s">
        <v>10</v>
      </c>
      <c r="B5" s="7" t="s">
        <v>11</v>
      </c>
      <c r="C5" s="7" t="s">
        <v>12</v>
      </c>
      <c r="D5" s="7">
        <v>30</v>
      </c>
      <c r="E5" s="7"/>
      <c r="F5" s="7"/>
      <c r="G5" s="7"/>
      <c r="H5" s="1"/>
      <c r="I5" s="8" t="s">
        <v>13</v>
      </c>
      <c r="J5" s="9">
        <f>SUMIFS($D$5:$D$28,$D$5:$D$28,"&gt;0",$E$5:$E$28,"&lt;&gt;Yes")</f>
        <v>240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14" t="s">
        <v>10</v>
      </c>
      <c r="B6" s="7" t="s">
        <v>14</v>
      </c>
      <c r="C6" s="7" t="s">
        <v>15</v>
      </c>
      <c r="D6" s="7">
        <v>30</v>
      </c>
      <c r="E6" s="7"/>
      <c r="F6" s="7"/>
      <c r="G6" s="7"/>
      <c r="H6" s="1"/>
      <c r="I6" s="8" t="s">
        <v>16</v>
      </c>
      <c r="J6" s="9">
        <f>SUMIFS($F$5:$F$28,$D$5:$D$28,"&gt;0",$E$5:$E$28,"&lt;&gt;Yes")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4" t="s">
        <v>10</v>
      </c>
      <c r="B7" s="7" t="s">
        <v>17</v>
      </c>
      <c r="C7" s="7" t="s">
        <v>18</v>
      </c>
      <c r="D7" s="7">
        <v>15</v>
      </c>
      <c r="E7" s="7"/>
      <c r="F7" s="7"/>
      <c r="G7" s="7" t="s">
        <v>19</v>
      </c>
      <c r="H7" s="1"/>
      <c r="I7" s="8" t="s">
        <v>20</v>
      </c>
      <c r="J7" s="9">
        <f>SUMIFS($F$5:$F$28,$A$5:$A$28,"Bonus")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14" t="s">
        <v>10</v>
      </c>
      <c r="B8" s="7" t="s">
        <v>21</v>
      </c>
      <c r="C8" s="7" t="s">
        <v>22</v>
      </c>
      <c r="D8" s="7">
        <v>20</v>
      </c>
      <c r="E8" s="7"/>
      <c r="F8" s="7"/>
      <c r="G8" s="7" t="s">
        <v>23</v>
      </c>
      <c r="H8" s="1"/>
      <c r="I8" s="8" t="s">
        <v>24</v>
      </c>
      <c r="J8" s="9">
        <f>SUMIFS($F$5:$F$28,$A$5:$A$28,"Penalty")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4" t="s">
        <v>10</v>
      </c>
      <c r="B9" s="7" t="s">
        <v>25</v>
      </c>
      <c r="C9" s="7" t="s">
        <v>26</v>
      </c>
      <c r="D9" s="7">
        <v>5</v>
      </c>
      <c r="E9" s="7"/>
      <c r="F9" s="7"/>
      <c r="G9" s="7"/>
      <c r="H9" s="1"/>
      <c r="I9" s="8" t="s">
        <v>27</v>
      </c>
      <c r="J9" s="9">
        <f>J6+J7+J8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>
      <c r="A10" s="14" t="s">
        <v>10</v>
      </c>
      <c r="B10" s="7" t="s">
        <v>28</v>
      </c>
      <c r="C10" s="7" t="s">
        <v>26</v>
      </c>
      <c r="D10" s="7">
        <v>5</v>
      </c>
      <c r="E10" s="7"/>
      <c r="F10" s="7"/>
      <c r="G10" s="7" t="s">
        <v>29</v>
      </c>
      <c r="H10" s="1"/>
      <c r="I10" s="8" t="s">
        <v>30</v>
      </c>
      <c r="J10" s="10">
        <f>IFERROR(J9/J5,0)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>
      <c r="A11" s="14" t="s">
        <v>10</v>
      </c>
      <c r="B11" s="7" t="s">
        <v>31</v>
      </c>
      <c r="C11" s="7" t="s">
        <v>26</v>
      </c>
      <c r="D11" s="7">
        <v>5</v>
      </c>
      <c r="E11" s="7"/>
      <c r="F11" s="7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14" t="s">
        <v>10</v>
      </c>
      <c r="B12" s="7" t="s">
        <v>32</v>
      </c>
      <c r="C12" s="7" t="s">
        <v>26</v>
      </c>
      <c r="D12" s="7">
        <v>5</v>
      </c>
      <c r="E12" s="7"/>
      <c r="F12" s="7"/>
      <c r="G12" s="7" t="s">
        <v>29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4" t="s">
        <v>33</v>
      </c>
      <c r="B13" s="7" t="s">
        <v>34</v>
      </c>
      <c r="C13" s="7" t="s">
        <v>35</v>
      </c>
      <c r="D13" s="7">
        <v>10</v>
      </c>
      <c r="E13" s="7"/>
      <c r="F13" s="7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4" t="s">
        <v>33</v>
      </c>
      <c r="B14" s="7" t="s">
        <v>36</v>
      </c>
      <c r="C14" s="7" t="s">
        <v>37</v>
      </c>
      <c r="D14" s="7">
        <v>10</v>
      </c>
      <c r="E14" s="7"/>
      <c r="F14" s="7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4" t="s">
        <v>33</v>
      </c>
      <c r="B15" s="7" t="s">
        <v>38</v>
      </c>
      <c r="C15" s="7" t="s">
        <v>39</v>
      </c>
      <c r="D15" s="7">
        <v>10</v>
      </c>
      <c r="E15" s="7"/>
      <c r="F15" s="7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4" t="s">
        <v>33</v>
      </c>
      <c r="B16" s="7" t="s">
        <v>40</v>
      </c>
      <c r="C16" s="7" t="s">
        <v>18</v>
      </c>
      <c r="D16" s="7">
        <v>10</v>
      </c>
      <c r="E16" s="7"/>
      <c r="F16" s="7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4" t="s">
        <v>33</v>
      </c>
      <c r="B17" s="7" t="s">
        <v>41</v>
      </c>
      <c r="C17" s="7" t="s">
        <v>18</v>
      </c>
      <c r="D17" s="7">
        <v>5</v>
      </c>
      <c r="E17" s="7"/>
      <c r="F17" s="7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4" t="s">
        <v>33</v>
      </c>
      <c r="B18" s="7" t="s">
        <v>42</v>
      </c>
      <c r="C18" s="7" t="s">
        <v>43</v>
      </c>
      <c r="D18" s="7">
        <v>10</v>
      </c>
      <c r="E18" s="7"/>
      <c r="F18" s="7"/>
      <c r="G18" s="7" t="s">
        <v>44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4" t="s">
        <v>33</v>
      </c>
      <c r="B19" s="7" t="s">
        <v>45</v>
      </c>
      <c r="C19" s="7" t="s">
        <v>46</v>
      </c>
      <c r="D19" s="7">
        <v>5</v>
      </c>
      <c r="E19" s="7"/>
      <c r="F19" s="7"/>
      <c r="G19" s="7" t="s">
        <v>44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>
      <c r="A20" s="14" t="s">
        <v>33</v>
      </c>
      <c r="B20" s="7" t="s">
        <v>47</v>
      </c>
      <c r="C20" s="7" t="s">
        <v>48</v>
      </c>
      <c r="D20" s="7">
        <v>10</v>
      </c>
      <c r="E20" s="7"/>
      <c r="F20" s="7"/>
      <c r="G20" s="7" t="s">
        <v>49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>
      <c r="A21" s="14" t="s">
        <v>50</v>
      </c>
      <c r="B21" s="7" t="s">
        <v>51</v>
      </c>
      <c r="C21" s="7" t="s">
        <v>52</v>
      </c>
      <c r="D21" s="7">
        <v>10</v>
      </c>
      <c r="E21" s="7"/>
      <c r="F21" s="7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>
      <c r="A22" s="14" t="s">
        <v>50</v>
      </c>
      <c r="B22" s="7" t="s">
        <v>53</v>
      </c>
      <c r="C22" s="7" t="s">
        <v>54</v>
      </c>
      <c r="D22" s="7">
        <v>10</v>
      </c>
      <c r="E22" s="7"/>
      <c r="F22" s="7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14" t="s">
        <v>50</v>
      </c>
      <c r="B23" s="7" t="s">
        <v>55</v>
      </c>
      <c r="C23" s="7" t="s">
        <v>56</v>
      </c>
      <c r="D23" s="7">
        <v>10</v>
      </c>
      <c r="E23" s="7"/>
      <c r="F23" s="7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>
      <c r="A24" s="14" t="s">
        <v>57</v>
      </c>
      <c r="B24" s="7" t="s">
        <v>58</v>
      </c>
      <c r="C24" s="7" t="s">
        <v>59</v>
      </c>
      <c r="D24" s="7">
        <v>10</v>
      </c>
      <c r="E24" s="7"/>
      <c r="F24" s="7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>
      <c r="A25" s="14" t="s">
        <v>57</v>
      </c>
      <c r="B25" s="7" t="s">
        <v>60</v>
      </c>
      <c r="C25" s="7" t="s">
        <v>61</v>
      </c>
      <c r="D25" s="7">
        <v>10</v>
      </c>
      <c r="E25" s="7"/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>
      <c r="A26" s="14" t="s">
        <v>62</v>
      </c>
      <c r="B26" s="7" t="s">
        <v>63</v>
      </c>
      <c r="C26" s="7" t="s">
        <v>64</v>
      </c>
      <c r="D26" s="7">
        <v>5</v>
      </c>
      <c r="E26" s="7"/>
      <c r="F26" s="7"/>
      <c r="G26" s="7" t="s">
        <v>65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>
      <c r="A27" s="14" t="s">
        <v>66</v>
      </c>
      <c r="B27" s="7" t="s">
        <v>67</v>
      </c>
      <c r="C27" s="7" t="s">
        <v>68</v>
      </c>
      <c r="D27" s="7">
        <v>-25</v>
      </c>
      <c r="E27" s="7"/>
      <c r="F27" s="7"/>
      <c r="G27" s="7" t="s">
        <v>70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4" t="s">
        <v>66</v>
      </c>
      <c r="B28" s="7" t="s">
        <v>69</v>
      </c>
      <c r="C28" s="7" t="s">
        <v>61</v>
      </c>
      <c r="D28" s="7">
        <v>-25</v>
      </c>
      <c r="E28" s="7"/>
      <c r="F28" s="7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2"/>
      <c r="B29" s="1"/>
      <c r="C29" s="5"/>
      <c r="D29" s="1"/>
      <c r="E29" s="1"/>
      <c r="F29" s="1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>
      <c r="A30" s="17" t="s">
        <v>71</v>
      </c>
      <c r="B30" s="16"/>
      <c r="C30" s="18"/>
      <c r="D30" s="16"/>
      <c r="E30" s="16"/>
      <c r="F30" s="16"/>
      <c r="G30" s="18"/>
      <c r="H30" s="16"/>
      <c r="I30" s="16"/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5">
      <c r="A31" s="19" t="s">
        <v>72</v>
      </c>
      <c r="B31" s="20"/>
      <c r="C31" s="21"/>
      <c r="D31" s="20"/>
      <c r="E31" s="20"/>
      <c r="F31" s="20"/>
      <c r="G31" s="21"/>
      <c r="H31" s="20"/>
      <c r="I31" s="20"/>
      <c r="J31" s="2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2"/>
      <c r="B32" s="1"/>
      <c r="C32" s="5"/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>
      <c r="A33" s="12"/>
      <c r="B33" s="1"/>
      <c r="C33" s="5"/>
      <c r="D33" s="1"/>
      <c r="E33" s="1"/>
      <c r="F33" s="1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2"/>
      <c r="B34" s="1"/>
      <c r="C34" s="5"/>
      <c r="D34" s="1"/>
      <c r="E34" s="1"/>
      <c r="F34" s="1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2"/>
      <c r="B35" s="1"/>
      <c r="C35" s="5"/>
      <c r="D35" s="1"/>
      <c r="E35" s="1"/>
      <c r="F35" s="1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2"/>
      <c r="B36" s="1"/>
      <c r="C36" s="5"/>
      <c r="D36" s="1"/>
      <c r="E36" s="1"/>
      <c r="F36" s="1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2"/>
      <c r="B37" s="1"/>
      <c r="C37" s="5"/>
      <c r="D37" s="1"/>
      <c r="E37" s="1"/>
      <c r="F37" s="1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2"/>
      <c r="B38" s="1"/>
      <c r="C38" s="5"/>
      <c r="D38" s="1"/>
      <c r="E38" s="1"/>
      <c r="F38" s="1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2"/>
      <c r="B39" s="1"/>
      <c r="C39" s="5"/>
      <c r="D39" s="1"/>
      <c r="E39" s="1"/>
      <c r="F39" s="1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2"/>
      <c r="B40" s="1"/>
      <c r="C40" s="5"/>
      <c r="D40" s="1"/>
      <c r="E40" s="1"/>
      <c r="F40" s="1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2"/>
      <c r="B41" s="1"/>
      <c r="C41" s="5"/>
      <c r="D41" s="1"/>
      <c r="E41" s="1"/>
      <c r="F41" s="1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2"/>
      <c r="B42" s="1"/>
      <c r="C42" s="5"/>
      <c r="D42" s="1"/>
      <c r="E42" s="1"/>
      <c r="F42" s="1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2"/>
      <c r="B43" s="1"/>
      <c r="C43" s="5"/>
      <c r="D43" s="1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2"/>
      <c r="B44" s="1"/>
      <c r="C44" s="5"/>
      <c r="D44" s="1"/>
      <c r="E44" s="1"/>
      <c r="F44" s="1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2"/>
      <c r="B45" s="1"/>
      <c r="C45" s="5"/>
      <c r="D45" s="1"/>
      <c r="E45" s="1"/>
      <c r="F45" s="1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2"/>
      <c r="B46" s="1"/>
      <c r="C46" s="5"/>
      <c r="D46" s="1"/>
      <c r="E46" s="1"/>
      <c r="F46" s="1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2"/>
      <c r="B47" s="1"/>
      <c r="C47" s="5"/>
      <c r="D47" s="1"/>
      <c r="E47" s="1"/>
      <c r="F47" s="1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2"/>
      <c r="B48" s="1"/>
      <c r="C48" s="5"/>
      <c r="D48" s="1"/>
      <c r="E48" s="1"/>
      <c r="F48" s="1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2"/>
      <c r="B49" s="1"/>
      <c r="C49" s="5"/>
      <c r="D49" s="1"/>
      <c r="E49" s="1"/>
      <c r="F49" s="1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2"/>
      <c r="B50" s="1"/>
      <c r="C50" s="5"/>
      <c r="D50" s="1"/>
      <c r="E50" s="1"/>
      <c r="F50" s="1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2"/>
      <c r="B51" s="1"/>
      <c r="C51" s="5"/>
      <c r="D51" s="1"/>
      <c r="E51" s="1"/>
      <c r="F51" s="1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2"/>
      <c r="B52" s="1"/>
      <c r="C52" s="5"/>
      <c r="D52" s="1"/>
      <c r="E52" s="1"/>
      <c r="F52" s="1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2"/>
      <c r="B53" s="1"/>
      <c r="C53" s="5"/>
      <c r="D53" s="1"/>
      <c r="E53" s="1"/>
      <c r="F53" s="1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2"/>
      <c r="B54" s="1"/>
      <c r="C54" s="5"/>
      <c r="D54" s="1"/>
      <c r="E54" s="1"/>
      <c r="F54" s="1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2"/>
      <c r="B55" s="1"/>
      <c r="C55" s="5"/>
      <c r="D55" s="1"/>
      <c r="E55" s="1"/>
      <c r="F55" s="1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2"/>
      <c r="B56" s="1"/>
      <c r="C56" s="5"/>
      <c r="D56" s="1"/>
      <c r="E56" s="1"/>
      <c r="F56" s="1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2"/>
      <c r="B57" s="1"/>
      <c r="C57" s="5"/>
      <c r="D57" s="1"/>
      <c r="E57" s="1"/>
      <c r="F57" s="1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2"/>
      <c r="B58" s="1"/>
      <c r="C58" s="5"/>
      <c r="D58" s="1"/>
      <c r="E58" s="1"/>
      <c r="F58" s="1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2"/>
      <c r="B59" s="1"/>
      <c r="C59" s="5"/>
      <c r="D59" s="1"/>
      <c r="E59" s="1"/>
      <c r="F59" s="1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2"/>
      <c r="B60" s="1"/>
      <c r="C60" s="5"/>
      <c r="D60" s="1"/>
      <c r="E60" s="1"/>
      <c r="F60" s="1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2"/>
      <c r="B61" s="1"/>
      <c r="C61" s="5"/>
      <c r="D61" s="1"/>
      <c r="E61" s="1"/>
      <c r="F61" s="1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2"/>
      <c r="B62" s="1"/>
      <c r="C62" s="5"/>
      <c r="D62" s="1"/>
      <c r="E62" s="1"/>
      <c r="F62" s="1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2"/>
      <c r="B63" s="1"/>
      <c r="C63" s="5"/>
      <c r="D63" s="1"/>
      <c r="E63" s="1"/>
      <c r="F63" s="1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2"/>
      <c r="B64" s="1"/>
      <c r="C64" s="5"/>
      <c r="D64" s="1"/>
      <c r="E64" s="1"/>
      <c r="F64" s="1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2"/>
      <c r="B65" s="1"/>
      <c r="C65" s="5"/>
      <c r="D65" s="1"/>
      <c r="E65" s="1"/>
      <c r="F65" s="1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2"/>
      <c r="B66" s="1"/>
      <c r="C66" s="5"/>
      <c r="D66" s="1"/>
      <c r="E66" s="1"/>
      <c r="F66" s="1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2"/>
      <c r="B67" s="1"/>
      <c r="C67" s="5"/>
      <c r="D67" s="1"/>
      <c r="E67" s="1"/>
      <c r="F67" s="1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2"/>
      <c r="B68" s="1"/>
      <c r="C68" s="5"/>
      <c r="D68" s="1"/>
      <c r="E68" s="1"/>
      <c r="F68" s="1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2"/>
      <c r="B69" s="1"/>
      <c r="C69" s="5"/>
      <c r="D69" s="1"/>
      <c r="E69" s="1"/>
      <c r="F69" s="1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2"/>
      <c r="B70" s="1"/>
      <c r="C70" s="5"/>
      <c r="D70" s="1"/>
      <c r="E70" s="1"/>
      <c r="F70" s="1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2"/>
      <c r="B71" s="1"/>
      <c r="C71" s="5"/>
      <c r="D71" s="1"/>
      <c r="E71" s="1"/>
      <c r="F71" s="1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2"/>
      <c r="B72" s="1"/>
      <c r="C72" s="5"/>
      <c r="D72" s="1"/>
      <c r="E72" s="1"/>
      <c r="F72" s="1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2"/>
      <c r="B73" s="1"/>
      <c r="C73" s="5"/>
      <c r="D73" s="1"/>
      <c r="E73" s="1"/>
      <c r="F73" s="1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2"/>
      <c r="B74" s="1"/>
      <c r="C74" s="5"/>
      <c r="D74" s="1"/>
      <c r="E74" s="1"/>
      <c r="F74" s="1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2"/>
      <c r="B75" s="1"/>
      <c r="C75" s="5"/>
      <c r="D75" s="1"/>
      <c r="E75" s="1"/>
      <c r="F75" s="1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2"/>
      <c r="B76" s="1"/>
      <c r="C76" s="5"/>
      <c r="D76" s="1"/>
      <c r="E76" s="1"/>
      <c r="F76" s="1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2"/>
      <c r="B77" s="1"/>
      <c r="C77" s="5"/>
      <c r="D77" s="1"/>
      <c r="E77" s="1"/>
      <c r="F77" s="1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2"/>
      <c r="B78" s="1"/>
      <c r="C78" s="5"/>
      <c r="D78" s="1"/>
      <c r="E78" s="1"/>
      <c r="F78" s="1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2"/>
      <c r="B79" s="1"/>
      <c r="C79" s="5"/>
      <c r="D79" s="1"/>
      <c r="E79" s="1"/>
      <c r="F79" s="1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2"/>
      <c r="B80" s="1"/>
      <c r="C80" s="5"/>
      <c r="D80" s="1"/>
      <c r="E80" s="1"/>
      <c r="F80" s="1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2"/>
      <c r="B81" s="1"/>
      <c r="C81" s="5"/>
      <c r="D81" s="1"/>
      <c r="E81" s="1"/>
      <c r="F81" s="1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2"/>
      <c r="B82" s="1"/>
      <c r="C82" s="5"/>
      <c r="D82" s="1"/>
      <c r="E82" s="1"/>
      <c r="F82" s="1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2"/>
      <c r="B83" s="1"/>
      <c r="C83" s="5"/>
      <c r="D83" s="1"/>
      <c r="E83" s="1"/>
      <c r="F83" s="1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2"/>
      <c r="B84" s="1"/>
      <c r="C84" s="5"/>
      <c r="D84" s="1"/>
      <c r="E84" s="1"/>
      <c r="F84" s="1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2"/>
      <c r="B85" s="1"/>
      <c r="C85" s="5"/>
      <c r="D85" s="1"/>
      <c r="E85" s="1"/>
      <c r="F85" s="1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2"/>
      <c r="B86" s="1"/>
      <c r="C86" s="5"/>
      <c r="D86" s="1"/>
      <c r="E86" s="1"/>
      <c r="F86" s="1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2"/>
      <c r="B87" s="1"/>
      <c r="C87" s="5"/>
      <c r="D87" s="1"/>
      <c r="E87" s="1"/>
      <c r="F87" s="1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2"/>
      <c r="B88" s="1"/>
      <c r="C88" s="5"/>
      <c r="D88" s="1"/>
      <c r="E88" s="1"/>
      <c r="F88" s="1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2"/>
      <c r="B89" s="1"/>
      <c r="C89" s="5"/>
      <c r="D89" s="1"/>
      <c r="E89" s="1"/>
      <c r="F89" s="1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2"/>
      <c r="B90" s="1"/>
      <c r="C90" s="5"/>
      <c r="D90" s="1"/>
      <c r="E90" s="1"/>
      <c r="F90" s="1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2"/>
      <c r="B91" s="1"/>
      <c r="C91" s="5"/>
      <c r="D91" s="1"/>
      <c r="E91" s="1"/>
      <c r="F91" s="1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2"/>
      <c r="B92" s="1"/>
      <c r="C92" s="5"/>
      <c r="D92" s="1"/>
      <c r="E92" s="1"/>
      <c r="F92" s="1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2"/>
      <c r="B93" s="1"/>
      <c r="C93" s="5"/>
      <c r="D93" s="1"/>
      <c r="E93" s="1"/>
      <c r="F93" s="1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2"/>
      <c r="B94" s="1"/>
      <c r="C94" s="5"/>
      <c r="D94" s="1"/>
      <c r="E94" s="1"/>
      <c r="F94" s="1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2"/>
      <c r="B95" s="1"/>
      <c r="C95" s="5"/>
      <c r="D95" s="1"/>
      <c r="E95" s="1"/>
      <c r="F95" s="1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2"/>
      <c r="B96" s="1"/>
      <c r="C96" s="5"/>
      <c r="D96" s="1"/>
      <c r="E96" s="1"/>
      <c r="F96" s="1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2"/>
      <c r="B97" s="1"/>
      <c r="C97" s="5"/>
      <c r="D97" s="1"/>
      <c r="E97" s="1"/>
      <c r="F97" s="1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2"/>
      <c r="B98" s="1"/>
      <c r="C98" s="5"/>
      <c r="D98" s="1"/>
      <c r="E98" s="1"/>
      <c r="F98" s="1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2"/>
      <c r="B99" s="1"/>
      <c r="C99" s="5"/>
      <c r="D99" s="1"/>
      <c r="E99" s="1"/>
      <c r="F99" s="1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2"/>
      <c r="B100" s="1"/>
      <c r="C100" s="5"/>
      <c r="D100" s="1"/>
      <c r="E100" s="1"/>
      <c r="F100" s="1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 count="3">
    <mergeCell ref="A1:H1"/>
    <mergeCell ref="A2:H2"/>
    <mergeCell ref="I4:L4"/>
  </mergeCells>
  <conditionalFormatting sqref="D5:D28">
    <cfRule type="expression" dxfId="0" priority="1">
      <formula>D5&lt;0</formula>
    </cfRule>
  </conditionalFormatting>
  <conditionalFormatting sqref="F5:F28">
    <cfRule type="dataBar" priority="2">
      <dataBar>
        <cfvo type="min"/>
        <cfvo type="max"/>
        <color rgb="FF008242"/>
      </dataBar>
    </cfRule>
    <cfRule type="dataBar" priority="3">
      <dataBar>
        <cfvo type="min"/>
        <cfvo type="max"/>
        <color rgb="FF008242"/>
      </dataBar>
    </cfRule>
    <cfRule type="dataBar" priority="4">
      <dataBar>
        <cfvo type="min"/>
        <cfvo type="max"/>
        <color rgb="FF008242"/>
      </dataBar>
      <extLst>
        <ext xmlns:x14="http://schemas.microsoft.com/office/spreadsheetml/2009/9/main" uri="{B025F937-C7B1-47D3-B67F-A62EFF666E3E}">
          <x14:id>{CEE15949-7EB0-F86D-081F-7D39A0C8D67D}</x14:id>
        </ext>
      </extLst>
    </cfRule>
  </conditionalFormatting>
  <dataValidations count="1">
    <dataValidation type="list" sqref="E5:E28" xr:uid="{00000000-0002-0000-0100-000000000000}">
      <formula1>",Yes,No"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E15949-7EB0-F86D-081F-7D39A0C8D67D}">
            <x14:dataBar>
              <x14:cfvo type="min"/>
              <x14:cfvo type="max"/>
              <x14:negativeFillColor auto="1"/>
              <x14:axisColor auto="1"/>
            </x14:dataBar>
          </x14:cfRule>
          <xm:sqref>F5:F28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Renewal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Cavazos</dc:creator>
  <cp:lastModifiedBy>Renee Cavazos</cp:lastModifiedBy>
  <dcterms:created xsi:type="dcterms:W3CDTF">2026-06-10T19:33:31Z</dcterms:created>
  <dcterms:modified xsi:type="dcterms:W3CDTF">2026-06-10T19:33:31Z</dcterms:modified>
</cp:coreProperties>
</file>