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506\Desktop\"/>
    </mc:Choice>
  </mc:AlternateContent>
  <xr:revisionPtr revIDLastSave="0" documentId="13_ncr:1_{42F22996-F146-4C18-995D-9B486ACC7FE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Juillet 2025" sheetId="3" r:id="rId1"/>
    <sheet name="Étiquettes" sheetId="4" r:id="rId2"/>
  </sheets>
  <definedNames>
    <definedName name="_xlnm._FilterDatabase" localSheetId="0" hidden="1">'Juillet 2025'!$A$14:$O$574</definedName>
    <definedName name="_xlnm.Print_Titles" localSheetId="0">'Juillet 2025'!$13:$14</definedName>
    <definedName name="_xlnm.Print_Area" localSheetId="1">Étiquettes!$A$1:$I$31</definedName>
    <definedName name="_xlnm.Print_Area" localSheetId="0">'Juillet 2025'!$A$1:$G$611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8" i="4" l="1"/>
  <c r="D28" i="4" l="1"/>
</calcChain>
</file>

<file path=xl/sharedStrings.xml><?xml version="1.0" encoding="utf-8"?>
<sst xmlns="http://schemas.openxmlformats.org/spreadsheetml/2006/main" count="2205" uniqueCount="1079">
  <si>
    <t>Produits</t>
  </si>
  <si>
    <t>Format</t>
  </si>
  <si>
    <t>Hauteur</t>
  </si>
  <si>
    <t>#2</t>
  </si>
  <si>
    <t>#15</t>
  </si>
  <si>
    <t>35 mm</t>
  </si>
  <si>
    <t>45 mm</t>
  </si>
  <si>
    <t>225 cm</t>
  </si>
  <si>
    <t>275 cm</t>
  </si>
  <si>
    <t>30 mm</t>
  </si>
  <si>
    <t>175 cm</t>
  </si>
  <si>
    <t>250 cm</t>
  </si>
  <si>
    <t>#10</t>
  </si>
  <si>
    <t>#7</t>
  </si>
  <si>
    <t>#3</t>
  </si>
  <si>
    <t>#5</t>
  </si>
  <si>
    <t>#1</t>
  </si>
  <si>
    <t>30 cm</t>
  </si>
  <si>
    <t>150 cm</t>
  </si>
  <si>
    <t>50 cm</t>
  </si>
  <si>
    <t>tige 60 cm</t>
  </si>
  <si>
    <t>tige 105 cm</t>
  </si>
  <si>
    <t xml:space="preserve">Astilbe 'Ostrich Plume' </t>
  </si>
  <si>
    <t>3260, rang de la Rivière Nord</t>
  </si>
  <si>
    <t>Saint-Jean-Baptiste, J0L 2B0</t>
  </si>
  <si>
    <t>pepinieresoleil.com</t>
  </si>
  <si>
    <t>fouellet@pepinieresoleil.com</t>
  </si>
  <si>
    <t>514-641-2318</t>
  </si>
  <si>
    <t>UPC</t>
  </si>
  <si>
    <t>Commande</t>
  </si>
  <si>
    <t xml:space="preserve">Rubus idaeus 'Kilarney' Biolopgique </t>
  </si>
  <si>
    <t xml:space="preserve">Acer ginnala 'Flame' </t>
  </si>
  <si>
    <t>Acer rubrum 'Red Sunset'</t>
  </si>
  <si>
    <t>Acer saccharum</t>
  </si>
  <si>
    <t xml:space="preserve">Cotinus coggygria 'Velveteeny' </t>
  </si>
  <si>
    <t>Gymnocladus dioicus</t>
  </si>
  <si>
    <t>Hydrangea paniculata 'Fire And Ice'</t>
  </si>
  <si>
    <t>tige 75 cm</t>
  </si>
  <si>
    <t>tige 90 cm</t>
  </si>
  <si>
    <t>Hydrangea paniculata 'Grandiflora'</t>
  </si>
  <si>
    <t>Hydrangea paniculata 'Kyushu'</t>
  </si>
  <si>
    <t>Hydrangea paniculata 'Phantom'</t>
  </si>
  <si>
    <t>Hydrangea paniculata 'Pillow Talk'</t>
  </si>
  <si>
    <t>Quercus imbricaria</t>
  </si>
  <si>
    <t xml:space="preserve">Rhamnus frangula 'Asplenifolia'  </t>
  </si>
  <si>
    <t xml:space="preserve">Calamagrostis acutiflora 'Karl Foerster' </t>
  </si>
  <si>
    <t xml:space="preserve">Thalictrum rochebrunianum </t>
  </si>
  <si>
    <t xml:space="preserve">      Arbustes fruitiers biologiques</t>
  </si>
  <si>
    <t xml:space="preserve">     Contact:__________________________________________________________</t>
  </si>
  <si>
    <t xml:space="preserve">     Entreprise:________________________________________________________</t>
  </si>
  <si>
    <t xml:space="preserve">     Coordonnées: _____________________________________________________</t>
  </si>
  <si>
    <t xml:space="preserve">Rubus idaeus 'Boyne' Biologique </t>
  </si>
  <si>
    <t>Rubus idaeus 'Festival'</t>
  </si>
  <si>
    <t xml:space="preserve">Rubus idaeus 'Jewel' Biologique </t>
  </si>
  <si>
    <t xml:space="preserve">Rubus idaeus 'Madawaska' Biologique </t>
  </si>
  <si>
    <t xml:space="preserve">Rubus idaeus 'Royalty' Biologique </t>
  </si>
  <si>
    <t>Vitis riparia 'Brianna' Biologique</t>
  </si>
  <si>
    <t xml:space="preserve">Calamagrostis acutiflora 'Overdam' </t>
  </si>
  <si>
    <t>40 cm</t>
  </si>
  <si>
    <t xml:space="preserve">Taxus media 'Densiformis' </t>
  </si>
  <si>
    <t>100 cm</t>
  </si>
  <si>
    <t xml:space="preserve">Thuya occidentalis 'Emerald Petite' </t>
  </si>
  <si>
    <t>60 cm</t>
  </si>
  <si>
    <t>75 cm</t>
  </si>
  <si>
    <t>Thuya occidentalis 'Smaragd'</t>
  </si>
  <si>
    <t>Qté étiquettes</t>
  </si>
  <si>
    <t>Prix unitaire</t>
  </si>
  <si>
    <t>total</t>
  </si>
  <si>
    <t>svp cochez vos choix</t>
  </si>
  <si>
    <t>votre code barre</t>
  </si>
  <si>
    <t>sans code barre</t>
  </si>
  <si>
    <t>votre prix</t>
  </si>
  <si>
    <t>code barre Pepinière Soleil</t>
  </si>
  <si>
    <t>Morus alba tatarica</t>
  </si>
  <si>
    <t>40 mm</t>
  </si>
  <si>
    <t>#25</t>
  </si>
  <si>
    <t>Acer rubrum</t>
  </si>
  <si>
    <t>Acer rubrum 'Armstrong'</t>
  </si>
  <si>
    <t>Amelanchier canadensis</t>
  </si>
  <si>
    <t>Betula nigra 'Heritage'</t>
  </si>
  <si>
    <t>Quercus palustris</t>
  </si>
  <si>
    <t>tige 120 cm</t>
  </si>
  <si>
    <t>Tilia cordata 'Glenleven'</t>
  </si>
  <si>
    <t>Tilia cordata 'Greenspire'</t>
  </si>
  <si>
    <t>Thuya occidentalis 'Nigra'</t>
  </si>
  <si>
    <t xml:space="preserve">Actea Simplex 'White Pearl' </t>
  </si>
  <si>
    <t xml:space="preserve">Calamagrostis acutifolia 'Hello Spring!' </t>
  </si>
  <si>
    <t>Origanum 'Drops of Jupiter'</t>
  </si>
  <si>
    <t xml:space="preserve">      Feuillus</t>
  </si>
  <si>
    <t>Vitis riparia 'Osceola Muscat' Biologique</t>
  </si>
  <si>
    <t>Cornus stolonifera</t>
  </si>
  <si>
    <t>Achillea millefolium 'Firefly Sunshine' PW</t>
  </si>
  <si>
    <t xml:space="preserve">Hemerocallis 'Stella Supreme' </t>
  </si>
  <si>
    <t>Acer ginnala 'Ruby Slippers'</t>
  </si>
  <si>
    <t>Acer platanoides 'Drummondii'</t>
  </si>
  <si>
    <t xml:space="preserve">Euonymus alata 'Compacta' </t>
  </si>
  <si>
    <t>Ginkgo biloba</t>
  </si>
  <si>
    <t xml:space="preserve">Wisteria macrostachya 'Blue Moon' </t>
  </si>
  <si>
    <t>Berberis thunbergii 'Royal Burgundy' (Gentry)</t>
  </si>
  <si>
    <t>Cornus sericea 'Flaviramea'</t>
  </si>
  <si>
    <t>#20</t>
  </si>
  <si>
    <t>Cephalanthus occidentalis 'Sugar Shack'® PW</t>
  </si>
  <si>
    <t>Clethra alnifolia 'Vanilla Spice'® PW</t>
  </si>
  <si>
    <t>Cornus Stolonifera 'Artic Fire'® Yellow PW</t>
  </si>
  <si>
    <t>125 cm</t>
  </si>
  <si>
    <t>Hydrangea paniculata 'Bobo'® PW</t>
  </si>
  <si>
    <t>Hydrangea paniculata 'Candelabra'® BE</t>
  </si>
  <si>
    <t>Hydrangea paniculata 'Limelight Prime'®  PW</t>
  </si>
  <si>
    <t>Hydrangea paniculata 'Quick Fire'® PW</t>
  </si>
  <si>
    <t>Hydrangea paniculata 'Quick Fire Fab'® PW</t>
  </si>
  <si>
    <t>Hydrangea paniculata 'Torch'™ BE</t>
  </si>
  <si>
    <t xml:space="preserve">Hydrangea serrata 'Tuff Stuff'™ PW </t>
  </si>
  <si>
    <t>Hydrangea serrata 'Tuff Stuff™ Red' PW</t>
  </si>
  <si>
    <t>Quercus macrocarpa</t>
  </si>
  <si>
    <t>Quercus muehlenbergii</t>
  </si>
  <si>
    <t>200 cm</t>
  </si>
  <si>
    <t>Rosa 'Gumball Goody'™ BE</t>
  </si>
  <si>
    <t>Rosa 'Rise Up Lilac Days'® PW</t>
  </si>
  <si>
    <t xml:space="preserve">Spiraea japonica 'Pineapple® Pop Rock' BE </t>
  </si>
  <si>
    <t xml:space="preserve">Spiraea japonica 'Poprock® Petite' BE </t>
  </si>
  <si>
    <t>Syringa reticulata 'Ivory Silk'</t>
  </si>
  <si>
    <t>Tilia cordata 'Corynthian'</t>
  </si>
  <si>
    <t xml:space="preserve">Microbiota decussata 'Celtic Pride'® PW </t>
  </si>
  <si>
    <t xml:space="preserve">Vitis riparia 'Somerset' Biologique </t>
  </si>
  <si>
    <t xml:space="preserve">Ribes nigrum Titania' Biologique </t>
  </si>
  <si>
    <t xml:space="preserve">Ribes rubrum 'Pink Champagne' Biologique </t>
  </si>
  <si>
    <t>Acer platanoïdes 'Royal Red'</t>
  </si>
  <si>
    <t>Quercus rubra</t>
  </si>
  <si>
    <t>Syringa meyeri 'Palibin'</t>
  </si>
  <si>
    <t>Celtis occidentalis</t>
  </si>
  <si>
    <t xml:space="preserve">200 cm </t>
  </si>
  <si>
    <t>Amelanchier laevis</t>
  </si>
  <si>
    <t>Amelanchier grandiflora 'Princess Diana'</t>
  </si>
  <si>
    <t>Malus 'Empire'</t>
  </si>
  <si>
    <t>Prunus cerasus 'Carmin Jewel'</t>
  </si>
  <si>
    <t>Amelanchier alnifolia</t>
  </si>
  <si>
    <t>Acer platanoides 'Globosum'</t>
  </si>
  <si>
    <t>Carpinus caroliniana</t>
  </si>
  <si>
    <t>Quercus alba</t>
  </si>
  <si>
    <t>Tilia americana</t>
  </si>
  <si>
    <t>Ulmus americana 'Princeton'</t>
  </si>
  <si>
    <t xml:space="preserve">Hakonechloa macra 'Aureola' </t>
  </si>
  <si>
    <t>Vinca minor 'Mrs Bowles'</t>
  </si>
  <si>
    <t>Prunus cerasus 'Carmin Jewel' biologique</t>
  </si>
  <si>
    <t>Prunus cerasus 'Crimson Passion' biologique</t>
  </si>
  <si>
    <t>Prunus cerasus 'Juliet' biologique</t>
  </si>
  <si>
    <t>Prunus cerasus 'Roméo' biologique</t>
  </si>
  <si>
    <t xml:space="preserve">Comptonia peregrina </t>
  </si>
  <si>
    <t xml:space="preserve">Stewartia pseudocamelia </t>
  </si>
  <si>
    <t>Achillea 'Sassy Summer Sunset'</t>
  </si>
  <si>
    <t xml:space="preserve">Aralia cordata 'Sun King' </t>
  </si>
  <si>
    <t xml:space="preserve">Astilbe chinensis 'Vision In White' </t>
  </si>
  <si>
    <t xml:space="preserve">Astilbe chinensis 'Vision Volcano' </t>
  </si>
  <si>
    <t xml:space="preserve">Hemerocallis 'White Temptation' </t>
  </si>
  <si>
    <t xml:space="preserve">Heuchera 'Plum Pouding' </t>
  </si>
  <si>
    <t xml:space="preserve">Perovskia atriplicifolia </t>
  </si>
  <si>
    <t>Salvia nemorosa 'White Profusion' PW</t>
  </si>
  <si>
    <t>Sesleria autumnalis</t>
  </si>
  <si>
    <t xml:space="preserve">Solidago canadensis 'Super' </t>
  </si>
  <si>
    <t>Sporobolus heterolepsis 'Gone With the Wind'</t>
  </si>
  <si>
    <t>Veronica 'Seaside' BE</t>
  </si>
  <si>
    <t xml:space="preserve">Panicum virgatum 'Apache Rose' PW </t>
  </si>
  <si>
    <t>Panicum virgatum 'Cheyenne Sky' PW</t>
  </si>
  <si>
    <t xml:space="preserve">Azalea 'White Light' </t>
  </si>
  <si>
    <t>Sorbaria sorbifolia 'Cherry on Top'™ BE</t>
  </si>
  <si>
    <t xml:space="preserve">Microbiota decussata </t>
  </si>
  <si>
    <t xml:space="preserve">Pinus mugo 'Pumilio' </t>
  </si>
  <si>
    <t>Taxus media 'Hicksii'</t>
  </si>
  <si>
    <t>20 cm</t>
  </si>
  <si>
    <t>Prunus cerasus 'Cupidon' biologique</t>
  </si>
  <si>
    <t xml:space="preserve">Vaccinium corymbosum 'Cabernet Splash' Biologique </t>
  </si>
  <si>
    <t xml:space="preserve">Acer platanoïdes 'Columnare' </t>
  </si>
  <si>
    <t>Hydrangea paniculata 'Little Quick Fire'® PW</t>
  </si>
  <si>
    <t>Hydrangea paniculata 'Vanille Fraise'</t>
  </si>
  <si>
    <t>Hydrangea serrata 'Tuff Stuff Top Fun'™ PW</t>
  </si>
  <si>
    <t>Potentilla 'Bella Sol' BE</t>
  </si>
  <si>
    <t xml:space="preserve">Rosa 'Peach Lemonade' BE </t>
  </si>
  <si>
    <t>Sambucus racemosa 'Lemony Lace'® PW</t>
  </si>
  <si>
    <t xml:space="preserve">Weigela florida 'Tuxedo'™ BE </t>
  </si>
  <si>
    <t>50 mm</t>
  </si>
  <si>
    <t>60 mm</t>
  </si>
  <si>
    <t xml:space="preserve">30 mm </t>
  </si>
  <si>
    <t>Thuya occidentalis 'North Pole'® PW</t>
  </si>
  <si>
    <t>Achillea millefolium 'Firefly Diamond' PW</t>
  </si>
  <si>
    <t>Achillea 'Sassy Summer Sangria'</t>
  </si>
  <si>
    <t>Achillea 'Sassy Summer Taffy'</t>
  </si>
  <si>
    <t>Baptisia 'Burgundy Blast'</t>
  </si>
  <si>
    <t>Baptisia Decadance® 'Deluxe Pink Lemonade' PW</t>
  </si>
  <si>
    <t>Baptisia Decadance® 'Lemon Meringue' PW</t>
  </si>
  <si>
    <t>Baptisia Decadance® 'Vanilla Cream' PW</t>
  </si>
  <si>
    <t>Baptisia 'Grape Escape'</t>
  </si>
  <si>
    <t>Acer freemanii 'Autumn Fantasy'®</t>
  </si>
  <si>
    <t>Acer platanoïdes 'Princeton Gold'®</t>
  </si>
  <si>
    <t>Acer saccharum 'Fall Fiesta'®</t>
  </si>
  <si>
    <t>Gleditsia triacanthos 'Shademaster'®</t>
  </si>
  <si>
    <t>Gleditsia triacanthos 'Skyline'®</t>
  </si>
  <si>
    <t>Gleditsia triacanthos 'Sunburst'®</t>
  </si>
  <si>
    <t xml:space="preserve">Spiraea Double Play® 'Red' PW </t>
  </si>
  <si>
    <t xml:space="preserve">Spiraea Double Play® 'Doozie'® PW </t>
  </si>
  <si>
    <t xml:space="preserve">Spiraea Double Play 'Dolly'® PW </t>
  </si>
  <si>
    <t xml:space="preserve">Picea abies 'Nidiformis' </t>
  </si>
  <si>
    <t>Malus 'Pink Lady'</t>
  </si>
  <si>
    <t>Prunus domestica 'Damson'</t>
  </si>
  <si>
    <t xml:space="preserve">Buxus 'Green Velvet' </t>
  </si>
  <si>
    <t>Euonymus alatus 'Fire Ball Seedless'™ PW</t>
  </si>
  <si>
    <t xml:space="preserve">Hydrangea serrata 'Pink Dinamo'™ BE </t>
  </si>
  <si>
    <t xml:space="preserve">Malus 'Honey Crisp' </t>
  </si>
  <si>
    <t>Prunus cerasus 'Crimson Passion'</t>
  </si>
  <si>
    <t>Pyrus 'Bartlett'</t>
  </si>
  <si>
    <t>125 cm (4 pi)</t>
  </si>
  <si>
    <t>150 cm (5 pi)</t>
  </si>
  <si>
    <t>175 cm (6 pi)</t>
  </si>
  <si>
    <t>215 cm (7 pi)</t>
  </si>
  <si>
    <t>Betula platyphylla 'Dakota Pinnacle'</t>
  </si>
  <si>
    <t>Cladastris lutea</t>
  </si>
  <si>
    <t>Aronia melanocarpa 'Ground Hug'® PW</t>
  </si>
  <si>
    <t>Hydrangea arborescens 'Invincibelle® Ruby' PW</t>
  </si>
  <si>
    <t>25 cm</t>
  </si>
  <si>
    <t>Berberis thunbergii 'Ruby Carrousel' (Bailone)</t>
  </si>
  <si>
    <t>Acer freemanii 'Autumn Blaze'®</t>
  </si>
  <si>
    <t>Acer rubrum 'Armstrong Gold'®</t>
  </si>
  <si>
    <t>Acer rubrum 'Redpointe'®</t>
  </si>
  <si>
    <t xml:space="preserve">225 cm </t>
  </si>
  <si>
    <t>Acer saccharum 'Columnar'</t>
  </si>
  <si>
    <t>Acer saccharum 'Temple'</t>
  </si>
  <si>
    <t>talle</t>
  </si>
  <si>
    <t>Amelanchier grandiflora 'Autumn Brillance'®</t>
  </si>
  <si>
    <t>Amelanchier grandiflora 'Ballerina'</t>
  </si>
  <si>
    <t>Amelanchier lamarchii</t>
  </si>
  <si>
    <t xml:space="preserve">Azalea 'Rosy Light' </t>
  </si>
  <si>
    <t xml:space="preserve">Berberis thunbergii 'Concord' </t>
  </si>
  <si>
    <t>Celtis occidentalis 'Prairie Sentinel'</t>
  </si>
  <si>
    <t>Cercidiphyllum japonicum 'Katsura'</t>
  </si>
  <si>
    <t>Cercidiphyllum japonicum 'Morioka Weeping'</t>
  </si>
  <si>
    <t>Cercis canadensis 'Lavender Twist'</t>
  </si>
  <si>
    <t xml:space="preserve">Euonymus fortunei 'Emerald Gaiety' </t>
  </si>
  <si>
    <t xml:space="preserve">Euonymus fortunei 'Emerald n' Gold' </t>
  </si>
  <si>
    <t>Euonymus fortunei 'Gold Splash'® PW</t>
  </si>
  <si>
    <t xml:space="preserve">Euonymus fortunei 'White Album'® PW </t>
  </si>
  <si>
    <t>Ginkgo biloba 'Goldspire'</t>
  </si>
  <si>
    <t>Ginkgo biloba 'Princeton Sentry'®</t>
  </si>
  <si>
    <t>Gleditsia triacanthos 'Street Keeper'®</t>
  </si>
  <si>
    <t>Hydrangea anomala 'Petiolaris'</t>
  </si>
  <si>
    <t>Hydrangea macrophylla 'Let's Dance Sky View'® PW</t>
  </si>
  <si>
    <t>Hydrangea paniculata 'Bouncy'™ BE</t>
  </si>
  <si>
    <t>Hydrangea paniculata 'Dragon Baby'™ BE</t>
  </si>
  <si>
    <t>Hydrangea paniculata 'Flare'™ BE</t>
  </si>
  <si>
    <t>Hydrangea paniculata 'Tiny Quick Fire'® PW</t>
  </si>
  <si>
    <t xml:space="preserve">Ilex meserveae 'Blue Prince &amp; Princess' Combo </t>
  </si>
  <si>
    <t>Juglans regia 'Carpathian'</t>
  </si>
  <si>
    <t>Juglans regia 'Cascade'</t>
  </si>
  <si>
    <t>Juglans regia 'Manregion'</t>
  </si>
  <si>
    <t>Liriodendron tulipifera 'Emerald City'</t>
  </si>
  <si>
    <t xml:space="preserve">Magnolia soulangiana 'Susan' </t>
  </si>
  <si>
    <t>Malus 3 Dans 1 espalier (Liberty, Honey Crips, Akane)</t>
  </si>
  <si>
    <t>Malus 'Golden Raindrops'®</t>
  </si>
  <si>
    <t xml:space="preserve">Malus 'Royal Beauty' </t>
  </si>
  <si>
    <t>Malus 'Royal Raindrops'®</t>
  </si>
  <si>
    <t>Malus 'Spring Snow'</t>
  </si>
  <si>
    <t>Nyssa sylvatica 'Topelo Tower'™</t>
  </si>
  <si>
    <t>Phellodendron lavallei 'Eye Stopper'™</t>
  </si>
  <si>
    <t>Platanus occidentalis</t>
  </si>
  <si>
    <t>Pyrus pyrifolia '20Th Century'</t>
  </si>
  <si>
    <t>Quercus bicolor</t>
  </si>
  <si>
    <t>Quercus robur 'Crimson Spire'</t>
  </si>
  <si>
    <t>Quercus robur 'Kindred Spirit'</t>
  </si>
  <si>
    <t>Salix matsudana 'Golden Curls'</t>
  </si>
  <si>
    <t xml:space="preserve">Spiraea Double Play® 'Candy Corn'® PW </t>
  </si>
  <si>
    <t xml:space="preserve">Symphoricarpos doorenbosii 'Pinky Promise'™ BE </t>
  </si>
  <si>
    <t>Syringa meyeri 'Pearl Potion'™ BE</t>
  </si>
  <si>
    <t>Syringa vulgaris 'Mme Lemoyne'</t>
  </si>
  <si>
    <t>Tilia americana 'Redmond'</t>
  </si>
  <si>
    <t>Ulmus americana 'Colonial Spirit'®</t>
  </si>
  <si>
    <t>Ulmus 'Patriot'</t>
  </si>
  <si>
    <t>Weigela florida 'Afterglow' BE</t>
  </si>
  <si>
    <t>Weigela florida 'Electric Love'® BE</t>
  </si>
  <si>
    <t xml:space="preserve">Weigela florida 'My Monet Purple Effect'® PW </t>
  </si>
  <si>
    <t>Weigela florida 'Peach Kisses'™ BE</t>
  </si>
  <si>
    <t xml:space="preserve">      Conifères</t>
  </si>
  <si>
    <t xml:space="preserve">Thuya occidentalis 'Degroot's Spire' </t>
  </si>
  <si>
    <t>Thuya occidentalis 'Jantar'</t>
  </si>
  <si>
    <t xml:space="preserve">      Vivaces</t>
  </si>
  <si>
    <t xml:space="preserve">Hakonechloa  macra 'All Gold' </t>
  </si>
  <si>
    <t xml:space="preserve">Miscanthus sinensis 'Strictus' </t>
  </si>
  <si>
    <t xml:space="preserve">Pachysandra terminalis 'Green Sheen' </t>
  </si>
  <si>
    <t>Paeonia Itoh 'Noa Jolie'</t>
  </si>
  <si>
    <t>Paeonia Itoh 'Pineapple Fizz'</t>
  </si>
  <si>
    <t xml:space="preserve">Polystichum munitum </t>
  </si>
  <si>
    <t xml:space="preserve">Ribes nigrum 'Consort' Biologique </t>
  </si>
  <si>
    <t xml:space="preserve">Rubus idaeus 'Heritage' Biologique </t>
  </si>
  <si>
    <t>Vaccinium corymbosum 'Elliott' Biologique</t>
  </si>
  <si>
    <t xml:space="preserve">Vaccinium corymbosum 'Northcountry' Biologique </t>
  </si>
  <si>
    <t>Vitis riparia 'Prairie Star' Biologique</t>
  </si>
  <si>
    <t xml:space="preserve">Acer palmatum 'Bloodgood' </t>
  </si>
  <si>
    <t>Acer pseudosieboldianum</t>
  </si>
  <si>
    <t xml:space="preserve">Azalea 'Golden Light' </t>
  </si>
  <si>
    <t xml:space="preserve">Azalea 'Mandarin Light' </t>
  </si>
  <si>
    <t xml:space="preserve">Berberis thunbergii 'Aurea  Nana' </t>
  </si>
  <si>
    <t xml:space="preserve">Berberis thunbergii 'Rose Glow' </t>
  </si>
  <si>
    <t>Carpinus caroliniana 'Wiscosin Red'</t>
  </si>
  <si>
    <t xml:space="preserve">Chionanthus virginicus </t>
  </si>
  <si>
    <t>talle 100 cm</t>
  </si>
  <si>
    <t xml:space="preserve">Clematis 'Happy Jack'® Purple PW </t>
  </si>
  <si>
    <t>Clethra alnifolia 'Summer Sparkler'™</t>
  </si>
  <si>
    <t xml:space="preserve">Comptonia Peregrina </t>
  </si>
  <si>
    <t>Cornus stolonifera 'Artic Fire'® Red PW</t>
  </si>
  <si>
    <t>Cornus stolonifera 'Kelseyi'</t>
  </si>
  <si>
    <t>Cotoneaster acutifolia</t>
  </si>
  <si>
    <t>Diervilla sessilifolia 'Firefly'® BE</t>
  </si>
  <si>
    <t>Fagus sylvatica 'Dawyck Purple'</t>
  </si>
  <si>
    <t>Forsythia 'Show Off'® PW</t>
  </si>
  <si>
    <t>Forsythia 'Magical Gold'®</t>
  </si>
  <si>
    <t xml:space="preserve">Hydrangea arborescens 'Annabelle' </t>
  </si>
  <si>
    <t>Hydrangea paniculata 'Limelight' PW</t>
  </si>
  <si>
    <t xml:space="preserve">Hydrangea paniculata 'Little Lime Punch'® PW </t>
  </si>
  <si>
    <t>Liriodendron tulipifera 'Columnar'</t>
  </si>
  <si>
    <t>Malus 'Candied Apple' (tortueux)</t>
  </si>
  <si>
    <t xml:space="preserve">Malus 'Dolgo' </t>
  </si>
  <si>
    <t>Malus 'Maslin Pink Lady'</t>
  </si>
  <si>
    <t>Physocarpus opulifolius 'Calico Kitty'™ BE</t>
  </si>
  <si>
    <t>Prunus persica 'Frost' (pêcher)</t>
  </si>
  <si>
    <t>Pyrus communis 'Clapp Favorite'</t>
  </si>
  <si>
    <t xml:space="preserve">Rhamnus frangula Straight Line'  </t>
  </si>
  <si>
    <t>Rhododendron 'P.J.M.</t>
  </si>
  <si>
    <t>Rosa 'Cinnamon Hearts'™ BE</t>
  </si>
  <si>
    <t xml:space="preserve">Rosa 'Reminiscent® Crema' PW </t>
  </si>
  <si>
    <t xml:space="preserve">Sorbus aucuparia </t>
  </si>
  <si>
    <t xml:space="preserve">Spiraea betulifolia 'Glow Girl'® PW </t>
  </si>
  <si>
    <t xml:space="preserve">Spiraea japonica 'Rainbow Fizz'™ BE </t>
  </si>
  <si>
    <t>Spiraea thunbergii 'Mellow Yellow'</t>
  </si>
  <si>
    <t xml:space="preserve">Spiraea 'Vanhouttei' </t>
  </si>
  <si>
    <t>tige</t>
  </si>
  <si>
    <t>Ulmus 'New Horizon'</t>
  </si>
  <si>
    <t>Weigela florida 'Maroon Swoon'® BE</t>
  </si>
  <si>
    <t xml:space="preserve">Weigela florida 'Stunner'® BE </t>
  </si>
  <si>
    <t>Taxus media 'Dark Green Spreader'</t>
  </si>
  <si>
    <t>Thuya Full Speed A Hedge® 'American Pillar'</t>
  </si>
  <si>
    <t xml:space="preserve">Thuya occidentalis 'Fire Chief' </t>
  </si>
  <si>
    <t>Thuya occidentalis 'Polar Gold'</t>
  </si>
  <si>
    <t>Achillea millefolium 'Milly Rock Rose™' BE</t>
  </si>
  <si>
    <t xml:space="preserve"> #2 </t>
  </si>
  <si>
    <t xml:space="preserve">Actea racemosa 'Brunette' </t>
  </si>
  <si>
    <t>Agastache 'Blue Fortune'</t>
  </si>
  <si>
    <t xml:space="preserve">Aruncus dioicus </t>
  </si>
  <si>
    <t xml:space="preserve">Asclepias 'Cinderella' </t>
  </si>
  <si>
    <t xml:space="preserve">Astilbe arendsii 'Bridal Veil' </t>
  </si>
  <si>
    <t xml:space="preserve">Astilbe arendsii 'Fanal' </t>
  </si>
  <si>
    <t xml:space="preserve">Astilbe arendsii 'Moccachino' </t>
  </si>
  <si>
    <t xml:space="preserve">Astilbe chinensis 'Vision In Red' </t>
  </si>
  <si>
    <t xml:space="preserve">Astilbe 'Diamant' </t>
  </si>
  <si>
    <t>Baptisia 'Golden Anniversary'</t>
  </si>
  <si>
    <t xml:space="preserve">Brunera macrophylla 'Jack Frost' </t>
  </si>
  <si>
    <t xml:space="preserve">Calamagrostis brachytricha </t>
  </si>
  <si>
    <t>Clematis 'Rain Dance'</t>
  </si>
  <si>
    <t>Clematis 'Stand by Me' PW</t>
  </si>
  <si>
    <t>Clematis 'Stand by Me Pink' PW</t>
  </si>
  <si>
    <t>Delphinium 'Laser Beam'™ BE</t>
  </si>
  <si>
    <t xml:space="preserve">Dicentra spectabilis </t>
  </si>
  <si>
    <t xml:space="preserve">Echinacea Color Coded 'The Price is White' </t>
  </si>
  <si>
    <t xml:space="preserve">Echinacea 'Magnus' </t>
  </si>
  <si>
    <t xml:space="preserve">Echinacea Sombrero 'Lemon Yellow' </t>
  </si>
  <si>
    <t>Echinacea 'Vanilla Drip'™ BE</t>
  </si>
  <si>
    <t>Elymus arenarius 'Blue Dune'</t>
  </si>
  <si>
    <t xml:space="preserve">Geranium 'Rozanne' </t>
  </si>
  <si>
    <t xml:space="preserve">Helictotrichon sempervirens </t>
  </si>
  <si>
    <t xml:space="preserve">Hemerocallis Rainbow Rhythm® 'Blood Sweat and Tears' PW </t>
  </si>
  <si>
    <t>Hemerocallis Rainbow Rhythm® 'Primal Scream' PW</t>
  </si>
  <si>
    <t>Hemerocallis Rainbow Rhythm® 'Ruby Spider' PW</t>
  </si>
  <si>
    <t>Heuchera Primo® 'Black Pearl' PW</t>
  </si>
  <si>
    <t>Heuchera 'Spice Curls'™ BE</t>
  </si>
  <si>
    <t>Heucherella Fun and Game® 'Eye Spy' PW</t>
  </si>
  <si>
    <t>Heucherella Fun and Games® 'Hopscotch' PW</t>
  </si>
  <si>
    <t>Hibiscus Summerific® 'Ballet Slippers' PW</t>
  </si>
  <si>
    <t>Hibiscus Summerific® 'Berry Awesome' PW</t>
  </si>
  <si>
    <t>Hibiscus Summerific® 'Cookies and Cream' PW</t>
  </si>
  <si>
    <t>Hibiscus Summerific® 'Candy Crush' PW</t>
  </si>
  <si>
    <t>Hibiscus Summerific® 'Spinderella' PW</t>
  </si>
  <si>
    <t>Hibiscus 'Watermelon Ruffles'</t>
  </si>
  <si>
    <t xml:space="preserve">Hosta 'August Moon' </t>
  </si>
  <si>
    <t xml:space="preserve">Hosta 'Blue Angel' </t>
  </si>
  <si>
    <t xml:space="preserve">Hosta 'Earth Angel' </t>
  </si>
  <si>
    <t xml:space="preserve">Hosta 'Guacamole' </t>
  </si>
  <si>
    <t xml:space="preserve">Hosta 'Krossa Regal' </t>
  </si>
  <si>
    <t>Imperata cylindrica 'Red Baron'</t>
  </si>
  <si>
    <t xml:space="preserve">Iris sibirica Caesar's Brother </t>
  </si>
  <si>
    <t>Lavandula angustifolia 'SuperBlue' BE</t>
  </si>
  <si>
    <t>Leucanthemum maximum 'Ooh La'™ La grande</t>
  </si>
  <si>
    <t xml:space="preserve">Matteucia struthiopteris </t>
  </si>
  <si>
    <t xml:space="preserve">Miscanthus sinensis 'Gracilimus' </t>
  </si>
  <si>
    <t>Miscanthus sinensis 'Huron Sunrise'</t>
  </si>
  <si>
    <t>Miscanthus sinensis 'Oktoberfest'</t>
  </si>
  <si>
    <t xml:space="preserve">Miscanthus sinensis 'Purpurescens' </t>
  </si>
  <si>
    <t>Nepeta siberica 'Sylvester Blue' BE</t>
  </si>
  <si>
    <t xml:space="preserve">Paeonia 'Bowl Of Beauty' </t>
  </si>
  <si>
    <t xml:space="preserve">Paeonia 'Pink Hawaiian Coral' </t>
  </si>
  <si>
    <t>Penstemon 'Midnight Masquerade' PW</t>
  </si>
  <si>
    <t>Perovskia atriplicifolia 'Denim 'N Lace' PW</t>
  </si>
  <si>
    <t>Phlox subulata 'Drummond's Pink'</t>
  </si>
  <si>
    <t>Phlox subulata 'Emerald Blue'</t>
  </si>
  <si>
    <t>Phlox subulata 'Red Wing'</t>
  </si>
  <si>
    <t>Phlox subulata 'Snow Flake'</t>
  </si>
  <si>
    <t xml:space="preserve">Rudbeckia fulgida 'American Gold Rush' </t>
  </si>
  <si>
    <t xml:space="preserve">Rudbeckia fulgida 'Goldstrum' </t>
  </si>
  <si>
    <t>Salvia nemerosa 'Blue by You' BE</t>
  </si>
  <si>
    <t>Salvia nemerosa 'Perpetual Purple'™ BE</t>
  </si>
  <si>
    <t xml:space="preserve">Sedum repestre 'Angelina'  </t>
  </si>
  <si>
    <t>Sedum Rock'N Low 'Boogie Woogie'</t>
  </si>
  <si>
    <t xml:space="preserve">Sedum Sunsparkler 'Wildfire' </t>
  </si>
  <si>
    <t>Veronica longifolia Moody Blues® 'Sky Blue' BE</t>
  </si>
  <si>
    <t xml:space="preserve">Yucca filamentosa 'Color Gard' </t>
  </si>
  <si>
    <t xml:space="preserve">Yucca filamentosa 'Excalibur' </t>
  </si>
  <si>
    <t>Quantités 07/2025</t>
  </si>
  <si>
    <t>Quantité print. 2026</t>
  </si>
  <si>
    <t>Actinidia arguta 'Geneva' (femelle) Biologique</t>
  </si>
  <si>
    <t xml:space="preserve">Actinidia arguta 'Issai' Biologique </t>
  </si>
  <si>
    <t/>
  </si>
  <si>
    <t>Actinidia arguta 'Meader' (mâle) Biologique</t>
  </si>
  <si>
    <t>Actinidia arguta 'Michigan State' (femelle) Biologique</t>
  </si>
  <si>
    <t xml:space="preserve">Actinidia kolomikta 'Nordic' (mâle) Biologique </t>
  </si>
  <si>
    <t xml:space="preserve">Actinidia kolomikta 'Sylvia'  (femelle) Biologique </t>
  </si>
  <si>
    <t>Aronia melanocarpa 'Viking' Biologique</t>
  </si>
  <si>
    <t>Asimina triloba Biologique</t>
  </si>
  <si>
    <t>055840215817</t>
  </si>
  <si>
    <t>055840209205</t>
  </si>
  <si>
    <t>055840215824</t>
  </si>
  <si>
    <t>055840215831</t>
  </si>
  <si>
    <t>055840214261</t>
  </si>
  <si>
    <t>055840214278</t>
  </si>
  <si>
    <t>055840200011</t>
  </si>
  <si>
    <t>055840215398</t>
  </si>
  <si>
    <t xml:space="preserve">Lonicera caerulea 'Boreal Beauty' Biologique </t>
  </si>
  <si>
    <t xml:space="preserve">Lonicera caerulea 'Boreal Blizzard' Biologique </t>
  </si>
  <si>
    <t xml:space="preserve">Lonicera caerulea 'Borealis' Biologique </t>
  </si>
  <si>
    <t xml:space="preserve">Lonicera caerulea 'Indigo Gem' Biologique </t>
  </si>
  <si>
    <t xml:space="preserve">Lonicera caerulea 'Indigo Treat' Biologique </t>
  </si>
  <si>
    <t>055840208772</t>
  </si>
  <si>
    <t>055840200059</t>
  </si>
  <si>
    <t>055840200066</t>
  </si>
  <si>
    <t>055840200073</t>
  </si>
  <si>
    <t>055840200080</t>
  </si>
  <si>
    <t>Rheum rhabarbarum 'Canada Red' Biologique</t>
  </si>
  <si>
    <t>Rheum rhabarbarum 'Valentine' Biologique</t>
  </si>
  <si>
    <t>055840215855</t>
  </si>
  <si>
    <t>055840215848</t>
  </si>
  <si>
    <t xml:space="preserve">Ribes rubrum 'Red Lake' Biologique </t>
  </si>
  <si>
    <t>055840207461</t>
  </si>
  <si>
    <t xml:space="preserve">Rubus fruticosus 'Chester' Biologique </t>
  </si>
  <si>
    <t>055840200196</t>
  </si>
  <si>
    <t xml:space="preserve">Rubus fruticosus 'Hardy Black' Biologique </t>
  </si>
  <si>
    <t>055840200202</t>
  </si>
  <si>
    <t xml:space="preserve">Rubus fruticosus 'Perron Noir' Biologique </t>
  </si>
  <si>
    <t xml:space="preserve">Rubus idaeus 'Anne' Biologique </t>
  </si>
  <si>
    <t>055840200233</t>
  </si>
  <si>
    <t>055840200257</t>
  </si>
  <si>
    <t xml:space="preserve">Vaccinium corymbosum 'Bluecrop' Biologique </t>
  </si>
  <si>
    <t>055840208796</t>
  </si>
  <si>
    <t xml:space="preserve">Vaccinium corymbosum 'Chippewa' Biologique </t>
  </si>
  <si>
    <t>055840200363</t>
  </si>
  <si>
    <t xml:space="preserve">Vaccinium corymbosum 'Northblue' Biologique </t>
  </si>
  <si>
    <t>055840200394</t>
  </si>
  <si>
    <t xml:space="preserve">Vaccinium corymbosum 'Northland' Biologique </t>
  </si>
  <si>
    <t xml:space="preserve">Vaccinium corymbosum 'Patriot' Biologique </t>
  </si>
  <si>
    <t>055840200417</t>
  </si>
  <si>
    <t>055840200424</t>
  </si>
  <si>
    <t>Aronia melanocarpa 'Low Scape Mound'® PW</t>
  </si>
  <si>
    <t>Clematis 'Pink Mink'® PW</t>
  </si>
  <si>
    <t>055840201018</t>
  </si>
  <si>
    <t>Cornus alba 'SGT. Pepper'™ PW</t>
  </si>
  <si>
    <t>055840212939</t>
  </si>
  <si>
    <t>Cotinus coggygria 'Winecraft Gold'® PW</t>
  </si>
  <si>
    <t>055840201131</t>
  </si>
  <si>
    <t xml:space="preserve">Diervilla lonicera </t>
  </si>
  <si>
    <t>055840216319</t>
  </si>
  <si>
    <t>Diervilla splendens 'Nightglow'® BE</t>
  </si>
  <si>
    <t>055840214933</t>
  </si>
  <si>
    <t>Hydrangea arborescens 'Incrediball'® PW</t>
  </si>
  <si>
    <t>Hydrangea arborescens Incrediball® 'Blush' PW</t>
  </si>
  <si>
    <t>Hydrangea arborescens Incrediball 'Storm Proof'™ PW</t>
  </si>
  <si>
    <t>055840201414</t>
  </si>
  <si>
    <t>055840209885</t>
  </si>
  <si>
    <t>055840214964</t>
  </si>
  <si>
    <t xml:space="preserve">Hydrangea macrophylla 'Let's Dance Can Do!'™ PW </t>
  </si>
  <si>
    <t>055840209540</t>
  </si>
  <si>
    <t>055840212328</t>
  </si>
  <si>
    <t>055840212335</t>
  </si>
  <si>
    <t>055840212342</t>
  </si>
  <si>
    <t>Hydrangea paniculata 'Fire Light'® PW</t>
  </si>
  <si>
    <t>055840201452</t>
  </si>
  <si>
    <t>055840205658</t>
  </si>
  <si>
    <t>055840212366</t>
  </si>
  <si>
    <t>055840212373</t>
  </si>
  <si>
    <t>055840211994</t>
  </si>
  <si>
    <t>055840211895</t>
  </si>
  <si>
    <t>055840212380</t>
  </si>
  <si>
    <t>055840211901</t>
  </si>
  <si>
    <t>055840205887</t>
  </si>
  <si>
    <t>055840205900</t>
  </si>
  <si>
    <t>Hydrangea quercifolia 'Toy Soldier'™</t>
  </si>
  <si>
    <t>055840215367</t>
  </si>
  <si>
    <t>Ilex verticillata 'Berry Heavy'® PW</t>
  </si>
  <si>
    <t>Ilex verticillata 'Berry Poppins® PW</t>
  </si>
  <si>
    <t>055840214971</t>
  </si>
  <si>
    <t>055840214995</t>
  </si>
  <si>
    <t xml:space="preserve">Lonicera periclymenum 'Scentsation' PW </t>
  </si>
  <si>
    <t>055840201605</t>
  </si>
  <si>
    <t>055840215015</t>
  </si>
  <si>
    <t>Philadelphus coronarius 'Illuminati Spice'™ PW</t>
  </si>
  <si>
    <t xml:space="preserve">Physocarpus opulifolius 'Dart'S Gold' </t>
  </si>
  <si>
    <t xml:space="preserve">Physocarpus opulifolius 'Ginger Wine'® PW </t>
  </si>
  <si>
    <t>055840212434</t>
  </si>
  <si>
    <t>055840205979</t>
  </si>
  <si>
    <t>055840205986</t>
  </si>
  <si>
    <t>Physocarpus opulifolius 'Savana Sunset'™  BE</t>
  </si>
  <si>
    <t>055840215381</t>
  </si>
  <si>
    <t>Rosa 'At Last'® PW</t>
  </si>
  <si>
    <t>055840202183</t>
  </si>
  <si>
    <t>Rosa 'Flavorette™ Honey-Apricot' PW</t>
  </si>
  <si>
    <t>Rosa 'Flavorette Pear'd'™ PW</t>
  </si>
  <si>
    <t>055840212496</t>
  </si>
  <si>
    <t>055840212502</t>
  </si>
  <si>
    <t xml:space="preserve">Rosa 'Reminiscent® Coral'® PW </t>
  </si>
  <si>
    <t>055840212489</t>
  </si>
  <si>
    <t xml:space="preserve">Rosa 'Reminiscent® Yellow' PW </t>
  </si>
  <si>
    <t>055840215022</t>
  </si>
  <si>
    <t>Salix integra 'Hakuro Nishiki'</t>
  </si>
  <si>
    <t>055840202244</t>
  </si>
  <si>
    <t>Sambucus nigra 'Black Lace'® PW</t>
  </si>
  <si>
    <t>055840208963</t>
  </si>
  <si>
    <t>Syringa Bloomrang 'Dark Purple' PW</t>
  </si>
  <si>
    <t>055840214605</t>
  </si>
  <si>
    <t>055840201421</t>
  </si>
  <si>
    <t>055840211413</t>
  </si>
  <si>
    <t>055840205375</t>
  </si>
  <si>
    <t>055840209236</t>
  </si>
  <si>
    <t>055840200127</t>
  </si>
  <si>
    <t>055840209243</t>
  </si>
  <si>
    <t>055840200134</t>
  </si>
  <si>
    <t>055840209250</t>
  </si>
  <si>
    <t>055840209267</t>
  </si>
  <si>
    <t>055840209274</t>
  </si>
  <si>
    <t>055840211451</t>
  </si>
  <si>
    <t>055840200288</t>
  </si>
  <si>
    <t>055840209281</t>
  </si>
  <si>
    <t>055840205115</t>
  </si>
  <si>
    <t>055840209298</t>
  </si>
  <si>
    <t>055840200301</t>
  </si>
  <si>
    <t>055840200318</t>
  </si>
  <si>
    <t>055840200356</t>
  </si>
  <si>
    <t>055840211475</t>
  </si>
  <si>
    <t>055840200387</t>
  </si>
  <si>
    <t>055840200400</t>
  </si>
  <si>
    <t>055840200448</t>
  </si>
  <si>
    <t>055840211482</t>
  </si>
  <si>
    <t>055840200462</t>
  </si>
  <si>
    <t>055840200479</t>
  </si>
  <si>
    <t>055840207478</t>
  </si>
  <si>
    <t>055840212991</t>
  </si>
  <si>
    <t>055840207485</t>
  </si>
  <si>
    <t>055840200493</t>
  </si>
  <si>
    <t>055840210256</t>
  </si>
  <si>
    <t>055840210263</t>
  </si>
  <si>
    <t>055840214292</t>
  </si>
  <si>
    <t>055840200509</t>
  </si>
  <si>
    <t>055840207492</t>
  </si>
  <si>
    <t>055840200516</t>
  </si>
  <si>
    <t>055840213011</t>
  </si>
  <si>
    <t>055840216128</t>
  </si>
  <si>
    <t>055840205078</t>
  </si>
  <si>
    <t>055840212908</t>
  </si>
  <si>
    <t>055840211338</t>
  </si>
  <si>
    <t>055840214117</t>
  </si>
  <si>
    <t>055840216012</t>
  </si>
  <si>
    <t>055840205023</t>
  </si>
  <si>
    <t>055840212915</t>
  </si>
  <si>
    <t>055840212847</t>
  </si>
  <si>
    <t>055840204996</t>
  </si>
  <si>
    <t>055840212878</t>
  </si>
  <si>
    <t>055840204927</t>
  </si>
  <si>
    <t>055840202886</t>
  </si>
  <si>
    <t>055840210072</t>
  </si>
  <si>
    <t>055840212625</t>
  </si>
  <si>
    <t>055840209137</t>
  </si>
  <si>
    <t>055840202916</t>
  </si>
  <si>
    <t>055840214650</t>
  </si>
  <si>
    <t>055840202923</t>
  </si>
  <si>
    <t>055840210225</t>
  </si>
  <si>
    <t>055840202947</t>
  </si>
  <si>
    <t>055840203043</t>
  </si>
  <si>
    <t>055840203067</t>
  </si>
  <si>
    <t>055840203074</t>
  </si>
  <si>
    <t>055840203135</t>
  </si>
  <si>
    <t>055840203142</t>
  </si>
  <si>
    <t>055840212762</t>
  </si>
  <si>
    <t>055840212885</t>
  </si>
  <si>
    <t>055840203166</t>
  </si>
  <si>
    <t>055840212779</t>
  </si>
  <si>
    <t>055840211642</t>
  </si>
  <si>
    <t>055840203180</t>
  </si>
  <si>
    <t>055840214629</t>
  </si>
  <si>
    <t>055840203227</t>
  </si>
  <si>
    <t>055840203234</t>
  </si>
  <si>
    <t>055840203241</t>
  </si>
  <si>
    <t>055840216265</t>
  </si>
  <si>
    <t>055840214636</t>
  </si>
  <si>
    <t>055840214025</t>
  </si>
  <si>
    <t>055840203333</t>
  </si>
  <si>
    <t>055840203296</t>
  </si>
  <si>
    <t>055840209939</t>
  </si>
  <si>
    <t>055840203357</t>
  </si>
  <si>
    <t>055840216272</t>
  </si>
  <si>
    <t>055840210089</t>
  </si>
  <si>
    <t>055840216289</t>
  </si>
  <si>
    <t>055840216296</t>
  </si>
  <si>
    <t>055840203449</t>
  </si>
  <si>
    <t>055840210126</t>
  </si>
  <si>
    <t>055840203463</t>
  </si>
  <si>
    <t>055840216111</t>
  </si>
  <si>
    <t>055840216104</t>
  </si>
  <si>
    <t>055840211673</t>
  </si>
  <si>
    <t>055840203661</t>
  </si>
  <si>
    <t>055840211697</t>
  </si>
  <si>
    <t>055840203708</t>
  </si>
  <si>
    <t>055840203715</t>
  </si>
  <si>
    <t>055840216098</t>
  </si>
  <si>
    <t>055840203753</t>
  </si>
  <si>
    <t>055840203760</t>
  </si>
  <si>
    <t>055840203791</t>
  </si>
  <si>
    <t>055840203807</t>
  </si>
  <si>
    <t>055840210201</t>
  </si>
  <si>
    <t>055840203852</t>
  </si>
  <si>
    <t>055840216081</t>
  </si>
  <si>
    <t>055840212694</t>
  </si>
  <si>
    <t>055840216074</t>
  </si>
  <si>
    <t>055840208574</t>
  </si>
  <si>
    <t>055840203890</t>
  </si>
  <si>
    <t>055840216067</t>
  </si>
  <si>
    <t>055840203906</t>
  </si>
  <si>
    <t>055840203937</t>
  </si>
  <si>
    <t>055840216050</t>
  </si>
  <si>
    <t>055840203944</t>
  </si>
  <si>
    <t>055840203968</t>
  </si>
  <si>
    <t>055840212793</t>
  </si>
  <si>
    <t>055840204026</t>
  </si>
  <si>
    <t>055840204057</t>
  </si>
  <si>
    <t>055840211734</t>
  </si>
  <si>
    <t>055840204118</t>
  </si>
  <si>
    <t>055840212595</t>
  </si>
  <si>
    <t>055840216043</t>
  </si>
  <si>
    <t>055840204262</t>
  </si>
  <si>
    <t>055840204279</t>
  </si>
  <si>
    <t>055840204286</t>
  </si>
  <si>
    <t>055840204293</t>
  </si>
  <si>
    <t>055840204309</t>
  </si>
  <si>
    <t>055840204316</t>
  </si>
  <si>
    <t>055840214094</t>
  </si>
  <si>
    <t>055840210157</t>
  </si>
  <si>
    <t>055840210249</t>
  </si>
  <si>
    <t>055840204408</t>
  </si>
  <si>
    <t>055840215749</t>
  </si>
  <si>
    <t>055840215763</t>
  </si>
  <si>
    <t>055840204514</t>
  </si>
  <si>
    <t>055840204569</t>
  </si>
  <si>
    <t>055840211789</t>
  </si>
  <si>
    <t>055840204613</t>
  </si>
  <si>
    <t>055840208666</t>
  </si>
  <si>
    <t>055840211796</t>
  </si>
  <si>
    <t>055840216036</t>
  </si>
  <si>
    <t>055840204651</t>
  </si>
  <si>
    <t>055840204712</t>
  </si>
  <si>
    <t>055840204736</t>
  </si>
  <si>
    <t>055840211833</t>
  </si>
  <si>
    <t>055840204767</t>
  </si>
  <si>
    <t>055840208673</t>
  </si>
  <si>
    <t>055840212588</t>
  </si>
  <si>
    <t>055840216029</t>
  </si>
  <si>
    <t>055840212748</t>
  </si>
  <si>
    <t>055840204903</t>
  </si>
  <si>
    <t>055840215688</t>
  </si>
  <si>
    <t>055840206532</t>
  </si>
  <si>
    <t>055840214018</t>
  </si>
  <si>
    <t>055840206518</t>
  </si>
  <si>
    <t>055840206525</t>
  </si>
  <si>
    <t>055840206808</t>
  </si>
  <si>
    <t>055840214148</t>
  </si>
  <si>
    <t>055840212533</t>
  </si>
  <si>
    <t>Chamaecyparis pisifera 'Cedar Rapids'® PW</t>
  </si>
  <si>
    <t>055840202688</t>
  </si>
  <si>
    <t xml:space="preserve">Juniperus horizontalis 'Limeglow' </t>
  </si>
  <si>
    <t>055840202701</t>
  </si>
  <si>
    <t>055840202718</t>
  </si>
  <si>
    <t>055840209038</t>
  </si>
  <si>
    <t>055840202732</t>
  </si>
  <si>
    <t>055840215954</t>
  </si>
  <si>
    <t>055840209069</t>
  </si>
  <si>
    <t>055840209076</t>
  </si>
  <si>
    <t>055840202763</t>
  </si>
  <si>
    <t>055840212540</t>
  </si>
  <si>
    <t>055840206761</t>
  </si>
  <si>
    <t>055840208444</t>
  </si>
  <si>
    <t>055840202800</t>
  </si>
  <si>
    <t>055840214001</t>
  </si>
  <si>
    <t>055840214209</t>
  </si>
  <si>
    <t>055840211185</t>
  </si>
  <si>
    <t>055840208376</t>
  </si>
  <si>
    <t>055840202435</t>
  </si>
  <si>
    <t>055840215152</t>
  </si>
  <si>
    <t>055840213813</t>
  </si>
  <si>
    <t>055840215657</t>
  </si>
  <si>
    <t>055840213820</t>
  </si>
  <si>
    <t>055840215664</t>
  </si>
  <si>
    <t>055840213844</t>
  </si>
  <si>
    <t>055840212168</t>
  </si>
  <si>
    <t>055840211239</t>
  </si>
  <si>
    <t>055840206358</t>
  </si>
  <si>
    <t>055840202510</t>
  </si>
  <si>
    <t>055840215671</t>
  </si>
  <si>
    <t>055840214872</t>
  </si>
  <si>
    <t>055840213875</t>
  </si>
  <si>
    <t>055840216258</t>
  </si>
  <si>
    <t>055840214889</t>
  </si>
  <si>
    <t>055840214896</t>
  </si>
  <si>
    <t>055840213899</t>
  </si>
  <si>
    <t>055840202640</t>
  </si>
  <si>
    <t>055840202596</t>
  </si>
  <si>
    <t>055840202602</t>
  </si>
  <si>
    <t>055840202626</t>
  </si>
  <si>
    <t>055840212526</t>
  </si>
  <si>
    <t>055840202633</t>
  </si>
  <si>
    <t>055840209021</t>
  </si>
  <si>
    <t>055840202657</t>
  </si>
  <si>
    <t>055840202428</t>
  </si>
  <si>
    <t>055840208970</t>
  </si>
  <si>
    <t>055840206266</t>
  </si>
  <si>
    <t>055840216234</t>
  </si>
  <si>
    <t>055840216241</t>
  </si>
  <si>
    <t>055840202336</t>
  </si>
  <si>
    <t>055840208987</t>
  </si>
  <si>
    <t>055840211567</t>
  </si>
  <si>
    <t>055840208994</t>
  </si>
  <si>
    <t>055840202329</t>
  </si>
  <si>
    <t>055840211390</t>
  </si>
  <si>
    <t>055840202343</t>
  </si>
  <si>
    <t>055840211918</t>
  </si>
  <si>
    <t>055840214940</t>
  </si>
  <si>
    <t>055840211574</t>
  </si>
  <si>
    <t>055840202404</t>
  </si>
  <si>
    <t>05584021424</t>
  </si>
  <si>
    <t>055840213776</t>
  </si>
  <si>
    <t>055840211543</t>
  </si>
  <si>
    <t>055840202237</t>
  </si>
  <si>
    <t>055840211383</t>
  </si>
  <si>
    <t>055840215589</t>
  </si>
  <si>
    <t>055840214568</t>
  </si>
  <si>
    <t>055840209830</t>
  </si>
  <si>
    <t>055840208123</t>
  </si>
  <si>
    <t>055840201872</t>
  </si>
  <si>
    <t>055840214827</t>
  </si>
  <si>
    <t>055840201933</t>
  </si>
  <si>
    <t>055840210959</t>
  </si>
  <si>
    <t>055840213554</t>
  </si>
  <si>
    <t>055840213561</t>
  </si>
  <si>
    <t>055840213585</t>
  </si>
  <si>
    <t>055840215602</t>
  </si>
  <si>
    <t>055840215619</t>
  </si>
  <si>
    <t>055840209922</t>
  </si>
  <si>
    <t>055840202015</t>
  </si>
  <si>
    <t>055840213615</t>
  </si>
  <si>
    <t>055840206068</t>
  </si>
  <si>
    <t>055840210980</t>
  </si>
  <si>
    <t>055840208208</t>
  </si>
  <si>
    <t>055840210997</t>
  </si>
  <si>
    <t>055840211000</t>
  </si>
  <si>
    <t>055840213646</t>
  </si>
  <si>
    <t>055840213653</t>
  </si>
  <si>
    <t>055840208215</t>
  </si>
  <si>
    <t>055840206082</t>
  </si>
  <si>
    <t>055840211017</t>
  </si>
  <si>
    <t>055840202022</t>
  </si>
  <si>
    <t>055840206075</t>
  </si>
  <si>
    <t>055840212441</t>
  </si>
  <si>
    <t>055840215626</t>
  </si>
  <si>
    <t>055840213936</t>
  </si>
  <si>
    <t>055840208239</t>
  </si>
  <si>
    <t>055840202039</t>
  </si>
  <si>
    <t>055840206099</t>
  </si>
  <si>
    <t>055840211031</t>
  </si>
  <si>
    <t>055840207386</t>
  </si>
  <si>
    <t>055840206105</t>
  </si>
  <si>
    <t>055840209441</t>
  </si>
  <si>
    <t>055840208277</t>
  </si>
  <si>
    <t>055840208284</t>
  </si>
  <si>
    <t>055840211055</t>
  </si>
  <si>
    <t>055840215633</t>
  </si>
  <si>
    <t>055840202084</t>
  </si>
  <si>
    <t>055840208314</t>
  </si>
  <si>
    <t>055840209465</t>
  </si>
  <si>
    <t>055840211116</t>
  </si>
  <si>
    <t>055840208338</t>
  </si>
  <si>
    <t>055840215640</t>
  </si>
  <si>
    <t>055840216227</t>
  </si>
  <si>
    <t>055840206228</t>
  </si>
  <si>
    <t>055840202138</t>
  </si>
  <si>
    <t>055840202169</t>
  </si>
  <si>
    <t>055840215374</t>
  </si>
  <si>
    <t>055840201629</t>
  </si>
  <si>
    <t>055840209793</t>
  </si>
  <si>
    <t>055840201650</t>
  </si>
  <si>
    <t>055840208048</t>
  </si>
  <si>
    <t>055840209809</t>
  </si>
  <si>
    <t>055840214773</t>
  </si>
  <si>
    <t>055840201681</t>
  </si>
  <si>
    <t>055840215138</t>
  </si>
  <si>
    <t>055840209960</t>
  </si>
  <si>
    <t>055840201735</t>
  </si>
  <si>
    <t>055840214247</t>
  </si>
  <si>
    <t>055840213479</t>
  </si>
  <si>
    <t>055840213486</t>
  </si>
  <si>
    <t>055840213493</t>
  </si>
  <si>
    <t>055840210898</t>
  </si>
  <si>
    <t>055840210904</t>
  </si>
  <si>
    <t>055840214780</t>
  </si>
  <si>
    <t>055840214803</t>
  </si>
  <si>
    <t>055840215565</t>
  </si>
  <si>
    <t>055840213424</t>
  </si>
  <si>
    <t>055840213431</t>
  </si>
  <si>
    <t>055840213448</t>
  </si>
  <si>
    <t>055840216203</t>
  </si>
  <si>
    <t>055840214551</t>
  </si>
  <si>
    <t>055840212410</t>
  </si>
  <si>
    <t>055840201551</t>
  </si>
  <si>
    <t>055840201568</t>
  </si>
  <si>
    <t>055840212427</t>
  </si>
  <si>
    <t>055840201575</t>
  </si>
  <si>
    <t>055840212403</t>
  </si>
  <si>
    <t>055840211505</t>
  </si>
  <si>
    <t>055840209786</t>
  </si>
  <si>
    <t>055840201513</t>
  </si>
  <si>
    <t>055840205702</t>
  </si>
  <si>
    <t>055840205719</t>
  </si>
  <si>
    <t>055840205795</t>
  </si>
  <si>
    <t>055840205757</t>
  </si>
  <si>
    <t>055840205764</t>
  </si>
  <si>
    <t>055840205849</t>
  </si>
  <si>
    <t>055840207027</t>
  </si>
  <si>
    <t>055840207034</t>
  </si>
  <si>
    <t>055840207041</t>
  </si>
  <si>
    <t>055840207058</t>
  </si>
  <si>
    <t>055840201537</t>
  </si>
  <si>
    <t>055840216180</t>
  </si>
  <si>
    <t>055840216197</t>
  </si>
  <si>
    <t>055840209779</t>
  </si>
  <si>
    <t>055840211888</t>
  </si>
  <si>
    <t>055840201476</t>
  </si>
  <si>
    <t>055840205511</t>
  </si>
  <si>
    <t>055840205528</t>
  </si>
  <si>
    <t>055840205566</t>
  </si>
  <si>
    <t>055840205573</t>
  </si>
  <si>
    <t>055840205580</t>
  </si>
  <si>
    <t>055840205634</t>
  </si>
  <si>
    <t>055840205641</t>
  </si>
  <si>
    <t>055840214520</t>
  </si>
  <si>
    <t>055840201438</t>
  </si>
  <si>
    <t>055840205399</t>
  </si>
  <si>
    <t>055840205405</t>
  </si>
  <si>
    <t>055840205412</t>
  </si>
  <si>
    <t>055840205429</t>
  </si>
  <si>
    <t>055840212359</t>
  </si>
  <si>
    <t>055840205436</t>
  </si>
  <si>
    <t>055840205443</t>
  </si>
  <si>
    <t>055840205450</t>
  </si>
  <si>
    <t>055840205467</t>
  </si>
  <si>
    <t>055840214452</t>
  </si>
  <si>
    <t>055840214469</t>
  </si>
  <si>
    <t>055840201216</t>
  </si>
  <si>
    <t>055840201223</t>
  </si>
  <si>
    <t>055840214476</t>
  </si>
  <si>
    <t>055840214483</t>
  </si>
  <si>
    <t>055840214490</t>
  </si>
  <si>
    <t>055840210010</t>
  </si>
  <si>
    <t>055840216166</t>
  </si>
  <si>
    <t>055840207201</t>
  </si>
  <si>
    <t>055840209625</t>
  </si>
  <si>
    <t>055840205306</t>
  </si>
  <si>
    <t>055840207232</t>
  </si>
  <si>
    <t>055840215497</t>
  </si>
  <si>
    <t>055840211499</t>
  </si>
  <si>
    <t>055840215503</t>
  </si>
  <si>
    <t>055840215510</t>
  </si>
  <si>
    <t>055840215527</t>
  </si>
  <si>
    <t>055840216173</t>
  </si>
  <si>
    <t>055840207928</t>
  </si>
  <si>
    <t>055840207935</t>
  </si>
  <si>
    <t>055840207195</t>
  </si>
  <si>
    <t>055840201292</t>
  </si>
  <si>
    <t>055840207188</t>
  </si>
  <si>
    <t>055840210799</t>
  </si>
  <si>
    <t>055840215534</t>
  </si>
  <si>
    <t>055840215541</t>
  </si>
  <si>
    <t>055840206730</t>
  </si>
  <si>
    <t>055840213387</t>
  </si>
  <si>
    <t>055840213394</t>
  </si>
  <si>
    <t>055840210805</t>
  </si>
  <si>
    <t>055840207942</t>
  </si>
  <si>
    <t>055840201315</t>
  </si>
  <si>
    <t>055840215558</t>
  </si>
  <si>
    <t>055840201339</t>
  </si>
  <si>
    <t>055840201391</t>
  </si>
  <si>
    <t>055840201407</t>
  </si>
  <si>
    <t>055840215350</t>
  </si>
  <si>
    <t>055840201155</t>
  </si>
  <si>
    <t>055840211864</t>
  </si>
  <si>
    <t>055840211949</t>
  </si>
  <si>
    <t>055840201100</t>
  </si>
  <si>
    <t>055840201117</t>
  </si>
  <si>
    <t>055840215343</t>
  </si>
  <si>
    <t>055840205276</t>
  </si>
  <si>
    <t>055840201001</t>
  </si>
  <si>
    <t>055840215336</t>
  </si>
  <si>
    <t>055840201063</t>
  </si>
  <si>
    <t>055840201070</t>
  </si>
  <si>
    <t>055840213981</t>
  </si>
  <si>
    <t>055840200981</t>
  </si>
  <si>
    <t>055840205252</t>
  </si>
  <si>
    <t>055840200998</t>
  </si>
  <si>
    <t>055840209373</t>
  </si>
  <si>
    <t>055840212045</t>
  </si>
  <si>
    <t>055840205160</t>
  </si>
  <si>
    <t>055840205184</t>
  </si>
  <si>
    <t>055840214223</t>
  </si>
  <si>
    <t>055840200783</t>
  </si>
  <si>
    <t>055840200790</t>
  </si>
  <si>
    <t>055840200813</t>
  </si>
  <si>
    <t>055840200820</t>
  </si>
  <si>
    <t>055840200806</t>
  </si>
  <si>
    <t>055840213219</t>
  </si>
  <si>
    <t>055840210591</t>
  </si>
  <si>
    <t>055840215428</t>
  </si>
  <si>
    <t>055840200837</t>
  </si>
  <si>
    <t>055840213240</t>
  </si>
  <si>
    <t>055840200844</t>
  </si>
  <si>
    <t>055840210614</t>
  </si>
  <si>
    <t>055840200875</t>
  </si>
  <si>
    <t>055840205221</t>
  </si>
  <si>
    <t>055840214407</t>
  </si>
  <si>
    <t>055840213271</t>
  </si>
  <si>
    <t>055840200882</t>
  </si>
  <si>
    <t>055840213318</t>
  </si>
  <si>
    <t>055840213325</t>
  </si>
  <si>
    <t>055840213332</t>
  </si>
  <si>
    <t>055840212274</t>
  </si>
  <si>
    <t>055840214704</t>
  </si>
  <si>
    <t>055840214711</t>
  </si>
  <si>
    <t>055840214735</t>
  </si>
  <si>
    <t>055840200936</t>
  </si>
  <si>
    <t>055840215213</t>
  </si>
  <si>
    <t>055840215459</t>
  </si>
  <si>
    <t>055840215466</t>
  </si>
  <si>
    <t>055840200967</t>
  </si>
  <si>
    <t>055840215800</t>
  </si>
  <si>
    <t>055840214315</t>
  </si>
  <si>
    <t>055840214674</t>
  </si>
  <si>
    <t>055840214681</t>
  </si>
  <si>
    <t>055840216135</t>
  </si>
  <si>
    <t>055840213950</t>
  </si>
  <si>
    <t>055840214322</t>
  </si>
  <si>
    <t>055840209977</t>
  </si>
  <si>
    <t>055840213035</t>
  </si>
  <si>
    <t>055840214339</t>
  </si>
  <si>
    <t>055840213059</t>
  </si>
  <si>
    <t>055840213066</t>
  </si>
  <si>
    <t>055840214346</t>
  </si>
  <si>
    <t>055840213073</t>
  </si>
  <si>
    <t>055840205139</t>
  </si>
  <si>
    <t>055840212212</t>
  </si>
  <si>
    <t>055840206686</t>
  </si>
  <si>
    <t>055840200592</t>
  </si>
  <si>
    <t>055840214353</t>
  </si>
  <si>
    <t>055840214216</t>
  </si>
  <si>
    <t>055840215268</t>
  </si>
  <si>
    <t>055840207553</t>
  </si>
  <si>
    <t>055840213080</t>
  </si>
  <si>
    <t>055840210348</t>
  </si>
  <si>
    <t>055840200608</t>
  </si>
  <si>
    <t>055840207560</t>
  </si>
  <si>
    <t>055840209304</t>
  </si>
  <si>
    <t>055840207577</t>
  </si>
  <si>
    <t>055840200615</t>
  </si>
  <si>
    <t>055840207584</t>
  </si>
  <si>
    <t>055840209311</t>
  </si>
  <si>
    <t>055840212014</t>
  </si>
  <si>
    <t>055840210409</t>
  </si>
  <si>
    <t>055840210416</t>
  </si>
  <si>
    <t>055840214360</t>
  </si>
  <si>
    <t>055840212021</t>
  </si>
  <si>
    <t>055840210423</t>
  </si>
  <si>
    <t>055840213110</t>
  </si>
  <si>
    <t>055840200646</t>
  </si>
  <si>
    <t>055840207614</t>
  </si>
  <si>
    <t>055840206716</t>
  </si>
  <si>
    <t>055840209328</t>
  </si>
  <si>
    <t>055840210430</t>
  </si>
  <si>
    <t>055840213134</t>
  </si>
  <si>
    <t>055840213141</t>
  </si>
  <si>
    <t>055840216159</t>
  </si>
  <si>
    <t>055840200660</t>
  </si>
  <si>
    <t>055840207621</t>
  </si>
  <si>
    <t>055840205146</t>
  </si>
  <si>
    <t>055840206631</t>
  </si>
  <si>
    <t>055840213165</t>
  </si>
  <si>
    <t>055840213172</t>
  </si>
  <si>
    <t>055840212236</t>
  </si>
  <si>
    <t>055840214384</t>
  </si>
  <si>
    <t>055840200684</t>
  </si>
  <si>
    <t>055840210485</t>
  </si>
  <si>
    <t>055840210539</t>
  </si>
  <si>
    <t>055840207072</t>
  </si>
  <si>
    <t>055840206723</t>
  </si>
  <si>
    <t>055840206648</t>
  </si>
  <si>
    <t>055840200738</t>
  </si>
  <si>
    <t>055840213196</t>
  </si>
  <si>
    <t>055840215411</t>
  </si>
  <si>
    <t>055840207720</t>
  </si>
  <si>
    <t>055840200745</t>
  </si>
  <si>
    <t>055840209748</t>
  </si>
  <si>
    <t>055840200752</t>
  </si>
  <si>
    <t>055840210584</t>
  </si>
  <si>
    <t>055840207737</t>
  </si>
  <si>
    <t>055840207140</t>
  </si>
  <si>
    <t>055840207133</t>
  </si>
  <si>
    <t>055840207126</t>
  </si>
  <si>
    <t>055840215305</t>
  </si>
  <si>
    <t>055840215312</t>
  </si>
  <si>
    <t>055840209663</t>
  </si>
  <si>
    <t xml:space="preserve">Rubus idaeus 'Tulameen' Biologique </t>
  </si>
  <si>
    <t>055840215978</t>
  </si>
  <si>
    <t xml:space="preserve">Catalpa speciosa </t>
  </si>
  <si>
    <t>'055840200912</t>
  </si>
  <si>
    <t xml:space="preserve">Hydrangea arborescens 'Invincibelle Lace' PW  </t>
  </si>
  <si>
    <t>'055840211352</t>
  </si>
  <si>
    <t>Hydrangea paniculata 'Moonrock'® BE</t>
  </si>
  <si>
    <t>055840201490</t>
  </si>
  <si>
    <t>055840205597</t>
  </si>
  <si>
    <t>055840205603</t>
  </si>
  <si>
    <t>055840205610</t>
  </si>
  <si>
    <t>055840206945</t>
  </si>
  <si>
    <t>055840205726</t>
  </si>
  <si>
    <t>055840205733</t>
  </si>
  <si>
    <t>Malus 'Candied Apple' (pleureur)</t>
  </si>
  <si>
    <t>'055840215961</t>
  </si>
  <si>
    <t>Malus 'Urban Tasty Red Columner'</t>
  </si>
  <si>
    <t>'055840215190</t>
  </si>
  <si>
    <t>Viburnum dentatum 'Blue Muffin'®  PW</t>
  </si>
  <si>
    <t>'055840206389</t>
  </si>
  <si>
    <t>125 m</t>
  </si>
  <si>
    <t xml:space="preserve">Picea omorika 'Bruns' </t>
  </si>
  <si>
    <t>'055840214919</t>
  </si>
  <si>
    <t xml:space="preserve">Picea abies 'Cupressina' </t>
  </si>
  <si>
    <t>'055840214902</t>
  </si>
  <si>
    <t>Taxus media 'Hicksii' #10 100 cm</t>
  </si>
  <si>
    <t>Taxus media 'Hicksii' #10 125 cm</t>
  </si>
  <si>
    <t>Taxus media 'Hicksii' #20 175 cm</t>
  </si>
  <si>
    <t>055840215985</t>
  </si>
  <si>
    <t>055840215992</t>
  </si>
  <si>
    <t>055840216005</t>
  </si>
  <si>
    <t>Hibiscus Summerific® 'All Eyes on Me' PW #2</t>
  </si>
  <si>
    <t>'055840204033</t>
  </si>
  <si>
    <t xml:space="preserve">Hosta 'Praying Hands' #1 </t>
  </si>
  <si>
    <t xml:space="preserve">Hosta 'Halycion' </t>
  </si>
  <si>
    <t xml:space="preserve">#1 </t>
  </si>
  <si>
    <t xml:space="preserve">Hosta 'Maui Buttercups' </t>
  </si>
  <si>
    <t xml:space="preserve">#2 </t>
  </si>
  <si>
    <t xml:space="preserve">Hosta 'Patriot' </t>
  </si>
  <si>
    <t>055840212809</t>
  </si>
  <si>
    <t>055840204064</t>
  </si>
  <si>
    <t>055840204071</t>
  </si>
  <si>
    <r>
      <rPr>
        <b/>
        <sz val="14"/>
        <color theme="0"/>
        <rFont val="Calibri"/>
        <family val="2"/>
      </rPr>
      <t>Disponibilités des végétaux en contenants</t>
    </r>
    <r>
      <rPr>
        <b/>
        <sz val="14"/>
        <color rgb="FF000000"/>
        <rFont val="Calibri"/>
        <family val="2"/>
        <charset val="1"/>
      </rPr>
      <t xml:space="preserve">  </t>
    </r>
    <r>
      <rPr>
        <b/>
        <sz val="16"/>
        <color theme="9"/>
        <rFont val="Calibri"/>
        <family val="2"/>
      </rPr>
      <t>11/08/2025</t>
    </r>
  </si>
  <si>
    <t>Lonicera reticulata 'Kintzley's Ghost'® PW</t>
  </si>
  <si>
    <t>Fagus grandiflora</t>
  </si>
  <si>
    <t xml:space="preserve">#7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</si>
</sst>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&quot; $&quot;_ ;_ * \(#,##0.00&quot;) $&quot;_ ;_ * \-??_)&quot; $&quot;_ ;_ @_ "/>
    <numFmt numFmtId="165" formatCode="#,##0.00&quot; $&quot;"/>
    <numFmt numFmtId="166" formatCode="#,##0.00\ &quot;$&quot;"/>
  </numFmts>
  <fonts count="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sz val="10"/>
      <color rgb="FFFFFFFF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6"/>
      <color theme="9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F5517"/>
        <bgColor rgb="FF008080"/>
      </patternFill>
    </fill>
    <fill>
      <patternFill patternType="solid">
        <fgColor rgb="FF4D5E0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10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165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4" fontId="0" fillId="0" borderId="0" xfId="1" applyFont="1" applyBorder="1" applyAlignment="1" applyProtection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1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164" fontId="8" fillId="0" borderId="0" xfId="1"/>
    <xf numFmtId="164" fontId="8" fillId="0" borderId="7" xfId="1" applyBorder="1"/>
    <xf numFmtId="0" fontId="0" fillId="0" borderId="7" xfId="0" applyBorder="1" applyAlignment="1">
      <alignment wrapText="1"/>
    </xf>
    <xf numFmtId="0" fontId="0" fillId="0" borderId="7" xfId="0" applyBorder="1"/>
    <xf numFmtId="1" fontId="8" fillId="0" borderId="0" xfId="1" applyNumberFormat="1"/>
    <xf numFmtId="0" fontId="18" fillId="0" borderId="0" xfId="0" applyFont="1"/>
    <xf numFmtId="0" fontId="17" fillId="0" borderId="18" xfId="0" applyFont="1" applyBorder="1"/>
    <xf numFmtId="0" fontId="17" fillId="0" borderId="19" xfId="0" applyFont="1" applyBorder="1"/>
    <xf numFmtId="1" fontId="0" fillId="0" borderId="0" xfId="0" applyNumberFormat="1"/>
    <xf numFmtId="0" fontId="12" fillId="2" borderId="21" xfId="0" applyFont="1" applyFill="1" applyBorder="1"/>
    <xf numFmtId="0" fontId="10" fillId="2" borderId="22" xfId="0" applyFont="1" applyFill="1" applyBorder="1"/>
    <xf numFmtId="0" fontId="11" fillId="2" borderId="22" xfId="0" applyFont="1" applyFill="1" applyBorder="1" applyAlignment="1">
      <alignment horizontal="left"/>
    </xf>
    <xf numFmtId="0" fontId="11" fillId="2" borderId="22" xfId="0" applyFont="1" applyFill="1" applyBorder="1"/>
    <xf numFmtId="1" fontId="11" fillId="2" borderId="22" xfId="0" applyNumberFormat="1" applyFont="1" applyFill="1" applyBorder="1"/>
    <xf numFmtId="0" fontId="11" fillId="2" borderId="23" xfId="0" applyFont="1" applyFill="1" applyBorder="1"/>
    <xf numFmtId="0" fontId="14" fillId="2" borderId="22" xfId="0" applyFont="1" applyFill="1" applyBorder="1" applyAlignment="1">
      <alignment horizontal="left"/>
    </xf>
    <xf numFmtId="0" fontId="0" fillId="0" borderId="14" xfId="0" applyBorder="1"/>
    <xf numFmtId="0" fontId="0" fillId="0" borderId="16" xfId="0" applyBorder="1"/>
    <xf numFmtId="0" fontId="4" fillId="0" borderId="7" xfId="0" applyFont="1" applyBorder="1"/>
    <xf numFmtId="0" fontId="4" fillId="0" borderId="0" xfId="0" applyFont="1"/>
    <xf numFmtId="164" fontId="4" fillId="0" borderId="0" xfId="1" applyFont="1"/>
    <xf numFmtId="0" fontId="4" fillId="0" borderId="16" xfId="0" applyFont="1" applyBorder="1"/>
    <xf numFmtId="0" fontId="4" fillId="0" borderId="14" xfId="0" applyFont="1" applyBorder="1"/>
    <xf numFmtId="0" fontId="4" fillId="0" borderId="22" xfId="0" applyFont="1" applyBorder="1"/>
    <xf numFmtId="0" fontId="0" fillId="0" borderId="22" xfId="0" applyBorder="1"/>
    <xf numFmtId="0" fontId="14" fillId="0" borderId="22" xfId="0" applyFont="1" applyBorder="1"/>
    <xf numFmtId="0" fontId="17" fillId="0" borderId="24" xfId="0" applyFont="1" applyBorder="1"/>
    <xf numFmtId="0" fontId="17" fillId="0" borderId="0" xfId="0" applyFont="1"/>
    <xf numFmtId="0" fontId="21" fillId="0" borderId="7" xfId="0" applyFont="1" applyBorder="1"/>
    <xf numFmtId="0" fontId="21" fillId="0" borderId="7" xfId="0" quotePrefix="1" applyFont="1" applyBorder="1"/>
    <xf numFmtId="0" fontId="21" fillId="0" borderId="7" xfId="0" applyFont="1" applyBorder="1" applyAlignment="1">
      <alignment horizontal="left"/>
    </xf>
    <xf numFmtId="0" fontId="23" fillId="0" borderId="12" xfId="0" quotePrefix="1" applyFont="1" applyBorder="1"/>
    <xf numFmtId="0" fontId="23" fillId="0" borderId="17" xfId="0" quotePrefix="1" applyFont="1" applyBorder="1" applyAlignment="1">
      <alignment wrapText="1"/>
    </xf>
    <xf numFmtId="0" fontId="21" fillId="0" borderId="16" xfId="0" applyFont="1" applyBorder="1"/>
    <xf numFmtId="0" fontId="21" fillId="0" borderId="16" xfId="0" applyFont="1" applyBorder="1" applyAlignment="1">
      <alignment horizontal="left" wrapText="1"/>
    </xf>
    <xf numFmtId="0" fontId="25" fillId="0" borderId="16" xfId="0" applyFont="1" applyBorder="1" applyAlignment="1">
      <alignment horizontal="center" wrapText="1"/>
    </xf>
    <xf numFmtId="0" fontId="0" fillId="4" borderId="16" xfId="0" applyFill="1" applyBorder="1"/>
    <xf numFmtId="0" fontId="0" fillId="4" borderId="7" xfId="0" applyFill="1" applyBorder="1"/>
    <xf numFmtId="0" fontId="21" fillId="4" borderId="7" xfId="0" applyFont="1" applyFill="1" applyBorder="1"/>
    <xf numFmtId="0" fontId="4" fillId="4" borderId="7" xfId="0" applyFont="1" applyFill="1" applyBorder="1"/>
    <xf numFmtId="0" fontId="4" fillId="4" borderId="14" xfId="0" applyFont="1" applyFill="1" applyBorder="1"/>
    <xf numFmtId="0" fontId="4" fillId="4" borderId="16" xfId="0" applyFont="1" applyFill="1" applyBorder="1"/>
    <xf numFmtId="0" fontId="0" fillId="4" borderId="14" xfId="0" applyFill="1" applyBorder="1"/>
    <xf numFmtId="0" fontId="4" fillId="5" borderId="16" xfId="0" applyFont="1" applyFill="1" applyBorder="1"/>
    <xf numFmtId="0" fontId="4" fillId="5" borderId="7" xfId="0" applyFont="1" applyFill="1" applyBorder="1"/>
    <xf numFmtId="0" fontId="0" fillId="5" borderId="7" xfId="0" applyFill="1" applyBorder="1"/>
    <xf numFmtId="0" fontId="0" fillId="5" borderId="14" xfId="0" applyFill="1" applyBorder="1"/>
    <xf numFmtId="0" fontId="4" fillId="5" borderId="14" xfId="0" applyFont="1" applyFill="1" applyBorder="1"/>
    <xf numFmtId="0" fontId="21" fillId="5" borderId="16" xfId="0" applyFont="1" applyFill="1" applyBorder="1"/>
    <xf numFmtId="0" fontId="21" fillId="5" borderId="7" xfId="0" applyFont="1" applyFill="1" applyBorder="1"/>
    <xf numFmtId="0" fontId="23" fillId="0" borderId="12" xfId="0" quotePrefix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22" fillId="0" borderId="12" xfId="0" quotePrefix="1" applyFont="1" applyBorder="1"/>
    <xf numFmtId="49" fontId="22" fillId="0" borderId="12" xfId="0" applyNumberFormat="1" applyFont="1" applyBorder="1"/>
    <xf numFmtId="49" fontId="22" fillId="0" borderId="13" xfId="0" applyNumberFormat="1" applyFont="1" applyBorder="1"/>
    <xf numFmtId="0" fontId="22" fillId="0" borderId="13" xfId="0" quotePrefix="1" applyFont="1" applyBorder="1"/>
    <xf numFmtId="0" fontId="15" fillId="0" borderId="12" xfId="0" quotePrefix="1" applyFont="1" applyBorder="1" applyAlignment="1">
      <alignment horizontal="left"/>
    </xf>
    <xf numFmtId="49" fontId="22" fillId="0" borderId="17" xfId="0" applyNumberFormat="1" applyFont="1" applyBorder="1"/>
    <xf numFmtId="49" fontId="15" fillId="0" borderId="12" xfId="0" applyNumberFormat="1" applyFont="1" applyBorder="1"/>
    <xf numFmtId="49" fontId="15" fillId="0" borderId="13" xfId="0" applyNumberFormat="1" applyFont="1" applyBorder="1"/>
    <xf numFmtId="0" fontId="3" fillId="0" borderId="7" xfId="0" applyFont="1" applyBorder="1"/>
    <xf numFmtId="0" fontId="22" fillId="0" borderId="12" xfId="0" quotePrefix="1" applyFont="1" applyBorder="1" applyAlignment="1">
      <alignment horizontal="left"/>
    </xf>
    <xf numFmtId="0" fontId="3" fillId="0" borderId="16" xfId="0" applyFont="1" applyBorder="1"/>
    <xf numFmtId="0" fontId="3" fillId="5" borderId="16" xfId="0" applyFont="1" applyFill="1" applyBorder="1"/>
    <xf numFmtId="0" fontId="3" fillId="5" borderId="7" xfId="0" applyFont="1" applyFill="1" applyBorder="1"/>
    <xf numFmtId="164" fontId="3" fillId="4" borderId="16" xfId="1" applyFont="1" applyFill="1" applyBorder="1"/>
    <xf numFmtId="164" fontId="3" fillId="4" borderId="7" xfId="1" applyFont="1" applyFill="1" applyBorder="1"/>
    <xf numFmtId="1" fontId="23" fillId="0" borderId="0" xfId="0" quotePrefix="1" applyNumberFormat="1" applyFont="1"/>
    <xf numFmtId="0" fontId="21" fillId="0" borderId="0" xfId="0" applyFont="1"/>
    <xf numFmtId="0" fontId="2" fillId="0" borderId="7" xfId="0" applyFont="1" applyBorder="1"/>
    <xf numFmtId="0" fontId="21" fillId="0" borderId="12" xfId="0" quotePrefix="1" applyFont="1" applyBorder="1"/>
    <xf numFmtId="1" fontId="13" fillId="0" borderId="20" xfId="1" applyNumberFormat="1" applyFont="1" applyBorder="1"/>
    <xf numFmtId="1" fontId="13" fillId="0" borderId="11" xfId="1" applyNumberFormat="1" applyFont="1" applyBorder="1"/>
    <xf numFmtId="0" fontId="14" fillId="0" borderId="15" xfId="0" applyFont="1" applyBorder="1"/>
    <xf numFmtId="0" fontId="14" fillId="0" borderId="11" xfId="0" applyFont="1" applyBorder="1"/>
    <xf numFmtId="1" fontId="8" fillId="0" borderId="11" xfId="1" applyNumberFormat="1" applyBorder="1"/>
    <xf numFmtId="1" fontId="8" fillId="0" borderId="15" xfId="1" applyNumberFormat="1" applyBorder="1"/>
    <xf numFmtId="1" fontId="8" fillId="0" borderId="20" xfId="1" applyNumberFormat="1" applyBorder="1"/>
    <xf numFmtId="0" fontId="1" fillId="0" borderId="7" xfId="0" applyFont="1" applyBorder="1"/>
    <xf numFmtId="0" fontId="1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" fontId="9" fillId="5" borderId="2" xfId="0" applyNumberFormat="1" applyFont="1" applyFill="1" applyBorder="1" applyAlignment="1">
      <alignment horizontal="center" wrapText="1"/>
    </xf>
    <xf numFmtId="1" fontId="9" fillId="5" borderId="6" xfId="0" applyNumberFormat="1" applyFont="1" applyFill="1" applyBorder="1" applyAlignment="1">
      <alignment horizontal="center" wrapText="1"/>
    </xf>
    <xf numFmtId="1" fontId="9" fillId="0" borderId="3" xfId="1" applyNumberFormat="1" applyFont="1" applyBorder="1"/>
    <xf numFmtId="1" fontId="9" fillId="0" borderId="5" xfId="1" applyNumberFormat="1" applyFont="1" applyBorder="1"/>
    <xf numFmtId="1" fontId="9" fillId="4" borderId="2" xfId="0" applyNumberFormat="1" applyFont="1" applyFill="1" applyBorder="1" applyAlignment="1">
      <alignment horizontal="center" wrapText="1"/>
    </xf>
    <xf numFmtId="1" fontId="9" fillId="4" borderId="6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1834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9933"/>
      <color rgb="FFFE7F00"/>
      <color rgb="FFEA7500"/>
      <color rgb="FF3F5517"/>
      <color rgb="FF455D0F"/>
      <color rgb="FF4D5E0E"/>
      <color rgb="FF3E5E0E"/>
      <color rgb="FFFF505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499064</xdr:colOff>
      <xdr:row>63</xdr:row>
      <xdr:rowOff>79950</xdr:rowOff>
    </xdr:from>
    <xdr:to>
      <xdr:col>5</xdr:col>
      <xdr:colOff>634364</xdr:colOff>
      <xdr:row>63</xdr:row>
      <xdr:rowOff>633833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4BC72D8-A372-4F1E-A265-4ECEFC79A9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97884" y="11708070"/>
          <a:ext cx="853485" cy="55388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63</xdr:row>
      <xdr:rowOff>89025</xdr:rowOff>
    </xdr:from>
    <xdr:to>
      <xdr:col>1</xdr:col>
      <xdr:colOff>532714</xdr:colOff>
      <xdr:row>63</xdr:row>
      <xdr:rowOff>643890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FF6A4A1-B380-46E6-96B4-19AE8DFBA2F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65860" y="11717145"/>
          <a:ext cx="553669" cy="5548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200160</xdr:colOff>
      <xdr:row>108</xdr:row>
      <xdr:rowOff>0</xdr:rowOff>
    </xdr:from>
    <xdr:ext cx="770400" cy="0"/>
    <xdr:pic>
      <xdr:nvPicPr>
        <xdr:cNvPr id="16" name="Image 15">
          <a:extLst>
            <a:ext uri="{FF2B5EF4-FFF2-40B4-BE49-F238E27FC236}">
              <a16:creationId xmlns:a16="http://schemas.microsoft.com/office/drawing/2014/main" id="{326AE191-06FE-4149-8068-AED1BABB47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705612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108</xdr:row>
      <xdr:rowOff>0</xdr:rowOff>
    </xdr:from>
    <xdr:ext cx="770400" cy="0"/>
    <xdr:pic>
      <xdr:nvPicPr>
        <xdr:cNvPr id="19" name="Image 18">
          <a:extLst>
            <a:ext uri="{FF2B5EF4-FFF2-40B4-BE49-F238E27FC236}">
              <a16:creationId xmlns:a16="http://schemas.microsoft.com/office/drawing/2014/main" id="{D0E9B443-47EC-46E3-9672-FC5E1AFD95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66913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126</xdr:row>
      <xdr:rowOff>0</xdr:rowOff>
    </xdr:from>
    <xdr:ext cx="770400" cy="0"/>
    <xdr:pic>
      <xdr:nvPicPr>
        <xdr:cNvPr id="20" name="Image 19">
          <a:extLst>
            <a:ext uri="{FF2B5EF4-FFF2-40B4-BE49-F238E27FC236}">
              <a16:creationId xmlns:a16="http://schemas.microsoft.com/office/drawing/2014/main" id="{9DCF5262-1B1D-4778-BEA9-396DAFD23E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77962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165</xdr:row>
      <xdr:rowOff>0</xdr:rowOff>
    </xdr:from>
    <xdr:ext cx="770400" cy="0"/>
    <xdr:pic>
      <xdr:nvPicPr>
        <xdr:cNvPr id="24" name="Image 23">
          <a:extLst>
            <a:ext uri="{FF2B5EF4-FFF2-40B4-BE49-F238E27FC236}">
              <a16:creationId xmlns:a16="http://schemas.microsoft.com/office/drawing/2014/main" id="{EB42E9A6-95E0-4195-B499-7A97AA74E5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72247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122</xdr:row>
      <xdr:rowOff>0</xdr:rowOff>
    </xdr:from>
    <xdr:ext cx="770400" cy="0"/>
    <xdr:pic>
      <xdr:nvPicPr>
        <xdr:cNvPr id="25" name="Image 24">
          <a:extLst>
            <a:ext uri="{FF2B5EF4-FFF2-40B4-BE49-F238E27FC236}">
              <a16:creationId xmlns:a16="http://schemas.microsoft.com/office/drawing/2014/main" id="{9B4294BA-7367-4B4E-86BC-F08053AA3C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414147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201</xdr:row>
      <xdr:rowOff>0</xdr:rowOff>
    </xdr:from>
    <xdr:ext cx="770400" cy="0"/>
    <xdr:pic>
      <xdr:nvPicPr>
        <xdr:cNvPr id="27" name="Image 26">
          <a:extLst>
            <a:ext uri="{FF2B5EF4-FFF2-40B4-BE49-F238E27FC236}">
              <a16:creationId xmlns:a16="http://schemas.microsoft.com/office/drawing/2014/main" id="{2A613824-61F0-43EB-A0C1-316656F9DA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619887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223</xdr:row>
      <xdr:rowOff>0</xdr:rowOff>
    </xdr:from>
    <xdr:ext cx="770400" cy="0"/>
    <xdr:pic>
      <xdr:nvPicPr>
        <xdr:cNvPr id="28" name="Image 27">
          <a:extLst>
            <a:ext uri="{FF2B5EF4-FFF2-40B4-BE49-F238E27FC236}">
              <a16:creationId xmlns:a16="http://schemas.microsoft.com/office/drawing/2014/main" id="{D28274CE-80D4-4CEB-8CD7-15FA46E223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663702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221</xdr:row>
      <xdr:rowOff>0</xdr:rowOff>
    </xdr:from>
    <xdr:ext cx="770400" cy="0"/>
    <xdr:pic>
      <xdr:nvPicPr>
        <xdr:cNvPr id="29" name="Image 28">
          <a:extLst>
            <a:ext uri="{FF2B5EF4-FFF2-40B4-BE49-F238E27FC236}">
              <a16:creationId xmlns:a16="http://schemas.microsoft.com/office/drawing/2014/main" id="{7A61C843-AD1F-4183-B34E-FC0E6BA825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616077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178</xdr:row>
      <xdr:rowOff>0</xdr:rowOff>
    </xdr:from>
    <xdr:ext cx="770400" cy="0"/>
    <xdr:pic>
      <xdr:nvPicPr>
        <xdr:cNvPr id="26" name="Image 25">
          <a:extLst>
            <a:ext uri="{FF2B5EF4-FFF2-40B4-BE49-F238E27FC236}">
              <a16:creationId xmlns:a16="http://schemas.microsoft.com/office/drawing/2014/main" id="{A04F722C-C596-45AD-971E-903C170861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29575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208</xdr:row>
      <xdr:rowOff>0</xdr:rowOff>
    </xdr:from>
    <xdr:ext cx="770400" cy="0"/>
    <xdr:pic>
      <xdr:nvPicPr>
        <xdr:cNvPr id="31" name="Image 30">
          <a:extLst>
            <a:ext uri="{FF2B5EF4-FFF2-40B4-BE49-F238E27FC236}">
              <a16:creationId xmlns:a16="http://schemas.microsoft.com/office/drawing/2014/main" id="{87495FA9-F0E5-49E8-AACE-559A052E2B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37195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274</xdr:row>
      <xdr:rowOff>0</xdr:rowOff>
    </xdr:from>
    <xdr:ext cx="770400" cy="0"/>
    <xdr:pic>
      <xdr:nvPicPr>
        <xdr:cNvPr id="32" name="Image 31">
          <a:extLst>
            <a:ext uri="{FF2B5EF4-FFF2-40B4-BE49-F238E27FC236}">
              <a16:creationId xmlns:a16="http://schemas.microsoft.com/office/drawing/2014/main" id="{A03208E5-6DA4-4889-954A-E7C9BCA1D7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61198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178</xdr:row>
      <xdr:rowOff>0</xdr:rowOff>
    </xdr:from>
    <xdr:ext cx="770400" cy="0"/>
    <xdr:pic>
      <xdr:nvPicPr>
        <xdr:cNvPr id="33" name="Image 32">
          <a:extLst>
            <a:ext uri="{FF2B5EF4-FFF2-40B4-BE49-F238E27FC236}">
              <a16:creationId xmlns:a16="http://schemas.microsoft.com/office/drawing/2014/main" id="{3647A01B-987D-461D-9619-9F0D846E2C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29575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208</xdr:row>
      <xdr:rowOff>0</xdr:rowOff>
    </xdr:from>
    <xdr:ext cx="770400" cy="0"/>
    <xdr:pic>
      <xdr:nvPicPr>
        <xdr:cNvPr id="34" name="Image 33">
          <a:extLst>
            <a:ext uri="{FF2B5EF4-FFF2-40B4-BE49-F238E27FC236}">
              <a16:creationId xmlns:a16="http://schemas.microsoft.com/office/drawing/2014/main" id="{A0BA86E9-08A4-41F6-A31A-1E53D73FC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37195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274</xdr:row>
      <xdr:rowOff>0</xdr:rowOff>
    </xdr:from>
    <xdr:ext cx="770400" cy="0"/>
    <xdr:pic>
      <xdr:nvPicPr>
        <xdr:cNvPr id="35" name="Image 34">
          <a:extLst>
            <a:ext uri="{FF2B5EF4-FFF2-40B4-BE49-F238E27FC236}">
              <a16:creationId xmlns:a16="http://schemas.microsoft.com/office/drawing/2014/main" id="{2ACBDEC1-06F6-4979-A795-BE3E1EC9FE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61198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332</xdr:row>
      <xdr:rowOff>0</xdr:rowOff>
    </xdr:from>
    <xdr:ext cx="770400" cy="0"/>
    <xdr:pic>
      <xdr:nvPicPr>
        <xdr:cNvPr id="36" name="Image 35">
          <a:extLst>
            <a:ext uri="{FF2B5EF4-FFF2-40B4-BE49-F238E27FC236}">
              <a16:creationId xmlns:a16="http://schemas.microsoft.com/office/drawing/2014/main" id="{FAF4FF1C-7BAD-4C32-99CD-12B55E7A9F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76057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131</xdr:row>
      <xdr:rowOff>0</xdr:rowOff>
    </xdr:from>
    <xdr:ext cx="770400" cy="0"/>
    <xdr:pic>
      <xdr:nvPicPr>
        <xdr:cNvPr id="37" name="Image 36">
          <a:extLst>
            <a:ext uri="{FF2B5EF4-FFF2-40B4-BE49-F238E27FC236}">
              <a16:creationId xmlns:a16="http://schemas.microsoft.com/office/drawing/2014/main" id="{7A98F432-1AA9-42C4-AC96-9515AFE7C7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20812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304</xdr:row>
      <xdr:rowOff>0</xdr:rowOff>
    </xdr:from>
    <xdr:ext cx="770400" cy="0"/>
    <xdr:pic>
      <xdr:nvPicPr>
        <xdr:cNvPr id="38" name="Image 37">
          <a:extLst>
            <a:ext uri="{FF2B5EF4-FFF2-40B4-BE49-F238E27FC236}">
              <a16:creationId xmlns:a16="http://schemas.microsoft.com/office/drawing/2014/main" id="{0636B6B0-0625-44AC-BDA9-A01A487E02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1710" y="6843712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181</xdr:row>
      <xdr:rowOff>0</xdr:rowOff>
    </xdr:from>
    <xdr:ext cx="770400" cy="0"/>
    <xdr:pic>
      <xdr:nvPicPr>
        <xdr:cNvPr id="41" name="Image 40">
          <a:extLst>
            <a:ext uri="{FF2B5EF4-FFF2-40B4-BE49-F238E27FC236}">
              <a16:creationId xmlns:a16="http://schemas.microsoft.com/office/drawing/2014/main" id="{97002F98-4C95-48A5-A025-20ABF8F354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5935" y="309372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351</xdr:row>
      <xdr:rowOff>0</xdr:rowOff>
    </xdr:from>
    <xdr:ext cx="770400" cy="0"/>
    <xdr:pic>
      <xdr:nvPicPr>
        <xdr:cNvPr id="42" name="Image 41">
          <a:extLst>
            <a:ext uri="{FF2B5EF4-FFF2-40B4-BE49-F238E27FC236}">
              <a16:creationId xmlns:a16="http://schemas.microsoft.com/office/drawing/2014/main" id="{83BBFC73-F028-4580-88EE-33D3F508E5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66960" y="892302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105</xdr:row>
      <xdr:rowOff>0</xdr:rowOff>
    </xdr:from>
    <xdr:ext cx="770400" cy="0"/>
    <xdr:pic>
      <xdr:nvPicPr>
        <xdr:cNvPr id="44" name="Image 43">
          <a:extLst>
            <a:ext uri="{FF2B5EF4-FFF2-40B4-BE49-F238E27FC236}">
              <a16:creationId xmlns:a16="http://schemas.microsoft.com/office/drawing/2014/main" id="{7A7AA094-3947-419C-A359-C2F4396E93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52735" y="164592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221</xdr:row>
      <xdr:rowOff>0</xdr:rowOff>
    </xdr:from>
    <xdr:ext cx="770400" cy="0"/>
    <xdr:pic>
      <xdr:nvPicPr>
        <xdr:cNvPr id="45" name="Image 44">
          <a:extLst>
            <a:ext uri="{FF2B5EF4-FFF2-40B4-BE49-F238E27FC236}">
              <a16:creationId xmlns:a16="http://schemas.microsoft.com/office/drawing/2014/main" id="{FD622AD3-8A1A-4A8E-8173-08A9154A3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52735" y="412242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351</xdr:row>
      <xdr:rowOff>0</xdr:rowOff>
    </xdr:from>
    <xdr:ext cx="770400" cy="0"/>
    <xdr:pic>
      <xdr:nvPicPr>
        <xdr:cNvPr id="46" name="Image 45">
          <a:extLst>
            <a:ext uri="{FF2B5EF4-FFF2-40B4-BE49-F238E27FC236}">
              <a16:creationId xmlns:a16="http://schemas.microsoft.com/office/drawing/2014/main" id="{58D99D95-96FD-4898-ADE8-2C90E33EF6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52735" y="85610700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351</xdr:row>
      <xdr:rowOff>0</xdr:rowOff>
    </xdr:from>
    <xdr:ext cx="770400" cy="0"/>
    <xdr:pic>
      <xdr:nvPicPr>
        <xdr:cNvPr id="4" name="Image 3">
          <a:extLst>
            <a:ext uri="{FF2B5EF4-FFF2-40B4-BE49-F238E27FC236}">
              <a16:creationId xmlns:a16="http://schemas.microsoft.com/office/drawing/2014/main" id="{78F1E99C-53BB-4E7C-8912-66B6C0FFB5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52735" y="87515700"/>
          <a:ext cx="770400" cy="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171450</xdr:colOff>
      <xdr:row>0</xdr:row>
      <xdr:rowOff>107255</xdr:rowOff>
    </xdr:from>
    <xdr:to>
      <xdr:col>1</xdr:col>
      <xdr:colOff>779145</xdr:colOff>
      <xdr:row>4</xdr:row>
      <xdr:rowOff>52200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D2A3719-ED2D-9E7B-3FDD-EE9E146C1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107255"/>
          <a:ext cx="1457325" cy="592645"/>
        </a:xfrm>
        <a:prstGeom prst="rect">
          <a:avLst/>
        </a:prstGeom>
      </xdr:spPr>
    </xdr:pic>
    <xdr:clientData/>
  </xdr:twoCellAnchor>
  <xdr:oneCellAnchor>
    <xdr:from>
      <xdr:col>0</xdr:col>
      <xdr:colOff>200160</xdr:colOff>
      <xdr:row>328</xdr:row>
      <xdr:rowOff>0</xdr:rowOff>
    </xdr:from>
    <xdr:ext cx="770400" cy="0"/>
    <xdr:pic>
      <xdr:nvPicPr>
        <xdr:cNvPr id="5" name="Image 4">
          <a:extLst>
            <a:ext uri="{FF2B5EF4-FFF2-40B4-BE49-F238E27FC236}">
              <a16:creationId xmlns:a16="http://schemas.microsoft.com/office/drawing/2014/main" id="{AF432279-67F5-46A6-83BD-60B25C099E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52735" y="66208275"/>
          <a:ext cx="770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200160</xdr:colOff>
      <xdr:row>328</xdr:row>
      <xdr:rowOff>0</xdr:rowOff>
    </xdr:from>
    <xdr:ext cx="770400" cy="0"/>
    <xdr:pic>
      <xdr:nvPicPr>
        <xdr:cNvPr id="13" name="Image 12">
          <a:extLst>
            <a:ext uri="{FF2B5EF4-FFF2-40B4-BE49-F238E27FC236}">
              <a16:creationId xmlns:a16="http://schemas.microsoft.com/office/drawing/2014/main" id="{95C6BB3A-6C52-4F81-9CF4-AB45B1D8E7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52735" y="62398275"/>
          <a:ext cx="770400" cy="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10</xdr:row>
      <xdr:rowOff>142874</xdr:rowOff>
    </xdr:from>
    <xdr:ext cx="5676900" cy="2314576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40331CC-6A70-4DA9-21DB-3A0BDF9B2B1E}"/>
            </a:ext>
          </a:extLst>
        </xdr:cNvPr>
        <xdr:cNvSpPr txBox="1"/>
      </xdr:nvSpPr>
      <xdr:spPr>
        <a:xfrm>
          <a:off x="228600" y="1790699"/>
          <a:ext cx="5676900" cy="2314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200"/>
            <a:t>Nous offrons le service d'impression d'étiquettes personnalisées pour  les végétaux autres que Proven Winners (PW) et Bloomin' Easy</a:t>
          </a:r>
          <a:r>
            <a:rPr lang="en-CA" sz="1200" baseline="0"/>
            <a:t> (BE)</a:t>
          </a:r>
          <a:r>
            <a:rPr lang="en-CA" sz="1200"/>
            <a:t>.  Les étiquettes</a:t>
          </a:r>
          <a:r>
            <a:rPr lang="en-CA" sz="1200" baseline="0"/>
            <a:t> ont une dimension de 2,75'' x 5,5''. Vous pouvez y ajouter votre logo, code barre et prix selon vos besoins.  Le coût est de 0,40$ l'unité. Pour les végétaux PW et BE, nous fournissons un collant de 2'' x 1'' avec votre code barre et prix. </a:t>
          </a:r>
        </a:p>
        <a:p>
          <a:endParaRPr lang="en-CA" sz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Les étiquettes couleurs sont inclus pour les arbustes fruitiers. Un collant de de 2'' x 1'' avec votre code barre et prix peut ajouté.</a:t>
          </a:r>
          <a:endParaRPr lang="en-CA" sz="1200" baseline="0"/>
        </a:p>
        <a:p>
          <a:endParaRPr lang="en-CA" sz="1200" baseline="0"/>
        </a:p>
        <a:p>
          <a:endParaRPr lang="en-CA" sz="1200" baseline="0"/>
        </a:p>
        <a:p>
          <a:r>
            <a:rPr lang="en-CA" sz="1200" b="1" baseline="0"/>
            <a:t>SVP, m'envoyer les informations avant le 15 mars à schabot@pepinieresoleil.com.</a:t>
          </a:r>
          <a:endParaRPr lang="en-CA" sz="1200" b="1"/>
        </a:p>
      </xdr:txBody>
    </xdr:sp>
    <xdr:clientData/>
  </xdr:oneCellAnchor>
  <xdr:twoCellAnchor editAs="oneCell">
    <xdr:from>
      <xdr:col>0</xdr:col>
      <xdr:colOff>171450</xdr:colOff>
      <xdr:row>0</xdr:row>
      <xdr:rowOff>104775</xdr:rowOff>
    </xdr:from>
    <xdr:to>
      <xdr:col>2</xdr:col>
      <xdr:colOff>323850</xdr:colOff>
      <xdr:row>4</xdr:row>
      <xdr:rowOff>49720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A01257-BE54-4610-8F2E-130A22A9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104775"/>
          <a:ext cx="1457325" cy="59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F5517"/>
    <pageSetUpPr fitToPage="1"/>
  </sheetPr>
  <dimension ref="A1:P611"/>
  <sheetViews>
    <sheetView tabSelected="1" showWhiteSpace="0" zoomScale="90" zoomScaleNormal="90" workbookViewId="0">
      <pane ySplit="14" topLeftCell="A209" activePane="bottomLeft" state="frozen"/>
      <selection pane="bottomLeft" activeCell="B7" sqref="B7"/>
    </sheetView>
  </sheetViews>
  <sheetFormatPr baseColWidth="10" defaultColWidth="9.140625" defaultRowHeight="15" x14ac:dyDescent="0.25"/>
  <cols>
    <col min="1" max="1" width="12.5703125" customWidth="1"/>
    <col min="2" max="2" width="49.85546875" customWidth="1"/>
    <col min="3" max="3" width="7.85546875" style="6" customWidth="1"/>
    <col min="4" max="4" width="10.5703125" style="9" customWidth="1"/>
    <col min="5" max="5" width="10.140625" style="19" customWidth="1"/>
    <col min="6" max="6" width="10.7109375" style="19" customWidth="1"/>
    <col min="7" max="7" width="10.85546875" style="15" customWidth="1"/>
    <col min="8" max="995" width="9.140625" customWidth="1"/>
  </cols>
  <sheetData>
    <row r="1" spans="1:7" ht="12.95" customHeight="1" x14ac:dyDescent="0.25">
      <c r="E1" s="11" t="s">
        <v>23</v>
      </c>
    </row>
    <row r="2" spans="1:7" ht="12.95" customHeight="1" x14ac:dyDescent="0.25">
      <c r="E2" s="11" t="s">
        <v>24</v>
      </c>
    </row>
    <row r="3" spans="1:7" ht="12.95" customHeight="1" x14ac:dyDescent="0.25">
      <c r="E3" s="11" t="s">
        <v>25</v>
      </c>
    </row>
    <row r="4" spans="1:7" ht="12.95" customHeight="1" x14ac:dyDescent="0.25">
      <c r="E4" s="11" t="s">
        <v>26</v>
      </c>
    </row>
    <row r="5" spans="1:7" ht="12.95" customHeight="1" x14ac:dyDescent="0.25">
      <c r="E5" s="11" t="s">
        <v>27</v>
      </c>
    </row>
    <row r="6" spans="1:7" x14ac:dyDescent="0.25">
      <c r="A6" s="2"/>
      <c r="C6" s="3"/>
      <c r="D6" s="8"/>
    </row>
    <row r="7" spans="1:7" ht="12" customHeight="1" x14ac:dyDescent="0.25">
      <c r="A7" s="4" t="s">
        <v>48</v>
      </c>
      <c r="C7" s="3"/>
      <c r="D7" s="8"/>
    </row>
    <row r="8" spans="1:7" ht="12" customHeight="1" x14ac:dyDescent="0.25">
      <c r="A8" s="4" t="s">
        <v>49</v>
      </c>
      <c r="C8" s="3"/>
      <c r="D8" s="8"/>
    </row>
    <row r="9" spans="1:7" ht="12" customHeight="1" x14ac:dyDescent="0.25">
      <c r="A9" s="5" t="s">
        <v>50</v>
      </c>
      <c r="C9" s="3"/>
      <c r="D9" s="8"/>
    </row>
    <row r="10" spans="1:7" x14ac:dyDescent="0.25">
      <c r="A10" s="2"/>
      <c r="C10" s="3"/>
      <c r="D10" s="8"/>
    </row>
    <row r="11" spans="1:7" ht="21" x14ac:dyDescent="0.35">
      <c r="A11" s="91" t="s">
        <v>1075</v>
      </c>
      <c r="B11" s="92"/>
      <c r="C11" s="92"/>
      <c r="D11" s="92"/>
      <c r="E11" s="92"/>
      <c r="F11" s="92"/>
      <c r="G11" s="92"/>
    </row>
    <row r="12" spans="1:7" ht="15.75" thickBot="1" x14ac:dyDescent="0.3">
      <c r="C12" s="3"/>
      <c r="D12" s="8"/>
    </row>
    <row r="13" spans="1:7" ht="18.75" customHeight="1" x14ac:dyDescent="0.25">
      <c r="A13" s="93" t="s">
        <v>28</v>
      </c>
      <c r="B13" s="95" t="s">
        <v>0</v>
      </c>
      <c r="C13" s="95" t="s">
        <v>1</v>
      </c>
      <c r="D13" s="95" t="s">
        <v>2</v>
      </c>
      <c r="E13" s="97" t="s">
        <v>411</v>
      </c>
      <c r="F13" s="101" t="s">
        <v>412</v>
      </c>
      <c r="G13" s="99" t="s">
        <v>29</v>
      </c>
    </row>
    <row r="14" spans="1:7" s="10" customFormat="1" ht="20.25" customHeight="1" thickBot="1" x14ac:dyDescent="0.3">
      <c r="A14" s="94"/>
      <c r="B14" s="96"/>
      <c r="C14" s="96"/>
      <c r="D14" s="96"/>
      <c r="E14" s="98"/>
      <c r="F14" s="102"/>
      <c r="G14" s="100"/>
    </row>
    <row r="15" spans="1:7" ht="19.5" thickBot="1" x14ac:dyDescent="0.35">
      <c r="A15" s="20" t="s">
        <v>47</v>
      </c>
      <c r="B15" s="21"/>
      <c r="C15" s="22"/>
      <c r="D15" s="23"/>
      <c r="E15" s="24"/>
      <c r="F15" s="24"/>
      <c r="G15" s="25"/>
    </row>
    <row r="16" spans="1:7" ht="15.75" customHeight="1" x14ac:dyDescent="0.25">
      <c r="A16" s="43" t="s">
        <v>422</v>
      </c>
      <c r="B16" s="44" t="s">
        <v>413</v>
      </c>
      <c r="C16" s="45" t="s">
        <v>3</v>
      </c>
      <c r="D16" s="46"/>
      <c r="E16" s="59"/>
      <c r="F16" s="47">
        <v>160</v>
      </c>
      <c r="G16" s="83"/>
    </row>
    <row r="17" spans="1:7" x14ac:dyDescent="0.25">
      <c r="A17" s="42" t="s">
        <v>423</v>
      </c>
      <c r="B17" s="39" t="s">
        <v>414</v>
      </c>
      <c r="C17" s="39" t="s">
        <v>3</v>
      </c>
      <c r="D17" s="40" t="s">
        <v>415</v>
      </c>
      <c r="E17" s="60"/>
      <c r="F17" s="48">
        <v>282</v>
      </c>
      <c r="G17" s="84"/>
    </row>
    <row r="18" spans="1:7" x14ac:dyDescent="0.25">
      <c r="A18" s="42" t="s">
        <v>424</v>
      </c>
      <c r="B18" s="39" t="s">
        <v>416</v>
      </c>
      <c r="C18" s="39" t="s">
        <v>3</v>
      </c>
      <c r="D18" s="40"/>
      <c r="E18" s="60"/>
      <c r="F18" s="48">
        <v>128</v>
      </c>
      <c r="G18" s="84"/>
    </row>
    <row r="19" spans="1:7" x14ac:dyDescent="0.25">
      <c r="A19" s="42" t="s">
        <v>425</v>
      </c>
      <c r="B19" s="39" t="s">
        <v>417</v>
      </c>
      <c r="C19" s="39" t="s">
        <v>3</v>
      </c>
      <c r="D19" s="40"/>
      <c r="E19" s="60"/>
      <c r="F19" s="48">
        <v>160</v>
      </c>
      <c r="G19" s="84"/>
    </row>
    <row r="20" spans="1:7" x14ac:dyDescent="0.25">
      <c r="A20" s="42" t="s">
        <v>426</v>
      </c>
      <c r="B20" s="39" t="s">
        <v>418</v>
      </c>
      <c r="C20" s="39" t="s">
        <v>3</v>
      </c>
      <c r="D20" s="40" t="s">
        <v>415</v>
      </c>
      <c r="E20" s="60"/>
      <c r="F20" s="48">
        <v>72</v>
      </c>
      <c r="G20" s="84"/>
    </row>
    <row r="21" spans="1:7" x14ac:dyDescent="0.25">
      <c r="A21" s="42" t="s">
        <v>427</v>
      </c>
      <c r="B21" s="39" t="s">
        <v>419</v>
      </c>
      <c r="C21" s="39" t="s">
        <v>3</v>
      </c>
      <c r="D21" s="40" t="s">
        <v>415</v>
      </c>
      <c r="E21" s="60"/>
      <c r="F21" s="48">
        <v>144</v>
      </c>
      <c r="G21" s="84"/>
    </row>
    <row r="22" spans="1:7" x14ac:dyDescent="0.25">
      <c r="A22" s="42" t="s">
        <v>428</v>
      </c>
      <c r="B22" s="39" t="s">
        <v>420</v>
      </c>
      <c r="C22" s="39" t="s">
        <v>3</v>
      </c>
      <c r="D22" s="40" t="s">
        <v>415</v>
      </c>
      <c r="E22" s="60"/>
      <c r="F22" s="48">
        <v>120</v>
      </c>
      <c r="G22" s="84"/>
    </row>
    <row r="23" spans="1:7" x14ac:dyDescent="0.25">
      <c r="A23" s="42" t="s">
        <v>429</v>
      </c>
      <c r="B23" s="39" t="s">
        <v>421</v>
      </c>
      <c r="C23" s="39" t="s">
        <v>16</v>
      </c>
      <c r="D23" s="40"/>
      <c r="E23" s="60"/>
      <c r="F23" s="48">
        <v>500</v>
      </c>
      <c r="G23" s="84"/>
    </row>
    <row r="24" spans="1:7" x14ac:dyDescent="0.25">
      <c r="A24" s="42" t="s">
        <v>435</v>
      </c>
      <c r="B24" s="39" t="s">
        <v>430</v>
      </c>
      <c r="C24" s="39" t="s">
        <v>3</v>
      </c>
      <c r="D24" s="40" t="s">
        <v>415</v>
      </c>
      <c r="E24" s="60"/>
      <c r="F24" s="48">
        <v>198</v>
      </c>
      <c r="G24" s="84"/>
    </row>
    <row r="25" spans="1:7" x14ac:dyDescent="0.25">
      <c r="A25" s="42" t="s">
        <v>436</v>
      </c>
      <c r="B25" s="39" t="s">
        <v>431</v>
      </c>
      <c r="C25" s="39" t="s">
        <v>3</v>
      </c>
      <c r="D25" s="40" t="s">
        <v>415</v>
      </c>
      <c r="E25" s="60"/>
      <c r="F25" s="48">
        <v>198</v>
      </c>
      <c r="G25" s="84"/>
    </row>
    <row r="26" spans="1:7" x14ac:dyDescent="0.25">
      <c r="A26" s="42" t="s">
        <v>437</v>
      </c>
      <c r="B26" s="39" t="s">
        <v>432</v>
      </c>
      <c r="C26" s="39" t="s">
        <v>3</v>
      </c>
      <c r="D26" s="40" t="s">
        <v>415</v>
      </c>
      <c r="E26" s="60"/>
      <c r="F26" s="48">
        <v>198</v>
      </c>
      <c r="G26" s="84"/>
    </row>
    <row r="27" spans="1:7" x14ac:dyDescent="0.25">
      <c r="A27" s="42" t="s">
        <v>438</v>
      </c>
      <c r="B27" s="39" t="s">
        <v>433</v>
      </c>
      <c r="C27" s="39" t="s">
        <v>3</v>
      </c>
      <c r="D27" s="40" t="s">
        <v>415</v>
      </c>
      <c r="E27" s="60"/>
      <c r="F27" s="48">
        <v>186</v>
      </c>
      <c r="G27" s="84"/>
    </row>
    <row r="28" spans="1:7" x14ac:dyDescent="0.25">
      <c r="A28" s="42" t="s">
        <v>439</v>
      </c>
      <c r="B28" s="39" t="s">
        <v>434</v>
      </c>
      <c r="C28" s="39" t="s">
        <v>3</v>
      </c>
      <c r="D28" s="40" t="s">
        <v>415</v>
      </c>
      <c r="E28" s="60"/>
      <c r="F28" s="48">
        <v>36</v>
      </c>
      <c r="G28" s="84"/>
    </row>
    <row r="29" spans="1:7" x14ac:dyDescent="0.25">
      <c r="A29" s="42" t="s">
        <v>533</v>
      </c>
      <c r="B29" s="39" t="s">
        <v>143</v>
      </c>
      <c r="C29" s="39" t="s">
        <v>16</v>
      </c>
      <c r="D29" s="39"/>
      <c r="E29" s="60">
        <v>158</v>
      </c>
      <c r="F29" s="49"/>
      <c r="G29" s="84"/>
    </row>
    <row r="30" spans="1:7" x14ac:dyDescent="0.25">
      <c r="A30" s="42" t="s">
        <v>534</v>
      </c>
      <c r="B30" s="39" t="s">
        <v>144</v>
      </c>
      <c r="C30" s="39" t="s">
        <v>16</v>
      </c>
      <c r="D30" s="39"/>
      <c r="E30" s="60">
        <v>183</v>
      </c>
      <c r="F30" s="49"/>
      <c r="G30" s="84"/>
    </row>
    <row r="31" spans="1:7" x14ac:dyDescent="0.25">
      <c r="A31" s="42" t="s">
        <v>535</v>
      </c>
      <c r="B31" s="39" t="s">
        <v>169</v>
      </c>
      <c r="C31" s="39" t="s">
        <v>16</v>
      </c>
      <c r="D31" s="39"/>
      <c r="E31" s="60">
        <v>47</v>
      </c>
      <c r="F31" s="49"/>
      <c r="G31" s="84"/>
    </row>
    <row r="32" spans="1:7" x14ac:dyDescent="0.25">
      <c r="A32" s="42" t="s">
        <v>536</v>
      </c>
      <c r="B32" s="39" t="s">
        <v>145</v>
      </c>
      <c r="C32" s="39" t="s">
        <v>16</v>
      </c>
      <c r="D32" s="39"/>
      <c r="E32" s="60">
        <v>95</v>
      </c>
      <c r="F32" s="49"/>
      <c r="G32" s="84"/>
    </row>
    <row r="33" spans="1:14" x14ac:dyDescent="0.25">
      <c r="A33" s="64" t="s">
        <v>537</v>
      </c>
      <c r="B33" s="29" t="s">
        <v>146</v>
      </c>
      <c r="C33" s="29" t="s">
        <v>16</v>
      </c>
      <c r="D33" s="14"/>
      <c r="E33" s="55">
        <v>90</v>
      </c>
      <c r="F33" s="50"/>
      <c r="G33" s="84"/>
    </row>
    <row r="34" spans="1:14" x14ac:dyDescent="0.25">
      <c r="A34" s="42" t="s">
        <v>442</v>
      </c>
      <c r="B34" s="39" t="s">
        <v>440</v>
      </c>
      <c r="C34" s="39" t="s">
        <v>3</v>
      </c>
      <c r="D34" s="40"/>
      <c r="E34" s="55"/>
      <c r="F34" s="48">
        <v>93</v>
      </c>
      <c r="G34" s="84"/>
    </row>
    <row r="35" spans="1:14" x14ac:dyDescent="0.25">
      <c r="A35" s="42" t="s">
        <v>443</v>
      </c>
      <c r="B35" s="39" t="s">
        <v>441</v>
      </c>
      <c r="C35" s="39" t="s">
        <v>3</v>
      </c>
      <c r="D35" s="40"/>
      <c r="E35" s="55"/>
      <c r="F35" s="48">
        <v>72</v>
      </c>
      <c r="G35" s="84"/>
    </row>
    <row r="36" spans="1:14" x14ac:dyDescent="0.25">
      <c r="A36" s="64" t="s">
        <v>538</v>
      </c>
      <c r="B36" s="29" t="s">
        <v>288</v>
      </c>
      <c r="C36" s="29" t="s">
        <v>3</v>
      </c>
      <c r="D36" s="14"/>
      <c r="E36" s="55">
        <v>25</v>
      </c>
      <c r="F36" s="48">
        <v>274</v>
      </c>
      <c r="G36" s="84"/>
    </row>
    <row r="37" spans="1:14" x14ac:dyDescent="0.25">
      <c r="A37" s="64" t="s">
        <v>539</v>
      </c>
      <c r="B37" s="29" t="s">
        <v>124</v>
      </c>
      <c r="C37" s="29" t="s">
        <v>3</v>
      </c>
      <c r="D37" s="14"/>
      <c r="E37" s="55">
        <v>54</v>
      </c>
      <c r="F37" s="48">
        <v>276</v>
      </c>
      <c r="G37" s="84"/>
    </row>
    <row r="38" spans="1:14" x14ac:dyDescent="0.25">
      <c r="A38" s="64" t="s">
        <v>540</v>
      </c>
      <c r="B38" s="29" t="s">
        <v>125</v>
      </c>
      <c r="C38" s="29" t="s">
        <v>3</v>
      </c>
      <c r="D38" s="14"/>
      <c r="E38" s="55">
        <v>8</v>
      </c>
      <c r="F38" s="48">
        <v>198</v>
      </c>
      <c r="G38" s="84"/>
    </row>
    <row r="39" spans="1:14" x14ac:dyDescent="0.25">
      <c r="A39" s="42" t="s">
        <v>445</v>
      </c>
      <c r="B39" s="39" t="s">
        <v>444</v>
      </c>
      <c r="C39" s="39" t="s">
        <v>3</v>
      </c>
      <c r="D39" s="40" t="s">
        <v>415</v>
      </c>
      <c r="E39" s="55"/>
      <c r="F39" s="48">
        <v>420</v>
      </c>
      <c r="G39" s="84"/>
    </row>
    <row r="40" spans="1:14" x14ac:dyDescent="0.25">
      <c r="A40" s="42" t="s">
        <v>447</v>
      </c>
      <c r="B40" s="39" t="s">
        <v>446</v>
      </c>
      <c r="C40" s="39" t="s">
        <v>3</v>
      </c>
      <c r="D40" s="40" t="s">
        <v>415</v>
      </c>
      <c r="E40" s="55"/>
      <c r="F40" s="48">
        <v>237</v>
      </c>
      <c r="G40" s="84"/>
    </row>
    <row r="41" spans="1:14" x14ac:dyDescent="0.25">
      <c r="A41" s="42" t="s">
        <v>449</v>
      </c>
      <c r="B41" s="39" t="s">
        <v>448</v>
      </c>
      <c r="C41" s="39" t="s">
        <v>3</v>
      </c>
      <c r="D41" s="40" t="s">
        <v>415</v>
      </c>
      <c r="E41" s="55"/>
      <c r="F41" s="48">
        <v>192</v>
      </c>
      <c r="G41" s="84"/>
    </row>
    <row r="42" spans="1:14" x14ac:dyDescent="0.25">
      <c r="A42" s="42" t="s">
        <v>452</v>
      </c>
      <c r="B42" s="39" t="s">
        <v>450</v>
      </c>
      <c r="C42" s="39" t="s">
        <v>3</v>
      </c>
      <c r="D42" s="40" t="s">
        <v>415</v>
      </c>
      <c r="E42" s="55"/>
      <c r="F42" s="48">
        <v>345</v>
      </c>
      <c r="G42" s="84"/>
    </row>
    <row r="43" spans="1:14" x14ac:dyDescent="0.25">
      <c r="A43" s="42" t="s">
        <v>453</v>
      </c>
      <c r="B43" s="39" t="s">
        <v>451</v>
      </c>
      <c r="C43" s="39" t="s">
        <v>3</v>
      </c>
      <c r="D43" s="40" t="s">
        <v>415</v>
      </c>
      <c r="E43" s="55"/>
      <c r="F43" s="48">
        <v>246</v>
      </c>
      <c r="G43" s="84"/>
    </row>
    <row r="44" spans="1:14" x14ac:dyDescent="0.25">
      <c r="A44" s="64" t="s">
        <v>541</v>
      </c>
      <c r="B44" s="29" t="s">
        <v>51</v>
      </c>
      <c r="C44" s="29" t="s">
        <v>3</v>
      </c>
      <c r="D44" s="14"/>
      <c r="E44" s="55">
        <v>60</v>
      </c>
      <c r="F44" s="50"/>
      <c r="G44" s="84"/>
      <c r="N44" s="16"/>
    </row>
    <row r="45" spans="1:14" x14ac:dyDescent="0.25">
      <c r="A45" s="64" t="s">
        <v>542</v>
      </c>
      <c r="B45" s="29" t="s">
        <v>52</v>
      </c>
      <c r="C45" s="29" t="s">
        <v>3</v>
      </c>
      <c r="D45" s="14"/>
      <c r="E45" s="55">
        <v>130</v>
      </c>
      <c r="F45" s="50"/>
      <c r="G45" s="84"/>
      <c r="N45" s="16"/>
    </row>
    <row r="46" spans="1:14" x14ac:dyDescent="0.25">
      <c r="A46" s="64" t="s">
        <v>543</v>
      </c>
      <c r="B46" s="29" t="s">
        <v>289</v>
      </c>
      <c r="C46" s="29" t="s">
        <v>3</v>
      </c>
      <c r="D46" s="14"/>
      <c r="E46" s="55">
        <v>11</v>
      </c>
      <c r="F46" s="50"/>
      <c r="G46" s="84"/>
      <c r="N46" s="16"/>
    </row>
    <row r="47" spans="1:14" x14ac:dyDescent="0.25">
      <c r="A47" s="64" t="s">
        <v>544</v>
      </c>
      <c r="B47" s="29" t="s">
        <v>53</v>
      </c>
      <c r="C47" s="29" t="s">
        <v>3</v>
      </c>
      <c r="D47" s="14"/>
      <c r="E47" s="55">
        <v>22</v>
      </c>
      <c r="F47" s="50"/>
      <c r="G47" s="84"/>
      <c r="N47" s="16"/>
    </row>
    <row r="48" spans="1:14" x14ac:dyDescent="0.25">
      <c r="A48" s="64" t="s">
        <v>545</v>
      </c>
      <c r="B48" s="29" t="s">
        <v>30</v>
      </c>
      <c r="C48" s="29" t="s">
        <v>3</v>
      </c>
      <c r="D48" s="14"/>
      <c r="E48" s="55">
        <v>169</v>
      </c>
      <c r="F48" s="50"/>
      <c r="G48" s="84"/>
      <c r="N48" s="16"/>
    </row>
    <row r="49" spans="1:14" x14ac:dyDescent="0.25">
      <c r="A49" s="64" t="s">
        <v>546</v>
      </c>
      <c r="B49" s="29" t="s">
        <v>54</v>
      </c>
      <c r="C49" s="29" t="s">
        <v>3</v>
      </c>
      <c r="D49" s="14"/>
      <c r="E49" s="55">
        <v>62</v>
      </c>
      <c r="F49" s="50"/>
      <c r="G49" s="84"/>
      <c r="N49" s="16"/>
    </row>
    <row r="50" spans="1:14" x14ac:dyDescent="0.25">
      <c r="A50" s="64" t="s">
        <v>547</v>
      </c>
      <c r="B50" s="29" t="s">
        <v>55</v>
      </c>
      <c r="C50" s="29" t="s">
        <v>3</v>
      </c>
      <c r="D50" s="14"/>
      <c r="E50" s="55">
        <v>28</v>
      </c>
      <c r="F50" s="50"/>
      <c r="G50" s="84"/>
      <c r="N50" s="16"/>
    </row>
    <row r="51" spans="1:14" x14ac:dyDescent="0.25">
      <c r="A51" s="79" t="s">
        <v>1034</v>
      </c>
      <c r="B51" s="39" t="s">
        <v>1033</v>
      </c>
      <c r="C51" s="80" t="s">
        <v>3</v>
      </c>
      <c r="D51" s="14"/>
      <c r="E51" s="55">
        <v>96</v>
      </c>
      <c r="F51" s="50"/>
      <c r="G51" s="84"/>
      <c r="N51" s="16"/>
    </row>
    <row r="52" spans="1:14" x14ac:dyDescent="0.25">
      <c r="A52" s="42" t="s">
        <v>455</v>
      </c>
      <c r="B52" s="39" t="s">
        <v>454</v>
      </c>
      <c r="C52" s="39" t="s">
        <v>3</v>
      </c>
      <c r="D52" s="40" t="s">
        <v>415</v>
      </c>
      <c r="E52" s="55"/>
      <c r="F52" s="48">
        <v>350</v>
      </c>
      <c r="G52" s="84"/>
      <c r="N52" s="16"/>
    </row>
    <row r="53" spans="1:14" x14ac:dyDescent="0.25">
      <c r="A53" s="64" t="s">
        <v>548</v>
      </c>
      <c r="B53" s="29" t="s">
        <v>170</v>
      </c>
      <c r="C53" s="29" t="s">
        <v>3</v>
      </c>
      <c r="D53" s="14"/>
      <c r="E53" s="55">
        <v>48</v>
      </c>
      <c r="F53" s="50"/>
      <c r="G53" s="84"/>
      <c r="N53" s="16"/>
    </row>
    <row r="54" spans="1:14" x14ac:dyDescent="0.25">
      <c r="A54" s="42" t="s">
        <v>457</v>
      </c>
      <c r="B54" s="39" t="s">
        <v>456</v>
      </c>
      <c r="C54" s="39" t="s">
        <v>3</v>
      </c>
      <c r="D54" s="40" t="s">
        <v>415</v>
      </c>
      <c r="E54" s="55"/>
      <c r="F54" s="50">
        <v>496</v>
      </c>
      <c r="G54" s="84"/>
      <c r="N54" s="16"/>
    </row>
    <row r="55" spans="1:14" x14ac:dyDescent="0.25">
      <c r="A55" s="64" t="s">
        <v>549</v>
      </c>
      <c r="B55" s="29" t="s">
        <v>290</v>
      </c>
      <c r="C55" s="29" t="s">
        <v>3</v>
      </c>
      <c r="D55" s="14"/>
      <c r="E55" s="55">
        <v>35</v>
      </c>
      <c r="F55" s="50"/>
      <c r="G55" s="84"/>
      <c r="N55" s="16"/>
    </row>
    <row r="56" spans="1:14" x14ac:dyDescent="0.25">
      <c r="A56" s="42" t="s">
        <v>459</v>
      </c>
      <c r="B56" s="39" t="s">
        <v>458</v>
      </c>
      <c r="C56" s="39" t="s">
        <v>3</v>
      </c>
      <c r="D56" s="40" t="s">
        <v>415</v>
      </c>
      <c r="E56" s="55"/>
      <c r="F56" s="50">
        <v>438</v>
      </c>
      <c r="G56" s="84"/>
      <c r="N56" s="16"/>
    </row>
    <row r="57" spans="1:14" x14ac:dyDescent="0.25">
      <c r="A57" s="64" t="s">
        <v>550</v>
      </c>
      <c r="B57" s="29" t="s">
        <v>291</v>
      </c>
      <c r="C57" s="29" t="s">
        <v>3</v>
      </c>
      <c r="D57" s="14"/>
      <c r="E57" s="55">
        <v>5</v>
      </c>
      <c r="F57" s="50">
        <v>350</v>
      </c>
      <c r="G57" s="84"/>
      <c r="N57" s="16"/>
    </row>
    <row r="58" spans="1:14" x14ac:dyDescent="0.25">
      <c r="A58" s="42" t="s">
        <v>462</v>
      </c>
      <c r="B58" s="39" t="s">
        <v>460</v>
      </c>
      <c r="C58" s="39" t="s">
        <v>3</v>
      </c>
      <c r="D58" s="40" t="s">
        <v>415</v>
      </c>
      <c r="E58" s="55"/>
      <c r="F58" s="50">
        <v>350</v>
      </c>
      <c r="G58" s="84"/>
      <c r="N58" s="16"/>
    </row>
    <row r="59" spans="1:14" x14ac:dyDescent="0.25">
      <c r="A59" s="42" t="s">
        <v>463</v>
      </c>
      <c r="B59" s="39" t="s">
        <v>461</v>
      </c>
      <c r="C59" s="39" t="s">
        <v>3</v>
      </c>
      <c r="D59" s="40" t="s">
        <v>415</v>
      </c>
      <c r="E59" s="55"/>
      <c r="F59" s="50">
        <v>385</v>
      </c>
      <c r="G59" s="84"/>
      <c r="N59" s="16"/>
    </row>
    <row r="60" spans="1:14" x14ac:dyDescent="0.25">
      <c r="A60" s="64" t="s">
        <v>551</v>
      </c>
      <c r="B60" s="29" t="s">
        <v>56</v>
      </c>
      <c r="C60" s="29" t="s">
        <v>3</v>
      </c>
      <c r="D60" s="14"/>
      <c r="E60" s="55">
        <v>291</v>
      </c>
      <c r="F60" s="50"/>
      <c r="G60" s="84"/>
      <c r="N60" s="16"/>
    </row>
    <row r="61" spans="1:14" x14ac:dyDescent="0.25">
      <c r="A61" s="64" t="s">
        <v>552</v>
      </c>
      <c r="B61" s="29" t="s">
        <v>89</v>
      </c>
      <c r="C61" s="29" t="s">
        <v>3</v>
      </c>
      <c r="D61" s="14"/>
      <c r="E61" s="55">
        <v>137</v>
      </c>
      <c r="F61" s="50"/>
      <c r="G61" s="84"/>
      <c r="N61" s="16"/>
    </row>
    <row r="62" spans="1:14" x14ac:dyDescent="0.25">
      <c r="A62" s="64" t="s">
        <v>553</v>
      </c>
      <c r="B62" s="29" t="s">
        <v>292</v>
      </c>
      <c r="C62" s="29" t="s">
        <v>3</v>
      </c>
      <c r="D62" s="14"/>
      <c r="E62" s="55">
        <v>5</v>
      </c>
      <c r="F62" s="50"/>
      <c r="G62" s="84"/>
      <c r="N62" s="16"/>
    </row>
    <row r="63" spans="1:14" ht="15.75" thickBot="1" x14ac:dyDescent="0.3">
      <c r="A63" s="67" t="s">
        <v>554</v>
      </c>
      <c r="B63" s="33" t="s">
        <v>123</v>
      </c>
      <c r="C63" s="33" t="s">
        <v>3</v>
      </c>
      <c r="D63" s="27"/>
      <c r="E63" s="58">
        <v>22</v>
      </c>
      <c r="F63" s="51"/>
      <c r="G63" s="85"/>
      <c r="N63" s="16"/>
    </row>
    <row r="64" spans="1:14" ht="56.25" customHeight="1" thickBot="1" x14ac:dyDescent="0.3">
      <c r="A64" s="34"/>
      <c r="B64" s="34"/>
      <c r="C64" s="34"/>
      <c r="D64" s="35"/>
      <c r="E64" s="34"/>
      <c r="F64" s="34"/>
      <c r="G64" s="36"/>
      <c r="N64" s="16"/>
    </row>
    <row r="65" spans="1:14" ht="19.5" thickBot="1" x14ac:dyDescent="0.35">
      <c r="A65" s="20" t="s">
        <v>88</v>
      </c>
      <c r="B65" s="21"/>
      <c r="C65" s="26"/>
      <c r="D65" s="23"/>
      <c r="E65" s="24"/>
      <c r="F65" s="24"/>
      <c r="G65" s="25"/>
    </row>
    <row r="66" spans="1:14" x14ac:dyDescent="0.25">
      <c r="A66" s="69" t="s">
        <v>958</v>
      </c>
      <c r="B66" s="32" t="s">
        <v>219</v>
      </c>
      <c r="C66" s="32" t="s">
        <v>13</v>
      </c>
      <c r="D66" s="28" t="s">
        <v>115</v>
      </c>
      <c r="E66" s="54">
        <v>7</v>
      </c>
      <c r="F66" s="52"/>
      <c r="G66" s="83"/>
      <c r="N66" s="17"/>
    </row>
    <row r="67" spans="1:14" x14ac:dyDescent="0.25">
      <c r="A67" s="65" t="s">
        <v>555</v>
      </c>
      <c r="B67" s="29" t="s">
        <v>219</v>
      </c>
      <c r="C67" s="29" t="s">
        <v>12</v>
      </c>
      <c r="D67" s="14" t="s">
        <v>8</v>
      </c>
      <c r="E67" s="55">
        <v>19</v>
      </c>
      <c r="F67" s="50"/>
      <c r="G67" s="84"/>
      <c r="N67" s="17"/>
    </row>
    <row r="68" spans="1:14" x14ac:dyDescent="0.25">
      <c r="A68" s="65" t="s">
        <v>556</v>
      </c>
      <c r="B68" s="29" t="s">
        <v>219</v>
      </c>
      <c r="C68" s="29" t="s">
        <v>12</v>
      </c>
      <c r="D68" s="14" t="s">
        <v>9</v>
      </c>
      <c r="E68" s="55">
        <v>9</v>
      </c>
      <c r="F68" s="50"/>
      <c r="G68" s="84"/>
      <c r="N68" s="17"/>
    </row>
    <row r="69" spans="1:14" x14ac:dyDescent="0.25">
      <c r="A69" s="65" t="s">
        <v>557</v>
      </c>
      <c r="B69" s="29" t="s">
        <v>219</v>
      </c>
      <c r="C69" s="29" t="s">
        <v>4</v>
      </c>
      <c r="D69" s="14" t="s">
        <v>9</v>
      </c>
      <c r="E69" s="55">
        <v>19</v>
      </c>
      <c r="F69" s="50"/>
      <c r="G69" s="84"/>
      <c r="N69" s="17"/>
    </row>
    <row r="70" spans="1:14" x14ac:dyDescent="0.25">
      <c r="A70" s="65" t="s">
        <v>558</v>
      </c>
      <c r="B70" s="29" t="s">
        <v>219</v>
      </c>
      <c r="C70" s="29" t="s">
        <v>4</v>
      </c>
      <c r="D70" s="14" t="s">
        <v>5</v>
      </c>
      <c r="E70" s="55">
        <v>39</v>
      </c>
      <c r="F70" s="50"/>
      <c r="G70" s="84"/>
      <c r="N70" s="17"/>
    </row>
    <row r="71" spans="1:14" x14ac:dyDescent="0.25">
      <c r="A71" s="65" t="s">
        <v>559</v>
      </c>
      <c r="B71" s="29" t="s">
        <v>219</v>
      </c>
      <c r="C71" s="29" t="s">
        <v>100</v>
      </c>
      <c r="D71" s="14" t="s">
        <v>74</v>
      </c>
      <c r="E71" s="55">
        <v>95</v>
      </c>
      <c r="F71" s="50"/>
      <c r="G71" s="84"/>
      <c r="N71" s="17"/>
    </row>
    <row r="72" spans="1:14" x14ac:dyDescent="0.25">
      <c r="A72" s="65" t="s">
        <v>560</v>
      </c>
      <c r="B72" s="29" t="s">
        <v>219</v>
      </c>
      <c r="C72" s="29" t="s">
        <v>100</v>
      </c>
      <c r="D72" s="14" t="s">
        <v>6</v>
      </c>
      <c r="E72" s="55">
        <v>6</v>
      </c>
      <c r="F72" s="50"/>
      <c r="G72" s="84"/>
      <c r="N72" s="17"/>
    </row>
    <row r="73" spans="1:14" x14ac:dyDescent="0.25">
      <c r="A73" s="65" t="s">
        <v>561</v>
      </c>
      <c r="B73" s="29" t="s">
        <v>191</v>
      </c>
      <c r="C73" s="29" t="s">
        <v>12</v>
      </c>
      <c r="D73" s="14" t="s">
        <v>9</v>
      </c>
      <c r="E73" s="55">
        <v>2</v>
      </c>
      <c r="F73" s="50"/>
      <c r="G73" s="84"/>
      <c r="N73" s="17"/>
    </row>
    <row r="74" spans="1:14" x14ac:dyDescent="0.25">
      <c r="A74" s="65" t="s">
        <v>562</v>
      </c>
      <c r="B74" s="29" t="s">
        <v>31</v>
      </c>
      <c r="C74" s="29" t="s">
        <v>13</v>
      </c>
      <c r="D74" s="14" t="s">
        <v>7</v>
      </c>
      <c r="E74" s="55">
        <v>14</v>
      </c>
      <c r="F74" s="50"/>
      <c r="G74" s="84"/>
      <c r="N74" s="17"/>
    </row>
    <row r="75" spans="1:14" x14ac:dyDescent="0.25">
      <c r="A75" s="65" t="s">
        <v>563</v>
      </c>
      <c r="B75" s="29" t="s">
        <v>31</v>
      </c>
      <c r="C75" s="29" t="s">
        <v>12</v>
      </c>
      <c r="D75" s="14" t="s">
        <v>11</v>
      </c>
      <c r="E75" s="55">
        <v>13</v>
      </c>
      <c r="F75" s="50"/>
      <c r="G75" s="84"/>
      <c r="N75" s="17"/>
    </row>
    <row r="76" spans="1:14" x14ac:dyDescent="0.25">
      <c r="A76" s="65" t="s">
        <v>564</v>
      </c>
      <c r="B76" s="29" t="s">
        <v>31</v>
      </c>
      <c r="C76" s="29" t="s">
        <v>12</v>
      </c>
      <c r="D76" s="14" t="s">
        <v>9</v>
      </c>
      <c r="E76" s="55">
        <v>20</v>
      </c>
      <c r="F76" s="50"/>
      <c r="G76" s="84"/>
      <c r="N76" s="17"/>
    </row>
    <row r="77" spans="1:14" x14ac:dyDescent="0.25">
      <c r="A77" s="65" t="s">
        <v>565</v>
      </c>
      <c r="B77" s="29" t="s">
        <v>31</v>
      </c>
      <c r="C77" s="29" t="s">
        <v>100</v>
      </c>
      <c r="D77" s="14" t="s">
        <v>74</v>
      </c>
      <c r="E77" s="55">
        <v>6</v>
      </c>
      <c r="F77" s="50"/>
      <c r="G77" s="84"/>
      <c r="N77" s="17"/>
    </row>
    <row r="78" spans="1:14" x14ac:dyDescent="0.25">
      <c r="A78" s="65" t="s">
        <v>566</v>
      </c>
      <c r="B78" s="29" t="s">
        <v>31</v>
      </c>
      <c r="C78" s="29" t="s">
        <v>75</v>
      </c>
      <c r="D78" s="14" t="s">
        <v>180</v>
      </c>
      <c r="E78" s="55">
        <v>9</v>
      </c>
      <c r="F78" s="50"/>
      <c r="G78" s="84"/>
      <c r="N78" s="17"/>
    </row>
    <row r="79" spans="1:14" x14ac:dyDescent="0.25">
      <c r="A79" s="65" t="s">
        <v>959</v>
      </c>
      <c r="B79" s="29" t="s">
        <v>93</v>
      </c>
      <c r="C79" s="29" t="s">
        <v>12</v>
      </c>
      <c r="D79" s="14" t="s">
        <v>9</v>
      </c>
      <c r="E79" s="55">
        <v>31</v>
      </c>
      <c r="F79" s="50"/>
      <c r="G79" s="84"/>
      <c r="N79" s="17"/>
    </row>
    <row r="80" spans="1:14" x14ac:dyDescent="0.25">
      <c r="A80" s="65" t="s">
        <v>960</v>
      </c>
      <c r="B80" s="29" t="s">
        <v>93</v>
      </c>
      <c r="C80" s="29" t="s">
        <v>4</v>
      </c>
      <c r="D80" s="14" t="s">
        <v>5</v>
      </c>
      <c r="E80" s="55">
        <v>16</v>
      </c>
      <c r="F80" s="50"/>
      <c r="G80" s="84"/>
      <c r="N80" s="17"/>
    </row>
    <row r="81" spans="1:14" x14ac:dyDescent="0.25">
      <c r="A81" s="65" t="s">
        <v>961</v>
      </c>
      <c r="B81" s="29" t="s">
        <v>93</v>
      </c>
      <c r="C81" s="29" t="s">
        <v>4</v>
      </c>
      <c r="D81" s="14" t="s">
        <v>74</v>
      </c>
      <c r="E81" s="55">
        <v>37</v>
      </c>
      <c r="F81" s="50"/>
      <c r="G81" s="84"/>
      <c r="N81" s="17"/>
    </row>
    <row r="82" spans="1:14" x14ac:dyDescent="0.25">
      <c r="A82" s="65" t="s">
        <v>962</v>
      </c>
      <c r="B82" s="29" t="s">
        <v>93</v>
      </c>
      <c r="C82" s="29" t="s">
        <v>100</v>
      </c>
      <c r="D82" s="14" t="s">
        <v>74</v>
      </c>
      <c r="E82" s="55">
        <v>18</v>
      </c>
      <c r="F82" s="50"/>
      <c r="G82" s="84"/>
      <c r="N82" s="17"/>
    </row>
    <row r="83" spans="1:14" x14ac:dyDescent="0.25">
      <c r="A83" s="65" t="s">
        <v>963</v>
      </c>
      <c r="B83" s="29" t="s">
        <v>293</v>
      </c>
      <c r="C83" s="29" t="s">
        <v>13</v>
      </c>
      <c r="D83" s="29" t="s">
        <v>104</v>
      </c>
      <c r="E83" s="55">
        <v>64</v>
      </c>
      <c r="F83" s="50"/>
      <c r="G83" s="84"/>
      <c r="N83" s="17"/>
    </row>
    <row r="84" spans="1:14" x14ac:dyDescent="0.25">
      <c r="A84" s="65" t="s">
        <v>964</v>
      </c>
      <c r="B84" s="29" t="s">
        <v>171</v>
      </c>
      <c r="C84" s="29" t="s">
        <v>12</v>
      </c>
      <c r="D84" s="29" t="s">
        <v>5</v>
      </c>
      <c r="E84" s="55">
        <v>4</v>
      </c>
      <c r="F84" s="50"/>
      <c r="G84" s="84"/>
      <c r="N84" s="17"/>
    </row>
    <row r="85" spans="1:14" x14ac:dyDescent="0.25">
      <c r="A85" s="65" t="s">
        <v>965</v>
      </c>
      <c r="B85" s="29" t="s">
        <v>171</v>
      </c>
      <c r="C85" s="29" t="s">
        <v>100</v>
      </c>
      <c r="D85" s="29" t="s">
        <v>6</v>
      </c>
      <c r="E85" s="55">
        <v>14</v>
      </c>
      <c r="F85" s="50"/>
      <c r="G85" s="84"/>
      <c r="N85" s="17"/>
    </row>
    <row r="86" spans="1:14" x14ac:dyDescent="0.25">
      <c r="A86" s="65" t="s">
        <v>966</v>
      </c>
      <c r="B86" s="29" t="s">
        <v>94</v>
      </c>
      <c r="C86" s="29" t="s">
        <v>12</v>
      </c>
      <c r="D86" s="29" t="s">
        <v>7</v>
      </c>
      <c r="E86" s="55">
        <v>8</v>
      </c>
      <c r="F86" s="50"/>
      <c r="G86" s="84"/>
      <c r="N86" s="17"/>
    </row>
    <row r="87" spans="1:14" x14ac:dyDescent="0.25">
      <c r="A87" s="65" t="s">
        <v>967</v>
      </c>
      <c r="B87" s="29" t="s">
        <v>94</v>
      </c>
      <c r="C87" s="29" t="s">
        <v>4</v>
      </c>
      <c r="D87" s="29" t="s">
        <v>9</v>
      </c>
      <c r="E87" s="55">
        <v>14</v>
      </c>
      <c r="F87" s="50"/>
      <c r="G87" s="84"/>
      <c r="N87" s="17"/>
    </row>
    <row r="88" spans="1:14" x14ac:dyDescent="0.25">
      <c r="A88" s="65" t="s">
        <v>968</v>
      </c>
      <c r="B88" s="29" t="s">
        <v>94</v>
      </c>
      <c r="C88" s="29" t="s">
        <v>4</v>
      </c>
      <c r="D88" s="29" t="s">
        <v>5</v>
      </c>
      <c r="E88" s="55">
        <v>65</v>
      </c>
      <c r="F88" s="50"/>
      <c r="G88" s="84"/>
      <c r="N88" s="17"/>
    </row>
    <row r="89" spans="1:14" x14ac:dyDescent="0.25">
      <c r="A89" s="65" t="s">
        <v>969</v>
      </c>
      <c r="B89" s="29" t="s">
        <v>136</v>
      </c>
      <c r="C89" s="29" t="s">
        <v>100</v>
      </c>
      <c r="D89" s="29" t="s">
        <v>74</v>
      </c>
      <c r="E89" s="55">
        <v>4</v>
      </c>
      <c r="F89" s="50"/>
      <c r="G89" s="84"/>
      <c r="N89" s="17"/>
    </row>
    <row r="90" spans="1:14" x14ac:dyDescent="0.25">
      <c r="A90" s="65" t="s">
        <v>970</v>
      </c>
      <c r="B90" s="29" t="s">
        <v>192</v>
      </c>
      <c r="C90" s="29" t="s">
        <v>4</v>
      </c>
      <c r="D90" s="29" t="s">
        <v>74</v>
      </c>
      <c r="E90" s="55">
        <v>72</v>
      </c>
      <c r="F90" s="50"/>
      <c r="G90" s="84"/>
      <c r="N90" s="17"/>
    </row>
    <row r="91" spans="1:14" x14ac:dyDescent="0.25">
      <c r="A91" s="65" t="s">
        <v>971</v>
      </c>
      <c r="B91" s="29" t="s">
        <v>126</v>
      </c>
      <c r="C91" s="29" t="s">
        <v>13</v>
      </c>
      <c r="D91" s="29" t="s">
        <v>115</v>
      </c>
      <c r="E91" s="55">
        <v>14</v>
      </c>
      <c r="F91" s="50"/>
      <c r="G91" s="84"/>
      <c r="N91" s="17"/>
    </row>
    <row r="92" spans="1:14" x14ac:dyDescent="0.25">
      <c r="A92" s="65" t="s">
        <v>972</v>
      </c>
      <c r="B92" s="29" t="s">
        <v>126</v>
      </c>
      <c r="C92" s="29" t="s">
        <v>12</v>
      </c>
      <c r="D92" s="29" t="s">
        <v>9</v>
      </c>
      <c r="E92" s="55">
        <v>10</v>
      </c>
      <c r="F92" s="50"/>
      <c r="G92" s="84"/>
      <c r="N92" s="17"/>
    </row>
    <row r="93" spans="1:14" x14ac:dyDescent="0.25">
      <c r="A93" s="65" t="s">
        <v>973</v>
      </c>
      <c r="B93" s="29" t="s">
        <v>126</v>
      </c>
      <c r="C93" s="29" t="s">
        <v>12</v>
      </c>
      <c r="D93" s="29" t="s">
        <v>5</v>
      </c>
      <c r="E93" s="55">
        <v>6</v>
      </c>
      <c r="F93" s="50"/>
      <c r="G93" s="84"/>
      <c r="N93" s="17"/>
    </row>
    <row r="94" spans="1:14" x14ac:dyDescent="0.25">
      <c r="A94" s="65" t="s">
        <v>974</v>
      </c>
      <c r="B94" s="29" t="s">
        <v>126</v>
      </c>
      <c r="C94" s="29" t="s">
        <v>4</v>
      </c>
      <c r="D94" s="29" t="s">
        <v>9</v>
      </c>
      <c r="E94" s="55">
        <v>6</v>
      </c>
      <c r="F94" s="50"/>
      <c r="G94" s="84"/>
      <c r="N94" s="17"/>
    </row>
    <row r="95" spans="1:14" x14ac:dyDescent="0.25">
      <c r="A95" s="65" t="s">
        <v>975</v>
      </c>
      <c r="B95" s="29" t="s">
        <v>126</v>
      </c>
      <c r="C95" s="29" t="s">
        <v>4</v>
      </c>
      <c r="D95" s="29" t="s">
        <v>5</v>
      </c>
      <c r="E95" s="55">
        <v>173</v>
      </c>
      <c r="F95" s="50"/>
      <c r="G95" s="84"/>
      <c r="N95" s="17"/>
    </row>
    <row r="96" spans="1:14" x14ac:dyDescent="0.25">
      <c r="A96" s="65" t="s">
        <v>976</v>
      </c>
      <c r="B96" s="29" t="s">
        <v>126</v>
      </c>
      <c r="C96" s="29" t="s">
        <v>4</v>
      </c>
      <c r="D96" s="29" t="s">
        <v>74</v>
      </c>
      <c r="E96" s="55">
        <v>6</v>
      </c>
      <c r="F96" s="50"/>
      <c r="G96" s="84"/>
      <c r="N96" s="17"/>
    </row>
    <row r="97" spans="1:14" x14ac:dyDescent="0.25">
      <c r="A97" s="65" t="s">
        <v>977</v>
      </c>
      <c r="B97" s="29" t="s">
        <v>294</v>
      </c>
      <c r="C97" s="29" t="s">
        <v>15</v>
      </c>
      <c r="D97" s="29" t="s">
        <v>63</v>
      </c>
      <c r="E97" s="55">
        <v>9</v>
      </c>
      <c r="F97" s="50"/>
      <c r="G97" s="84"/>
      <c r="N97" s="17"/>
    </row>
    <row r="98" spans="1:14" x14ac:dyDescent="0.25">
      <c r="A98" s="65" t="s">
        <v>978</v>
      </c>
      <c r="B98" s="29" t="s">
        <v>76</v>
      </c>
      <c r="C98" s="29" t="s">
        <v>13</v>
      </c>
      <c r="D98" s="29" t="s">
        <v>10</v>
      </c>
      <c r="E98" s="55">
        <v>12</v>
      </c>
      <c r="F98" s="50"/>
      <c r="G98" s="84"/>
      <c r="N98" s="18"/>
    </row>
    <row r="99" spans="1:14" x14ac:dyDescent="0.25">
      <c r="A99" s="65" t="s">
        <v>979</v>
      </c>
      <c r="B99" s="29" t="s">
        <v>76</v>
      </c>
      <c r="C99" s="29" t="s">
        <v>13</v>
      </c>
      <c r="D99" s="29" t="s">
        <v>7</v>
      </c>
      <c r="E99" s="55">
        <v>21</v>
      </c>
      <c r="F99" s="50"/>
      <c r="G99" s="84"/>
      <c r="N99" s="18"/>
    </row>
    <row r="100" spans="1:14" x14ac:dyDescent="0.25">
      <c r="A100" s="65" t="s">
        <v>980</v>
      </c>
      <c r="B100" s="29" t="s">
        <v>76</v>
      </c>
      <c r="C100" s="29" t="s">
        <v>12</v>
      </c>
      <c r="D100" s="29" t="s">
        <v>11</v>
      </c>
      <c r="E100" s="55">
        <v>19</v>
      </c>
      <c r="F100" s="50"/>
      <c r="G100" s="84"/>
      <c r="N100" s="17"/>
    </row>
    <row r="101" spans="1:14" x14ac:dyDescent="0.25">
      <c r="A101" s="65" t="s">
        <v>981</v>
      </c>
      <c r="B101" s="29" t="s">
        <v>76</v>
      </c>
      <c r="C101" s="29" t="s">
        <v>12</v>
      </c>
      <c r="D101" s="29" t="s">
        <v>8</v>
      </c>
      <c r="E101" s="55">
        <v>6</v>
      </c>
      <c r="F101" s="50"/>
      <c r="G101" s="84"/>
      <c r="N101" s="17"/>
    </row>
    <row r="102" spans="1:14" x14ac:dyDescent="0.25">
      <c r="A102" s="65" t="s">
        <v>982</v>
      </c>
      <c r="B102" s="29" t="s">
        <v>76</v>
      </c>
      <c r="C102" s="29" t="s">
        <v>12</v>
      </c>
      <c r="D102" s="29" t="s">
        <v>9</v>
      </c>
      <c r="E102" s="55">
        <v>22</v>
      </c>
      <c r="F102" s="50"/>
      <c r="G102" s="84"/>
      <c r="N102" s="17"/>
    </row>
    <row r="103" spans="1:14" x14ac:dyDescent="0.25">
      <c r="A103" s="65" t="s">
        <v>983</v>
      </c>
      <c r="B103" s="29" t="s">
        <v>76</v>
      </c>
      <c r="C103" s="29" t="s">
        <v>4</v>
      </c>
      <c r="D103" s="29" t="s">
        <v>5</v>
      </c>
      <c r="E103" s="55">
        <v>55</v>
      </c>
      <c r="F103" s="50"/>
      <c r="G103" s="84"/>
      <c r="N103" s="18"/>
    </row>
    <row r="104" spans="1:14" x14ac:dyDescent="0.25">
      <c r="A104" s="65" t="s">
        <v>984</v>
      </c>
      <c r="B104" s="29" t="s">
        <v>76</v>
      </c>
      <c r="C104" s="29" t="s">
        <v>4</v>
      </c>
      <c r="D104" s="29" t="s">
        <v>74</v>
      </c>
      <c r="E104" s="55">
        <v>17</v>
      </c>
      <c r="F104" s="50"/>
      <c r="G104" s="84"/>
      <c r="N104" s="18"/>
    </row>
    <row r="105" spans="1:14" x14ac:dyDescent="0.25">
      <c r="A105" s="65" t="s">
        <v>985</v>
      </c>
      <c r="B105" s="29" t="s">
        <v>77</v>
      </c>
      <c r="C105" s="29" t="s">
        <v>13</v>
      </c>
      <c r="D105" s="29" t="s">
        <v>11</v>
      </c>
      <c r="E105" s="55">
        <v>3</v>
      </c>
      <c r="F105" s="50"/>
      <c r="G105" s="84"/>
      <c r="N105" s="18"/>
    </row>
    <row r="106" spans="1:14" x14ac:dyDescent="0.25">
      <c r="A106" s="65" t="s">
        <v>986</v>
      </c>
      <c r="B106" s="29" t="s">
        <v>77</v>
      </c>
      <c r="C106" s="29" t="s">
        <v>12</v>
      </c>
      <c r="D106" s="29" t="s">
        <v>8</v>
      </c>
      <c r="E106" s="55">
        <v>5</v>
      </c>
      <c r="F106" s="50"/>
      <c r="G106" s="84"/>
      <c r="N106" s="18"/>
    </row>
    <row r="107" spans="1:14" x14ac:dyDescent="0.25">
      <c r="A107" s="65" t="s">
        <v>987</v>
      </c>
      <c r="B107" s="29" t="s">
        <v>77</v>
      </c>
      <c r="C107" s="29" t="s">
        <v>12</v>
      </c>
      <c r="D107" s="29" t="s">
        <v>9</v>
      </c>
      <c r="E107" s="55">
        <v>34</v>
      </c>
      <c r="F107" s="50"/>
      <c r="G107" s="84"/>
      <c r="N107" s="18"/>
    </row>
    <row r="108" spans="1:14" x14ac:dyDescent="0.25">
      <c r="A108" s="65" t="s">
        <v>988</v>
      </c>
      <c r="B108" s="29" t="s">
        <v>77</v>
      </c>
      <c r="C108" s="29" t="s">
        <v>4</v>
      </c>
      <c r="D108" s="29" t="s">
        <v>5</v>
      </c>
      <c r="E108" s="55">
        <v>75</v>
      </c>
      <c r="F108" s="50"/>
      <c r="G108" s="84"/>
      <c r="N108" s="17"/>
    </row>
    <row r="109" spans="1:14" x14ac:dyDescent="0.25">
      <c r="A109" s="65" t="s">
        <v>989</v>
      </c>
      <c r="B109" s="29" t="s">
        <v>77</v>
      </c>
      <c r="C109" s="29" t="s">
        <v>4</v>
      </c>
      <c r="D109" s="29" t="s">
        <v>74</v>
      </c>
      <c r="E109" s="55">
        <v>10</v>
      </c>
      <c r="F109" s="50"/>
      <c r="G109" s="84"/>
      <c r="N109" s="18"/>
    </row>
    <row r="110" spans="1:14" x14ac:dyDescent="0.25">
      <c r="A110" s="65" t="s">
        <v>990</v>
      </c>
      <c r="B110" s="29" t="s">
        <v>77</v>
      </c>
      <c r="C110" s="29" t="s">
        <v>100</v>
      </c>
      <c r="D110" s="29" t="s">
        <v>74</v>
      </c>
      <c r="E110" s="55">
        <v>32</v>
      </c>
      <c r="F110" s="50"/>
      <c r="G110" s="84"/>
      <c r="N110" s="18"/>
    </row>
    <row r="111" spans="1:14" x14ac:dyDescent="0.25">
      <c r="A111" s="65" t="s">
        <v>991</v>
      </c>
      <c r="B111" s="29" t="s">
        <v>77</v>
      </c>
      <c r="C111" s="29" t="s">
        <v>100</v>
      </c>
      <c r="D111" s="29" t="s">
        <v>6</v>
      </c>
      <c r="E111" s="55">
        <v>23</v>
      </c>
      <c r="F111" s="50"/>
      <c r="G111" s="84"/>
      <c r="N111" s="17"/>
    </row>
    <row r="112" spans="1:14" x14ac:dyDescent="0.25">
      <c r="A112" s="65" t="s">
        <v>992</v>
      </c>
      <c r="B112" s="29" t="s">
        <v>77</v>
      </c>
      <c r="C112" s="29" t="s">
        <v>75</v>
      </c>
      <c r="D112" s="29" t="s">
        <v>180</v>
      </c>
      <c r="E112" s="55">
        <v>94</v>
      </c>
      <c r="F112" s="50"/>
      <c r="G112" s="84"/>
      <c r="N112" s="17"/>
    </row>
    <row r="113" spans="1:14" x14ac:dyDescent="0.25">
      <c r="A113" s="65" t="s">
        <v>993</v>
      </c>
      <c r="B113" s="29" t="s">
        <v>220</v>
      </c>
      <c r="C113" s="29" t="s">
        <v>12</v>
      </c>
      <c r="D113" s="29" t="s">
        <v>8</v>
      </c>
      <c r="E113" s="55">
        <v>41</v>
      </c>
      <c r="F113" s="50"/>
      <c r="G113" s="84"/>
      <c r="N113" s="18"/>
    </row>
    <row r="114" spans="1:14" x14ac:dyDescent="0.25">
      <c r="A114" s="65" t="s">
        <v>994</v>
      </c>
      <c r="B114" s="29" t="s">
        <v>220</v>
      </c>
      <c r="C114" s="29" t="s">
        <v>12</v>
      </c>
      <c r="D114" s="29" t="s">
        <v>9</v>
      </c>
      <c r="E114" s="55">
        <v>28</v>
      </c>
      <c r="F114" s="50"/>
      <c r="G114" s="84"/>
      <c r="N114" s="17"/>
    </row>
    <row r="115" spans="1:14" x14ac:dyDescent="0.25">
      <c r="A115" s="65" t="s">
        <v>995</v>
      </c>
      <c r="B115" s="29" t="s">
        <v>220</v>
      </c>
      <c r="C115" s="29" t="s">
        <v>12</v>
      </c>
      <c r="D115" s="29" t="s">
        <v>5</v>
      </c>
      <c r="E115" s="55">
        <v>13</v>
      </c>
      <c r="F115" s="50"/>
      <c r="G115" s="84"/>
      <c r="N115" s="17"/>
    </row>
    <row r="116" spans="1:14" x14ac:dyDescent="0.25">
      <c r="A116" s="65" t="s">
        <v>996</v>
      </c>
      <c r="B116" s="29" t="s">
        <v>32</v>
      </c>
      <c r="C116" s="29" t="s">
        <v>13</v>
      </c>
      <c r="D116" s="29" t="s">
        <v>7</v>
      </c>
      <c r="E116" s="55">
        <v>4</v>
      </c>
      <c r="F116" s="50"/>
      <c r="G116" s="84"/>
      <c r="N116" s="17"/>
    </row>
    <row r="117" spans="1:14" x14ac:dyDescent="0.25">
      <c r="A117" s="65" t="s">
        <v>997</v>
      </c>
      <c r="B117" s="29" t="s">
        <v>32</v>
      </c>
      <c r="C117" s="29" t="s">
        <v>12</v>
      </c>
      <c r="D117" s="29" t="s">
        <v>8</v>
      </c>
      <c r="E117" s="55">
        <v>4</v>
      </c>
      <c r="F117" s="50"/>
      <c r="G117" s="84"/>
      <c r="N117" s="17"/>
    </row>
    <row r="118" spans="1:14" x14ac:dyDescent="0.25">
      <c r="A118" s="65" t="s">
        <v>998</v>
      </c>
      <c r="B118" s="29" t="s">
        <v>32</v>
      </c>
      <c r="C118" s="29" t="s">
        <v>12</v>
      </c>
      <c r="D118" s="29" t="s">
        <v>9</v>
      </c>
      <c r="E118" s="55">
        <v>29</v>
      </c>
      <c r="F118" s="50"/>
      <c r="G118" s="84"/>
      <c r="N118" s="17"/>
    </row>
    <row r="119" spans="1:14" x14ac:dyDescent="0.25">
      <c r="A119" s="65" t="s">
        <v>999</v>
      </c>
      <c r="B119" s="29" t="s">
        <v>32</v>
      </c>
      <c r="C119" s="29" t="s">
        <v>12</v>
      </c>
      <c r="D119" s="29" t="s">
        <v>5</v>
      </c>
      <c r="E119" s="55">
        <v>22</v>
      </c>
      <c r="F119" s="50"/>
      <c r="G119" s="84"/>
      <c r="N119" s="17"/>
    </row>
    <row r="120" spans="1:14" x14ac:dyDescent="0.25">
      <c r="A120" s="65" t="s">
        <v>1000</v>
      </c>
      <c r="B120" s="29" t="s">
        <v>32</v>
      </c>
      <c r="C120" s="29" t="s">
        <v>4</v>
      </c>
      <c r="D120" s="29" t="s">
        <v>74</v>
      </c>
      <c r="E120" s="55">
        <v>4</v>
      </c>
      <c r="F120" s="50"/>
      <c r="G120" s="84"/>
      <c r="N120" s="17"/>
    </row>
    <row r="121" spans="1:14" x14ac:dyDescent="0.25">
      <c r="A121" s="65" t="s">
        <v>1001</v>
      </c>
      <c r="B121" s="29" t="s">
        <v>32</v>
      </c>
      <c r="C121" s="29" t="s">
        <v>100</v>
      </c>
      <c r="D121" s="29" t="s">
        <v>74</v>
      </c>
      <c r="E121" s="55">
        <v>3</v>
      </c>
      <c r="F121" s="50"/>
      <c r="G121" s="84"/>
      <c r="N121" s="18"/>
    </row>
    <row r="122" spans="1:14" x14ac:dyDescent="0.25">
      <c r="A122" s="65" t="s">
        <v>1002</v>
      </c>
      <c r="B122" s="29" t="s">
        <v>32</v>
      </c>
      <c r="C122" s="29" t="s">
        <v>100</v>
      </c>
      <c r="D122" s="29" t="s">
        <v>6</v>
      </c>
      <c r="E122" s="55">
        <v>6</v>
      </c>
      <c r="F122" s="50"/>
      <c r="G122" s="84"/>
      <c r="N122" s="18"/>
    </row>
    <row r="123" spans="1:14" x14ac:dyDescent="0.25">
      <c r="A123" s="65" t="s">
        <v>1003</v>
      </c>
      <c r="B123" s="29" t="s">
        <v>221</v>
      </c>
      <c r="C123" s="29" t="s">
        <v>100</v>
      </c>
      <c r="D123" s="29" t="s">
        <v>74</v>
      </c>
      <c r="E123" s="55">
        <v>20</v>
      </c>
      <c r="F123" s="50"/>
      <c r="G123" s="84"/>
      <c r="N123" s="18"/>
    </row>
    <row r="124" spans="1:14" x14ac:dyDescent="0.25">
      <c r="A124" s="65" t="s">
        <v>1004</v>
      </c>
      <c r="B124" s="29" t="s">
        <v>33</v>
      </c>
      <c r="C124" s="29" t="s">
        <v>13</v>
      </c>
      <c r="D124" s="29" t="s">
        <v>222</v>
      </c>
      <c r="E124" s="55">
        <v>19</v>
      </c>
      <c r="F124" s="50"/>
      <c r="G124" s="84"/>
      <c r="N124" s="17"/>
    </row>
    <row r="125" spans="1:14" x14ac:dyDescent="0.25">
      <c r="A125" s="65" t="s">
        <v>1005</v>
      </c>
      <c r="B125" s="29" t="s">
        <v>33</v>
      </c>
      <c r="C125" s="29" t="s">
        <v>12</v>
      </c>
      <c r="D125" s="29" t="s">
        <v>11</v>
      </c>
      <c r="E125" s="55">
        <v>15</v>
      </c>
      <c r="F125" s="50"/>
      <c r="G125" s="84"/>
      <c r="N125" s="17"/>
    </row>
    <row r="126" spans="1:14" x14ac:dyDescent="0.25">
      <c r="A126" s="65" t="s">
        <v>1006</v>
      </c>
      <c r="B126" s="29" t="s">
        <v>33</v>
      </c>
      <c r="C126" s="29" t="s">
        <v>12</v>
      </c>
      <c r="D126" s="29" t="s">
        <v>8</v>
      </c>
      <c r="E126" s="55">
        <v>36</v>
      </c>
      <c r="F126" s="50"/>
      <c r="G126" s="84"/>
      <c r="N126" s="17"/>
    </row>
    <row r="127" spans="1:14" x14ac:dyDescent="0.25">
      <c r="A127" s="65" t="s">
        <v>1007</v>
      </c>
      <c r="B127" s="29" t="s">
        <v>33</v>
      </c>
      <c r="C127" s="29" t="s">
        <v>12</v>
      </c>
      <c r="D127" s="29" t="s">
        <v>5</v>
      </c>
      <c r="E127" s="55">
        <v>5</v>
      </c>
      <c r="F127" s="50"/>
      <c r="G127" s="84"/>
      <c r="N127" s="18"/>
    </row>
    <row r="128" spans="1:14" x14ac:dyDescent="0.25">
      <c r="A128" s="65" t="s">
        <v>1008</v>
      </c>
      <c r="B128" s="29" t="s">
        <v>33</v>
      </c>
      <c r="C128" s="29" t="s">
        <v>100</v>
      </c>
      <c r="D128" s="14" t="s">
        <v>74</v>
      </c>
      <c r="E128" s="55">
        <v>10</v>
      </c>
      <c r="F128" s="50"/>
      <c r="G128" s="84"/>
      <c r="N128" s="17"/>
    </row>
    <row r="129" spans="1:14" x14ac:dyDescent="0.25">
      <c r="A129" s="65" t="s">
        <v>1009</v>
      </c>
      <c r="B129" s="29" t="s">
        <v>33</v>
      </c>
      <c r="C129" s="29" t="s">
        <v>100</v>
      </c>
      <c r="D129" s="14" t="s">
        <v>6</v>
      </c>
      <c r="E129" s="55">
        <v>11</v>
      </c>
      <c r="F129" s="50"/>
      <c r="G129" s="84"/>
      <c r="N129" s="17"/>
    </row>
    <row r="130" spans="1:14" x14ac:dyDescent="0.25">
      <c r="A130" s="65" t="s">
        <v>1010</v>
      </c>
      <c r="B130" s="29" t="s">
        <v>33</v>
      </c>
      <c r="C130" s="29" t="s">
        <v>75</v>
      </c>
      <c r="D130" s="14" t="s">
        <v>179</v>
      </c>
      <c r="E130" s="55">
        <v>6</v>
      </c>
      <c r="F130" s="50"/>
      <c r="G130" s="84"/>
      <c r="N130" s="17"/>
    </row>
    <row r="131" spans="1:14" x14ac:dyDescent="0.25">
      <c r="A131" s="65" t="s">
        <v>1011</v>
      </c>
      <c r="B131" s="29" t="s">
        <v>223</v>
      </c>
      <c r="C131" s="29" t="s">
        <v>100</v>
      </c>
      <c r="D131" s="14" t="s">
        <v>6</v>
      </c>
      <c r="E131" s="55">
        <v>2</v>
      </c>
      <c r="F131" s="50"/>
      <c r="G131" s="84"/>
      <c r="N131" s="17"/>
    </row>
    <row r="132" spans="1:14" x14ac:dyDescent="0.25">
      <c r="A132" s="65" t="s">
        <v>1012</v>
      </c>
      <c r="B132" s="29" t="s">
        <v>193</v>
      </c>
      <c r="C132" s="29" t="s">
        <v>4</v>
      </c>
      <c r="D132" s="14" t="s">
        <v>181</v>
      </c>
      <c r="E132" s="55">
        <v>2</v>
      </c>
      <c r="F132" s="50"/>
      <c r="G132" s="84"/>
      <c r="N132" s="18"/>
    </row>
    <row r="133" spans="1:14" x14ac:dyDescent="0.25">
      <c r="A133" s="65" t="s">
        <v>1013</v>
      </c>
      <c r="B133" s="29" t="s">
        <v>224</v>
      </c>
      <c r="C133" s="29" t="s">
        <v>12</v>
      </c>
      <c r="D133" s="14" t="s">
        <v>11</v>
      </c>
      <c r="E133" s="55">
        <v>35</v>
      </c>
      <c r="F133" s="50"/>
      <c r="G133" s="84"/>
      <c r="N133" s="18"/>
    </row>
    <row r="134" spans="1:14" x14ac:dyDescent="0.25">
      <c r="A134" s="65" t="s">
        <v>1014</v>
      </c>
      <c r="B134" s="29" t="s">
        <v>135</v>
      </c>
      <c r="C134" s="29" t="s">
        <v>15</v>
      </c>
      <c r="D134" s="14" t="s">
        <v>10</v>
      </c>
      <c r="E134" s="55">
        <v>8</v>
      </c>
      <c r="F134" s="50"/>
      <c r="G134" s="84"/>
      <c r="N134" s="17"/>
    </row>
    <row r="135" spans="1:14" x14ac:dyDescent="0.25">
      <c r="A135" s="65" t="s">
        <v>1015</v>
      </c>
      <c r="B135" s="29" t="s">
        <v>78</v>
      </c>
      <c r="C135" s="29" t="s">
        <v>13</v>
      </c>
      <c r="D135" s="29" t="s">
        <v>225</v>
      </c>
      <c r="E135" s="55">
        <v>58</v>
      </c>
      <c r="F135" s="50"/>
      <c r="G135" s="84"/>
      <c r="N135" s="18"/>
    </row>
    <row r="136" spans="1:14" x14ac:dyDescent="0.25">
      <c r="A136" s="65" t="s">
        <v>1016</v>
      </c>
      <c r="B136" s="29" t="s">
        <v>78</v>
      </c>
      <c r="C136" s="29" t="s">
        <v>13</v>
      </c>
      <c r="D136" s="29" t="s">
        <v>10</v>
      </c>
      <c r="E136" s="55">
        <v>15</v>
      </c>
      <c r="F136" s="50"/>
      <c r="G136" s="84"/>
      <c r="N136" s="17"/>
    </row>
    <row r="137" spans="1:14" x14ac:dyDescent="0.25">
      <c r="A137" s="65" t="s">
        <v>1017</v>
      </c>
      <c r="B137" s="29" t="s">
        <v>78</v>
      </c>
      <c r="C137" s="29" t="s">
        <v>13</v>
      </c>
      <c r="D137" s="29" t="s">
        <v>115</v>
      </c>
      <c r="E137" s="55">
        <v>10</v>
      </c>
      <c r="F137" s="50"/>
      <c r="G137" s="84"/>
      <c r="N137" s="17"/>
    </row>
    <row r="138" spans="1:14" x14ac:dyDescent="0.25">
      <c r="A138" s="65" t="s">
        <v>1018</v>
      </c>
      <c r="B138" s="29" t="s">
        <v>78</v>
      </c>
      <c r="C138" s="29" t="s">
        <v>13</v>
      </c>
      <c r="D138" s="29" t="s">
        <v>11</v>
      </c>
      <c r="E138" s="55">
        <v>21</v>
      </c>
      <c r="F138" s="50"/>
      <c r="G138" s="84"/>
      <c r="N138" s="17"/>
    </row>
    <row r="139" spans="1:14" x14ac:dyDescent="0.25">
      <c r="A139" s="65" t="s">
        <v>1019</v>
      </c>
      <c r="B139" s="29" t="s">
        <v>78</v>
      </c>
      <c r="C139" s="29" t="s">
        <v>13</v>
      </c>
      <c r="D139" s="29" t="s">
        <v>8</v>
      </c>
      <c r="E139" s="55">
        <v>124</v>
      </c>
      <c r="F139" s="50"/>
      <c r="G139" s="84"/>
      <c r="N139" s="17"/>
    </row>
    <row r="140" spans="1:14" x14ac:dyDescent="0.25">
      <c r="A140" s="65" t="s">
        <v>1020</v>
      </c>
      <c r="B140" s="29" t="s">
        <v>226</v>
      </c>
      <c r="C140" s="29" t="s">
        <v>13</v>
      </c>
      <c r="D140" s="14" t="s">
        <v>10</v>
      </c>
      <c r="E140" s="55">
        <v>25</v>
      </c>
      <c r="F140" s="50"/>
      <c r="G140" s="84"/>
      <c r="N140" s="17"/>
    </row>
    <row r="141" spans="1:14" x14ac:dyDescent="0.25">
      <c r="A141" s="65" t="s">
        <v>1021</v>
      </c>
      <c r="B141" s="29" t="s">
        <v>226</v>
      </c>
      <c r="C141" s="29" t="s">
        <v>13</v>
      </c>
      <c r="D141" s="29" t="s">
        <v>7</v>
      </c>
      <c r="E141" s="55">
        <v>29</v>
      </c>
      <c r="F141" s="50"/>
      <c r="G141" s="84"/>
      <c r="N141" s="17"/>
    </row>
    <row r="142" spans="1:14" x14ac:dyDescent="0.25">
      <c r="A142" s="65" t="s">
        <v>1022</v>
      </c>
      <c r="B142" s="29" t="s">
        <v>226</v>
      </c>
      <c r="C142" s="29" t="s">
        <v>12</v>
      </c>
      <c r="D142" s="29" t="s">
        <v>8</v>
      </c>
      <c r="E142" s="55">
        <v>3</v>
      </c>
      <c r="F142" s="50"/>
      <c r="G142" s="84"/>
      <c r="N142" s="17"/>
    </row>
    <row r="143" spans="1:14" x14ac:dyDescent="0.25">
      <c r="A143" s="65" t="s">
        <v>1023</v>
      </c>
      <c r="B143" s="29" t="s">
        <v>226</v>
      </c>
      <c r="C143" s="29" t="s">
        <v>12</v>
      </c>
      <c r="D143" s="29" t="s">
        <v>9</v>
      </c>
      <c r="E143" s="55">
        <v>3</v>
      </c>
      <c r="F143" s="50"/>
      <c r="G143" s="84"/>
      <c r="N143" s="17"/>
    </row>
    <row r="144" spans="1:14" x14ac:dyDescent="0.25">
      <c r="A144" s="65" t="s">
        <v>1024</v>
      </c>
      <c r="B144" s="29" t="s">
        <v>227</v>
      </c>
      <c r="C144" s="29" t="s">
        <v>13</v>
      </c>
      <c r="D144" s="29" t="s">
        <v>11</v>
      </c>
      <c r="E144" s="55">
        <v>42</v>
      </c>
      <c r="F144" s="50"/>
      <c r="G144" s="84"/>
      <c r="N144" s="17"/>
    </row>
    <row r="145" spans="1:14" x14ac:dyDescent="0.25">
      <c r="A145" s="65" t="s">
        <v>1025</v>
      </c>
      <c r="B145" s="29" t="s">
        <v>132</v>
      </c>
      <c r="C145" s="29" t="s">
        <v>13</v>
      </c>
      <c r="D145" s="29" t="s">
        <v>10</v>
      </c>
      <c r="E145" s="55">
        <v>44</v>
      </c>
      <c r="F145" s="50"/>
      <c r="G145" s="84"/>
      <c r="N145" s="18"/>
    </row>
    <row r="146" spans="1:14" x14ac:dyDescent="0.25">
      <c r="A146" s="65" t="s">
        <v>1026</v>
      </c>
      <c r="B146" s="29" t="s">
        <v>131</v>
      </c>
      <c r="C146" s="29" t="s">
        <v>13</v>
      </c>
      <c r="D146" s="29" t="s">
        <v>115</v>
      </c>
      <c r="E146" s="55">
        <v>4</v>
      </c>
      <c r="F146" s="50"/>
      <c r="G146" s="84"/>
      <c r="N146" s="18"/>
    </row>
    <row r="147" spans="1:14" x14ac:dyDescent="0.25">
      <c r="A147" s="65" t="s">
        <v>1027</v>
      </c>
      <c r="B147" s="29" t="s">
        <v>131</v>
      </c>
      <c r="C147" s="29" t="s">
        <v>13</v>
      </c>
      <c r="D147" s="29" t="s">
        <v>7</v>
      </c>
      <c r="E147" s="55">
        <v>29</v>
      </c>
      <c r="F147" s="50"/>
      <c r="G147" s="84"/>
      <c r="N147" s="17"/>
    </row>
    <row r="148" spans="1:14" x14ac:dyDescent="0.25">
      <c r="A148" s="65" t="s">
        <v>1028</v>
      </c>
      <c r="B148" s="29" t="s">
        <v>131</v>
      </c>
      <c r="C148" s="29" t="s">
        <v>13</v>
      </c>
      <c r="D148" s="29" t="s">
        <v>8</v>
      </c>
      <c r="E148" s="55">
        <v>34</v>
      </c>
      <c r="F148" s="50"/>
      <c r="G148" s="84"/>
      <c r="N148" s="18"/>
    </row>
    <row r="149" spans="1:14" x14ac:dyDescent="0.25">
      <c r="A149" s="65" t="s">
        <v>1029</v>
      </c>
      <c r="B149" s="29" t="s">
        <v>228</v>
      </c>
      <c r="C149" s="29" t="s">
        <v>13</v>
      </c>
      <c r="D149" s="29" t="s">
        <v>7</v>
      </c>
      <c r="E149" s="55">
        <v>25</v>
      </c>
      <c r="F149" s="50"/>
      <c r="G149" s="84"/>
      <c r="N149" s="17"/>
    </row>
    <row r="150" spans="1:14" x14ac:dyDescent="0.25">
      <c r="A150" s="65" t="s">
        <v>1030</v>
      </c>
      <c r="B150" s="29" t="s">
        <v>228</v>
      </c>
      <c r="C150" s="29" t="s">
        <v>13</v>
      </c>
      <c r="D150" s="29" t="s">
        <v>8</v>
      </c>
      <c r="E150" s="55">
        <v>29</v>
      </c>
      <c r="F150" s="50"/>
      <c r="G150" s="84"/>
      <c r="N150" s="18"/>
    </row>
    <row r="151" spans="1:14" x14ac:dyDescent="0.25">
      <c r="A151" s="65" t="s">
        <v>1031</v>
      </c>
      <c r="B151" s="29" t="s">
        <v>215</v>
      </c>
      <c r="C151" s="29" t="s">
        <v>3</v>
      </c>
      <c r="D151" s="29"/>
      <c r="E151" s="55">
        <v>8</v>
      </c>
      <c r="F151" s="50">
        <v>96</v>
      </c>
      <c r="G151" s="84"/>
      <c r="N151" s="17"/>
    </row>
    <row r="152" spans="1:14" x14ac:dyDescent="0.25">
      <c r="A152" s="65" t="s">
        <v>1032</v>
      </c>
      <c r="B152" s="39" t="s">
        <v>464</v>
      </c>
      <c r="C152" s="39" t="s">
        <v>3</v>
      </c>
      <c r="D152" s="40" t="s">
        <v>415</v>
      </c>
      <c r="E152" s="55"/>
      <c r="F152" s="50">
        <v>96</v>
      </c>
      <c r="G152" s="84"/>
      <c r="N152" s="37"/>
    </row>
    <row r="153" spans="1:14" x14ac:dyDescent="0.25">
      <c r="A153" s="65" t="s">
        <v>925</v>
      </c>
      <c r="B153" s="29" t="s">
        <v>295</v>
      </c>
      <c r="C153" s="29" t="s">
        <v>3</v>
      </c>
      <c r="D153" s="14"/>
      <c r="E153" s="55">
        <v>114</v>
      </c>
      <c r="F153" s="50"/>
      <c r="G153" s="84"/>
      <c r="N153" s="18"/>
    </row>
    <row r="154" spans="1:14" x14ac:dyDescent="0.25">
      <c r="A154" s="65" t="s">
        <v>926</v>
      </c>
      <c r="B154" s="29" t="s">
        <v>296</v>
      </c>
      <c r="C154" s="29" t="s">
        <v>3</v>
      </c>
      <c r="D154" s="29"/>
      <c r="E154" s="55">
        <v>37</v>
      </c>
      <c r="F154" s="50"/>
      <c r="G154" s="84"/>
      <c r="N154" s="18"/>
    </row>
    <row r="155" spans="1:14" x14ac:dyDescent="0.25">
      <c r="A155" s="65" t="s">
        <v>927</v>
      </c>
      <c r="B155" s="29" t="s">
        <v>229</v>
      </c>
      <c r="C155" s="29" t="s">
        <v>3</v>
      </c>
      <c r="D155" s="14"/>
      <c r="E155" s="55">
        <v>9</v>
      </c>
      <c r="F155" s="50"/>
      <c r="G155" s="84"/>
      <c r="N155" s="18"/>
    </row>
    <row r="156" spans="1:14" x14ac:dyDescent="0.25">
      <c r="A156" s="65" t="s">
        <v>928</v>
      </c>
      <c r="B156" s="29" t="s">
        <v>163</v>
      </c>
      <c r="C156" s="29" t="s">
        <v>3</v>
      </c>
      <c r="D156" s="14"/>
      <c r="E156" s="55">
        <v>39</v>
      </c>
      <c r="F156" s="50"/>
      <c r="G156" s="84"/>
      <c r="N156" s="17"/>
    </row>
    <row r="157" spans="1:14" x14ac:dyDescent="0.25">
      <c r="A157" s="65" t="s">
        <v>929</v>
      </c>
      <c r="B157" s="29" t="s">
        <v>297</v>
      </c>
      <c r="C157" s="29" t="s">
        <v>3</v>
      </c>
      <c r="D157" s="14"/>
      <c r="E157" s="55">
        <v>119</v>
      </c>
      <c r="F157" s="50"/>
      <c r="G157" s="84"/>
      <c r="N157" s="17"/>
    </row>
    <row r="158" spans="1:14" x14ac:dyDescent="0.25">
      <c r="A158" s="65" t="s">
        <v>930</v>
      </c>
      <c r="B158" s="29" t="s">
        <v>230</v>
      </c>
      <c r="C158" s="29" t="s">
        <v>3</v>
      </c>
      <c r="D158" s="14"/>
      <c r="E158" s="55">
        <v>157</v>
      </c>
      <c r="F158" s="50"/>
      <c r="G158" s="84"/>
      <c r="N158" s="17"/>
    </row>
    <row r="159" spans="1:14" x14ac:dyDescent="0.25">
      <c r="A159" s="65" t="s">
        <v>931</v>
      </c>
      <c r="B159" s="29" t="s">
        <v>298</v>
      </c>
      <c r="C159" s="29" t="s">
        <v>3</v>
      </c>
      <c r="D159" s="14"/>
      <c r="E159" s="55">
        <v>60</v>
      </c>
      <c r="F159" s="50"/>
      <c r="G159" s="84"/>
      <c r="N159" s="17"/>
    </row>
    <row r="160" spans="1:14" x14ac:dyDescent="0.25">
      <c r="A160" s="65" t="s">
        <v>932</v>
      </c>
      <c r="B160" s="29" t="s">
        <v>218</v>
      </c>
      <c r="C160" s="29" t="s">
        <v>3</v>
      </c>
      <c r="D160" s="14"/>
      <c r="E160" s="55">
        <v>25</v>
      </c>
      <c r="F160" s="50"/>
      <c r="G160" s="84"/>
      <c r="N160" s="17"/>
    </row>
    <row r="161" spans="1:14" x14ac:dyDescent="0.25">
      <c r="A161" s="65" t="s">
        <v>933</v>
      </c>
      <c r="B161" s="29" t="s">
        <v>98</v>
      </c>
      <c r="C161" s="29" t="s">
        <v>3</v>
      </c>
      <c r="D161" s="29"/>
      <c r="E161" s="55">
        <v>48</v>
      </c>
      <c r="F161" s="50"/>
      <c r="G161" s="84"/>
      <c r="N161" s="18"/>
    </row>
    <row r="162" spans="1:14" x14ac:dyDescent="0.25">
      <c r="A162" s="65" t="s">
        <v>934</v>
      </c>
      <c r="B162" s="29" t="s">
        <v>79</v>
      </c>
      <c r="C162" s="29" t="s">
        <v>13</v>
      </c>
      <c r="D162" s="29" t="s">
        <v>8</v>
      </c>
      <c r="E162" s="55">
        <v>11</v>
      </c>
      <c r="F162" s="50"/>
      <c r="G162" s="84"/>
      <c r="N162" s="18"/>
    </row>
    <row r="163" spans="1:14" x14ac:dyDescent="0.25">
      <c r="A163" s="65" t="s">
        <v>935</v>
      </c>
      <c r="B163" s="29" t="s">
        <v>79</v>
      </c>
      <c r="C163" s="29" t="s">
        <v>12</v>
      </c>
      <c r="D163" s="14" t="s">
        <v>8</v>
      </c>
      <c r="E163" s="55">
        <v>25</v>
      </c>
      <c r="F163" s="50"/>
      <c r="G163" s="84"/>
      <c r="N163" s="18"/>
    </row>
    <row r="164" spans="1:14" x14ac:dyDescent="0.25">
      <c r="A164" s="65" t="s">
        <v>936</v>
      </c>
      <c r="B164" s="29" t="s">
        <v>79</v>
      </c>
      <c r="C164" s="29" t="s">
        <v>4</v>
      </c>
      <c r="D164" s="14" t="s">
        <v>9</v>
      </c>
      <c r="E164" s="55">
        <v>6</v>
      </c>
      <c r="F164" s="50"/>
      <c r="G164" s="84"/>
      <c r="N164" s="17"/>
    </row>
    <row r="165" spans="1:14" x14ac:dyDescent="0.25">
      <c r="A165" s="65" t="s">
        <v>937</v>
      </c>
      <c r="B165" s="29" t="s">
        <v>79</v>
      </c>
      <c r="C165" s="29" t="s">
        <v>4</v>
      </c>
      <c r="D165" s="14" t="s">
        <v>5</v>
      </c>
      <c r="E165" s="55">
        <v>9</v>
      </c>
      <c r="F165" s="50"/>
      <c r="G165" s="84"/>
      <c r="N165" s="18"/>
    </row>
    <row r="166" spans="1:14" x14ac:dyDescent="0.25">
      <c r="A166" s="65" t="s">
        <v>938</v>
      </c>
      <c r="B166" s="29" t="s">
        <v>213</v>
      </c>
      <c r="C166" s="29" t="s">
        <v>13</v>
      </c>
      <c r="D166" s="29" t="s">
        <v>115</v>
      </c>
      <c r="E166" s="55">
        <v>50</v>
      </c>
      <c r="F166" s="50"/>
      <c r="G166" s="84"/>
      <c r="N166" s="18"/>
    </row>
    <row r="167" spans="1:14" x14ac:dyDescent="0.25">
      <c r="A167" s="65" t="s">
        <v>939</v>
      </c>
      <c r="B167" s="29" t="s">
        <v>203</v>
      </c>
      <c r="C167" s="29" t="s">
        <v>3</v>
      </c>
      <c r="D167" s="29"/>
      <c r="E167" s="55">
        <v>682</v>
      </c>
      <c r="F167" s="50"/>
      <c r="G167" s="84"/>
      <c r="N167" s="18"/>
    </row>
    <row r="168" spans="1:14" x14ac:dyDescent="0.25">
      <c r="A168" s="65" t="s">
        <v>940</v>
      </c>
      <c r="B168" s="29" t="s">
        <v>137</v>
      </c>
      <c r="C168" s="29" t="s">
        <v>13</v>
      </c>
      <c r="D168" s="14" t="s">
        <v>115</v>
      </c>
      <c r="E168" s="55">
        <v>5</v>
      </c>
      <c r="F168" s="50"/>
      <c r="G168" s="84"/>
      <c r="N168" s="18"/>
    </row>
    <row r="169" spans="1:14" x14ac:dyDescent="0.25">
      <c r="A169" s="65" t="s">
        <v>941</v>
      </c>
      <c r="B169" s="29" t="s">
        <v>137</v>
      </c>
      <c r="C169" s="29" t="s">
        <v>13</v>
      </c>
      <c r="D169" s="29" t="s">
        <v>11</v>
      </c>
      <c r="E169" s="55">
        <v>2</v>
      </c>
      <c r="F169" s="50"/>
      <c r="G169" s="84"/>
      <c r="N169" s="18"/>
    </row>
    <row r="170" spans="1:14" x14ac:dyDescent="0.25">
      <c r="A170" s="65" t="s">
        <v>942</v>
      </c>
      <c r="B170" s="29" t="s">
        <v>137</v>
      </c>
      <c r="C170" s="29" t="s">
        <v>12</v>
      </c>
      <c r="D170" s="29" t="s">
        <v>11</v>
      </c>
      <c r="E170" s="55">
        <v>17</v>
      </c>
      <c r="F170" s="50"/>
      <c r="G170" s="84"/>
      <c r="N170" s="18"/>
    </row>
    <row r="171" spans="1:14" x14ac:dyDescent="0.25">
      <c r="A171" s="65" t="s">
        <v>943</v>
      </c>
      <c r="B171" s="29" t="s">
        <v>137</v>
      </c>
      <c r="C171" s="29" t="s">
        <v>12</v>
      </c>
      <c r="D171" s="29" t="s">
        <v>9</v>
      </c>
      <c r="E171" s="55">
        <v>8</v>
      </c>
      <c r="F171" s="50"/>
      <c r="G171" s="84"/>
      <c r="N171" s="18"/>
    </row>
    <row r="172" spans="1:14" x14ac:dyDescent="0.25">
      <c r="A172" s="65" t="s">
        <v>944</v>
      </c>
      <c r="B172" s="29" t="s">
        <v>137</v>
      </c>
      <c r="C172" s="29" t="s">
        <v>100</v>
      </c>
      <c r="D172" s="29" t="s">
        <v>6</v>
      </c>
      <c r="E172" s="55">
        <v>4</v>
      </c>
      <c r="F172" s="50"/>
      <c r="G172" s="84"/>
      <c r="N172" s="17"/>
    </row>
    <row r="173" spans="1:14" x14ac:dyDescent="0.25">
      <c r="A173" s="65" t="s">
        <v>945</v>
      </c>
      <c r="B173" s="29" t="s">
        <v>299</v>
      </c>
      <c r="C173" s="29" t="s">
        <v>15</v>
      </c>
      <c r="D173" s="29" t="s">
        <v>18</v>
      </c>
      <c r="E173" s="55">
        <v>8</v>
      </c>
      <c r="F173" s="50"/>
      <c r="G173" s="84"/>
      <c r="N173" s="18"/>
    </row>
    <row r="174" spans="1:14" x14ac:dyDescent="0.25">
      <c r="A174" s="65" t="s">
        <v>1036</v>
      </c>
      <c r="B174" t="s">
        <v>1035</v>
      </c>
      <c r="C174" s="81" t="s">
        <v>100</v>
      </c>
      <c r="D174" s="81" t="s">
        <v>179</v>
      </c>
      <c r="E174" s="55">
        <v>11</v>
      </c>
      <c r="F174" s="50"/>
      <c r="G174" s="84"/>
      <c r="N174" s="37"/>
    </row>
    <row r="175" spans="1:14" x14ac:dyDescent="0.25">
      <c r="A175" s="65" t="s">
        <v>946</v>
      </c>
      <c r="B175" s="29" t="s">
        <v>129</v>
      </c>
      <c r="C175" s="29" t="s">
        <v>13</v>
      </c>
      <c r="D175" s="29" t="s">
        <v>11</v>
      </c>
      <c r="E175" s="55">
        <v>7</v>
      </c>
      <c r="F175" s="50"/>
      <c r="G175" s="84"/>
      <c r="N175" s="17"/>
    </row>
    <row r="176" spans="1:14" x14ac:dyDescent="0.25">
      <c r="A176" s="65" t="s">
        <v>947</v>
      </c>
      <c r="B176" s="29" t="s">
        <v>129</v>
      </c>
      <c r="C176" s="29" t="s">
        <v>4</v>
      </c>
      <c r="D176" s="29" t="s">
        <v>5</v>
      </c>
      <c r="E176" s="55">
        <v>4</v>
      </c>
      <c r="F176" s="50"/>
      <c r="G176" s="84"/>
      <c r="N176" s="17"/>
    </row>
    <row r="177" spans="1:14" x14ac:dyDescent="0.25">
      <c r="A177" s="65" t="s">
        <v>948</v>
      </c>
      <c r="B177" s="29" t="s">
        <v>129</v>
      </c>
      <c r="C177" s="29" t="s">
        <v>4</v>
      </c>
      <c r="D177" s="29" t="s">
        <v>74</v>
      </c>
      <c r="E177" s="55">
        <v>2</v>
      </c>
      <c r="F177" s="50"/>
      <c r="G177" s="84"/>
      <c r="N177" s="17"/>
    </row>
    <row r="178" spans="1:14" x14ac:dyDescent="0.25">
      <c r="A178" s="65" t="s">
        <v>949</v>
      </c>
      <c r="B178" s="29" t="s">
        <v>129</v>
      </c>
      <c r="C178" s="29" t="s">
        <v>75</v>
      </c>
      <c r="D178" s="29" t="s">
        <v>179</v>
      </c>
      <c r="E178" s="55">
        <v>4</v>
      </c>
      <c r="F178" s="50"/>
      <c r="G178" s="84"/>
      <c r="N178" s="18"/>
    </row>
    <row r="179" spans="1:14" x14ac:dyDescent="0.25">
      <c r="A179" s="65" t="s">
        <v>950</v>
      </c>
      <c r="B179" s="29" t="s">
        <v>231</v>
      </c>
      <c r="C179" s="29" t="s">
        <v>13</v>
      </c>
      <c r="D179" s="29" t="s">
        <v>10</v>
      </c>
      <c r="E179" s="55">
        <v>45</v>
      </c>
      <c r="F179" s="50"/>
      <c r="G179" s="84"/>
      <c r="N179" s="18"/>
    </row>
    <row r="180" spans="1:14" x14ac:dyDescent="0.25">
      <c r="A180" s="65" t="s">
        <v>951</v>
      </c>
      <c r="B180" s="29" t="s">
        <v>231</v>
      </c>
      <c r="C180" s="29" t="s">
        <v>12</v>
      </c>
      <c r="D180" s="29" t="s">
        <v>11</v>
      </c>
      <c r="E180" s="55">
        <v>8</v>
      </c>
      <c r="F180" s="50"/>
      <c r="G180" s="84"/>
      <c r="N180" s="18"/>
    </row>
    <row r="181" spans="1:14" x14ac:dyDescent="0.25">
      <c r="A181" s="65" t="s">
        <v>952</v>
      </c>
      <c r="B181" s="29" t="s">
        <v>231</v>
      </c>
      <c r="C181" s="29" t="s">
        <v>12</v>
      </c>
      <c r="D181" s="29" t="s">
        <v>5</v>
      </c>
      <c r="E181" s="55">
        <v>3</v>
      </c>
      <c r="F181" s="50"/>
      <c r="G181" s="84"/>
      <c r="N181" s="18"/>
    </row>
    <row r="182" spans="1:14" x14ac:dyDescent="0.25">
      <c r="A182" s="65" t="s">
        <v>953</v>
      </c>
      <c r="B182" s="29" t="s">
        <v>101</v>
      </c>
      <c r="C182" s="29" t="s">
        <v>3</v>
      </c>
      <c r="D182" s="29"/>
      <c r="E182" s="55">
        <v>44</v>
      </c>
      <c r="F182" s="50"/>
      <c r="G182" s="84"/>
      <c r="N182" s="17"/>
    </row>
    <row r="183" spans="1:14" x14ac:dyDescent="0.25">
      <c r="A183" s="65" t="s">
        <v>954</v>
      </c>
      <c r="B183" s="29" t="s">
        <v>232</v>
      </c>
      <c r="C183" s="29" t="s">
        <v>13</v>
      </c>
      <c r="D183" s="29"/>
      <c r="E183" s="55">
        <v>15</v>
      </c>
      <c r="F183" s="50"/>
      <c r="G183" s="84"/>
      <c r="N183" s="17"/>
    </row>
    <row r="184" spans="1:14" x14ac:dyDescent="0.25">
      <c r="A184" s="65" t="s">
        <v>955</v>
      </c>
      <c r="B184" s="29" t="s">
        <v>233</v>
      </c>
      <c r="C184" s="29" t="s">
        <v>15</v>
      </c>
      <c r="D184" s="29" t="s">
        <v>104</v>
      </c>
      <c r="E184" s="55">
        <v>19</v>
      </c>
      <c r="F184" s="50"/>
      <c r="G184" s="84"/>
      <c r="N184" s="17"/>
    </row>
    <row r="185" spans="1:14" x14ac:dyDescent="0.25">
      <c r="A185" s="65" t="s">
        <v>956</v>
      </c>
      <c r="B185" s="29" t="s">
        <v>234</v>
      </c>
      <c r="C185" s="29" t="s">
        <v>13</v>
      </c>
      <c r="D185" s="29"/>
      <c r="E185" s="55">
        <v>8</v>
      </c>
      <c r="F185" s="50"/>
      <c r="G185" s="84"/>
      <c r="N185" s="18"/>
    </row>
    <row r="186" spans="1:14" x14ac:dyDescent="0.25">
      <c r="A186" s="65" t="s">
        <v>957</v>
      </c>
      <c r="B186" s="29" t="s">
        <v>300</v>
      </c>
      <c r="C186" s="29" t="s">
        <v>15</v>
      </c>
      <c r="D186" s="29" t="s">
        <v>301</v>
      </c>
      <c r="E186" s="55">
        <v>5</v>
      </c>
      <c r="F186" s="50"/>
      <c r="G186" s="84"/>
      <c r="N186" s="17"/>
    </row>
    <row r="187" spans="1:14" x14ac:dyDescent="0.25">
      <c r="A187" s="65" t="s">
        <v>921</v>
      </c>
      <c r="B187" s="29" t="s">
        <v>214</v>
      </c>
      <c r="C187" s="29" t="s">
        <v>13</v>
      </c>
      <c r="D187" s="29" t="s">
        <v>7</v>
      </c>
      <c r="E187" s="55">
        <v>6</v>
      </c>
      <c r="F187" s="50"/>
      <c r="G187" s="84"/>
      <c r="N187" s="17"/>
    </row>
    <row r="188" spans="1:14" x14ac:dyDescent="0.25">
      <c r="A188" s="65" t="s">
        <v>922</v>
      </c>
      <c r="B188" s="29" t="s">
        <v>214</v>
      </c>
      <c r="C188" s="29" t="s">
        <v>12</v>
      </c>
      <c r="D188" s="29" t="s">
        <v>11</v>
      </c>
      <c r="E188" s="55">
        <v>3</v>
      </c>
      <c r="F188" s="50"/>
      <c r="G188" s="84"/>
      <c r="N188" s="17"/>
    </row>
    <row r="189" spans="1:14" x14ac:dyDescent="0.25">
      <c r="A189" s="65" t="s">
        <v>923</v>
      </c>
      <c r="B189" s="29" t="s">
        <v>214</v>
      </c>
      <c r="C189" s="29" t="s">
        <v>12</v>
      </c>
      <c r="D189" s="29" t="s">
        <v>9</v>
      </c>
      <c r="E189" s="55">
        <v>5</v>
      </c>
      <c r="F189" s="50"/>
      <c r="G189" s="84"/>
      <c r="N189" s="18"/>
    </row>
    <row r="190" spans="1:14" x14ac:dyDescent="0.25">
      <c r="A190" s="65" t="s">
        <v>924</v>
      </c>
      <c r="B190" s="29" t="s">
        <v>214</v>
      </c>
      <c r="C190" s="29" t="s">
        <v>4</v>
      </c>
      <c r="D190" s="29" t="s">
        <v>5</v>
      </c>
      <c r="E190" s="55">
        <v>8</v>
      </c>
      <c r="F190" s="50"/>
      <c r="G190" s="84"/>
      <c r="N190" s="18"/>
    </row>
    <row r="191" spans="1:14" x14ac:dyDescent="0.25">
      <c r="A191" s="42" t="s">
        <v>466</v>
      </c>
      <c r="B191" s="39" t="s">
        <v>465</v>
      </c>
      <c r="C191" s="39" t="s">
        <v>3</v>
      </c>
      <c r="D191" s="40" t="s">
        <v>415</v>
      </c>
      <c r="E191" s="55"/>
      <c r="F191" s="50">
        <v>54</v>
      </c>
      <c r="G191" s="84"/>
      <c r="N191" s="37"/>
    </row>
    <row r="192" spans="1:14" x14ac:dyDescent="0.25">
      <c r="A192" s="65" t="s">
        <v>916</v>
      </c>
      <c r="B192" s="29" t="s">
        <v>302</v>
      </c>
      <c r="C192" s="29" t="s">
        <v>3</v>
      </c>
      <c r="D192" s="29"/>
      <c r="E192" s="55">
        <v>9</v>
      </c>
      <c r="F192" s="50"/>
      <c r="G192" s="84"/>
      <c r="N192" s="17"/>
    </row>
    <row r="193" spans="1:14" x14ac:dyDescent="0.25">
      <c r="A193" s="65" t="s">
        <v>917</v>
      </c>
      <c r="B193" s="29" t="s">
        <v>303</v>
      </c>
      <c r="C193" s="29" t="s">
        <v>14</v>
      </c>
      <c r="D193" s="29"/>
      <c r="E193" s="55">
        <v>107</v>
      </c>
      <c r="F193" s="50"/>
      <c r="G193" s="84"/>
      <c r="N193" s="18"/>
    </row>
    <row r="194" spans="1:14" x14ac:dyDescent="0.25">
      <c r="A194" s="65" t="s">
        <v>918</v>
      </c>
      <c r="B194" s="29" t="s">
        <v>102</v>
      </c>
      <c r="C194" s="29" t="s">
        <v>3</v>
      </c>
      <c r="D194" s="29"/>
      <c r="E194" s="55">
        <v>9</v>
      </c>
      <c r="F194" s="50"/>
      <c r="G194" s="84"/>
      <c r="N194" s="18"/>
    </row>
    <row r="195" spans="1:14" x14ac:dyDescent="0.25">
      <c r="A195" s="65" t="s">
        <v>919</v>
      </c>
      <c r="B195" s="29" t="s">
        <v>147</v>
      </c>
      <c r="C195" s="29" t="s">
        <v>16</v>
      </c>
      <c r="D195" s="29"/>
      <c r="E195" s="55">
        <v>10</v>
      </c>
      <c r="F195" s="50"/>
      <c r="G195" s="84"/>
      <c r="N195" s="18"/>
    </row>
    <row r="196" spans="1:14" x14ac:dyDescent="0.25">
      <c r="A196" s="65" t="s">
        <v>920</v>
      </c>
      <c r="B196" s="29" t="s">
        <v>304</v>
      </c>
      <c r="C196" s="29" t="s">
        <v>3</v>
      </c>
      <c r="D196" s="29"/>
      <c r="E196" s="55">
        <v>245</v>
      </c>
      <c r="F196" s="50"/>
      <c r="G196" s="84"/>
      <c r="N196" s="18"/>
    </row>
    <row r="197" spans="1:14" x14ac:dyDescent="0.25">
      <c r="A197" s="42" t="s">
        <v>468</v>
      </c>
      <c r="B197" s="39" t="s">
        <v>467</v>
      </c>
      <c r="C197" s="39" t="s">
        <v>3</v>
      </c>
      <c r="D197" s="39"/>
      <c r="E197" s="55"/>
      <c r="F197" s="50">
        <v>102</v>
      </c>
      <c r="G197" s="84"/>
      <c r="N197" s="18"/>
    </row>
    <row r="198" spans="1:14" x14ac:dyDescent="0.25">
      <c r="A198" s="65" t="s">
        <v>910</v>
      </c>
      <c r="B198" s="29" t="s">
        <v>99</v>
      </c>
      <c r="C198" s="29" t="s">
        <v>3</v>
      </c>
      <c r="D198" s="29" t="s">
        <v>19</v>
      </c>
      <c r="E198" s="55">
        <v>32</v>
      </c>
      <c r="F198" s="50"/>
      <c r="G198" s="84"/>
      <c r="N198" s="18"/>
    </row>
    <row r="199" spans="1:14" x14ac:dyDescent="0.25">
      <c r="A199" s="65" t="s">
        <v>911</v>
      </c>
      <c r="B199" s="29" t="s">
        <v>90</v>
      </c>
      <c r="C199" s="29" t="s">
        <v>3</v>
      </c>
      <c r="D199" s="29" t="s">
        <v>19</v>
      </c>
      <c r="E199" s="55">
        <v>3</v>
      </c>
      <c r="F199" s="50">
        <v>286</v>
      </c>
      <c r="G199" s="84"/>
      <c r="N199" s="18"/>
    </row>
    <row r="200" spans="1:14" x14ac:dyDescent="0.25">
      <c r="A200" s="65" t="s">
        <v>912</v>
      </c>
      <c r="B200" s="29" t="s">
        <v>305</v>
      </c>
      <c r="C200" s="29" t="s">
        <v>3</v>
      </c>
      <c r="D200" s="29"/>
      <c r="E200" s="55">
        <v>64</v>
      </c>
      <c r="F200" s="50"/>
      <c r="G200" s="84"/>
      <c r="N200" s="18"/>
    </row>
    <row r="201" spans="1:14" x14ac:dyDescent="0.25">
      <c r="A201" s="65" t="s">
        <v>913</v>
      </c>
      <c r="B201" s="29" t="s">
        <v>103</v>
      </c>
      <c r="C201" s="29" t="s">
        <v>3</v>
      </c>
      <c r="D201" s="29"/>
      <c r="E201" s="55">
        <v>8</v>
      </c>
      <c r="F201" s="50">
        <v>96</v>
      </c>
      <c r="G201" s="84"/>
      <c r="N201" s="18"/>
    </row>
    <row r="202" spans="1:14" x14ac:dyDescent="0.25">
      <c r="A202" s="65" t="s">
        <v>914</v>
      </c>
      <c r="B202" s="29" t="s">
        <v>306</v>
      </c>
      <c r="C202" s="29"/>
      <c r="D202" s="29"/>
      <c r="E202" s="55">
        <v>32</v>
      </c>
      <c r="F202" s="50">
        <v>56</v>
      </c>
      <c r="G202" s="84"/>
      <c r="N202" s="18"/>
    </row>
    <row r="203" spans="1:14" x14ac:dyDescent="0.25">
      <c r="A203" s="65" t="s">
        <v>915</v>
      </c>
      <c r="B203" s="29" t="s">
        <v>34</v>
      </c>
      <c r="C203" s="29" t="s">
        <v>14</v>
      </c>
      <c r="D203" s="29"/>
      <c r="E203" s="55">
        <v>65</v>
      </c>
      <c r="F203" s="50"/>
      <c r="G203" s="84"/>
      <c r="N203" s="18"/>
    </row>
    <row r="204" spans="1:14" x14ac:dyDescent="0.25">
      <c r="A204" s="42" t="s">
        <v>470</v>
      </c>
      <c r="B204" s="39" t="s">
        <v>469</v>
      </c>
      <c r="C204" s="39" t="s">
        <v>3</v>
      </c>
      <c r="D204" s="40" t="s">
        <v>415</v>
      </c>
      <c r="E204" s="55"/>
      <c r="F204" s="50">
        <v>90</v>
      </c>
      <c r="G204" s="84"/>
      <c r="N204" s="18"/>
    </row>
    <row r="205" spans="1:14" x14ac:dyDescent="0.25">
      <c r="A205" s="64" t="s">
        <v>909</v>
      </c>
      <c r="B205" s="29" t="s">
        <v>307</v>
      </c>
      <c r="C205" s="29" t="s">
        <v>3</v>
      </c>
      <c r="D205" s="29"/>
      <c r="E205" s="55">
        <v>275</v>
      </c>
      <c r="F205" s="50">
        <v>274</v>
      </c>
      <c r="G205" s="84"/>
      <c r="N205" s="18"/>
    </row>
    <row r="206" spans="1:14" x14ac:dyDescent="0.25">
      <c r="A206" s="42" t="s">
        <v>472</v>
      </c>
      <c r="B206" s="39" t="s">
        <v>471</v>
      </c>
      <c r="C206" s="39" t="s">
        <v>3</v>
      </c>
      <c r="D206" s="40" t="s">
        <v>415</v>
      </c>
      <c r="E206" s="55"/>
      <c r="F206" s="50">
        <v>103</v>
      </c>
      <c r="G206" s="84"/>
      <c r="N206" s="18"/>
    </row>
    <row r="207" spans="1:14" x14ac:dyDescent="0.25">
      <c r="A207" s="64" t="s">
        <v>908</v>
      </c>
      <c r="B207" s="29" t="s">
        <v>308</v>
      </c>
      <c r="C207" s="29" t="s">
        <v>3</v>
      </c>
      <c r="D207" s="29"/>
      <c r="E207" s="55">
        <v>107</v>
      </c>
      <c r="F207" s="50"/>
      <c r="G207" s="84"/>
      <c r="N207" s="18"/>
    </row>
    <row r="208" spans="1:14" x14ac:dyDescent="0.25">
      <c r="A208" s="42" t="s">
        <v>474</v>
      </c>
      <c r="B208" s="39" t="s">
        <v>473</v>
      </c>
      <c r="C208" s="39" t="s">
        <v>3</v>
      </c>
      <c r="D208" s="39"/>
      <c r="E208" s="55"/>
      <c r="F208" s="50">
        <v>27</v>
      </c>
      <c r="G208" s="84"/>
      <c r="N208" s="18"/>
    </row>
    <row r="209" spans="1:14" x14ac:dyDescent="0.25">
      <c r="A209" s="65" t="s">
        <v>871</v>
      </c>
      <c r="B209" s="29" t="s">
        <v>95</v>
      </c>
      <c r="C209" s="29" t="s">
        <v>3</v>
      </c>
      <c r="D209" s="29" t="s">
        <v>17</v>
      </c>
      <c r="E209" s="55">
        <v>239</v>
      </c>
      <c r="F209" s="50"/>
      <c r="G209" s="84"/>
      <c r="N209" s="18"/>
    </row>
    <row r="210" spans="1:14" x14ac:dyDescent="0.25">
      <c r="A210" s="65" t="s">
        <v>872</v>
      </c>
      <c r="B210" s="29" t="s">
        <v>204</v>
      </c>
      <c r="C210" s="29" t="s">
        <v>3</v>
      </c>
      <c r="D210" s="29"/>
      <c r="E210" s="55">
        <v>15</v>
      </c>
      <c r="F210" s="50">
        <v>308</v>
      </c>
      <c r="G210" s="84"/>
      <c r="N210" s="18"/>
    </row>
    <row r="211" spans="1:14" x14ac:dyDescent="0.25">
      <c r="A211" s="65" t="s">
        <v>873</v>
      </c>
      <c r="B211" s="29" t="s">
        <v>235</v>
      </c>
      <c r="C211" s="29" t="s">
        <v>3</v>
      </c>
      <c r="D211" s="29" t="s">
        <v>17</v>
      </c>
      <c r="E211" s="55">
        <v>145</v>
      </c>
      <c r="F211" s="50"/>
      <c r="G211" s="84"/>
      <c r="N211" s="18"/>
    </row>
    <row r="212" spans="1:14" x14ac:dyDescent="0.25">
      <c r="A212" s="65" t="s">
        <v>874</v>
      </c>
      <c r="B212" s="29" t="s">
        <v>236</v>
      </c>
      <c r="C212" s="29" t="s">
        <v>3</v>
      </c>
      <c r="D212" s="29" t="s">
        <v>17</v>
      </c>
      <c r="E212" s="55">
        <v>150</v>
      </c>
      <c r="F212" s="50"/>
      <c r="G212" s="84"/>
      <c r="N212" s="18"/>
    </row>
    <row r="213" spans="1:14" x14ac:dyDescent="0.25">
      <c r="A213" s="65" t="s">
        <v>875</v>
      </c>
      <c r="B213" s="29" t="s">
        <v>237</v>
      </c>
      <c r="C213" s="29" t="s">
        <v>3</v>
      </c>
      <c r="D213" s="29"/>
      <c r="E213" s="55">
        <v>77</v>
      </c>
      <c r="F213" s="50"/>
      <c r="G213" s="84"/>
      <c r="N213" s="18"/>
    </row>
    <row r="214" spans="1:14" x14ac:dyDescent="0.25">
      <c r="A214" s="65" t="s">
        <v>876</v>
      </c>
      <c r="B214" s="29" t="s">
        <v>238</v>
      </c>
      <c r="C214" s="29" t="s">
        <v>3</v>
      </c>
      <c r="D214" s="29"/>
      <c r="E214" s="55">
        <v>37</v>
      </c>
      <c r="F214" s="50"/>
      <c r="G214" s="84"/>
      <c r="N214" s="18"/>
    </row>
    <row r="215" spans="1:14" x14ac:dyDescent="0.25">
      <c r="A215" s="65"/>
      <c r="B215" s="90" t="s">
        <v>1077</v>
      </c>
      <c r="C215" s="90" t="s">
        <v>1078</v>
      </c>
      <c r="D215" s="90" t="s">
        <v>18</v>
      </c>
      <c r="E215" s="55">
        <v>59</v>
      </c>
      <c r="F215" s="50"/>
      <c r="G215" s="84"/>
      <c r="N215" s="18"/>
    </row>
    <row r="216" spans="1:14" x14ac:dyDescent="0.25">
      <c r="A216" s="65" t="s">
        <v>877</v>
      </c>
      <c r="B216" s="29" t="s">
        <v>309</v>
      </c>
      <c r="C216" s="29" t="s">
        <v>15</v>
      </c>
      <c r="D216" s="29" t="s">
        <v>60</v>
      </c>
      <c r="E216" s="55">
        <v>50</v>
      </c>
      <c r="F216" s="50"/>
      <c r="G216" s="84"/>
      <c r="N216" s="18"/>
    </row>
    <row r="217" spans="1:14" x14ac:dyDescent="0.25">
      <c r="A217" s="65" t="s">
        <v>878</v>
      </c>
      <c r="B217" s="29" t="s">
        <v>310</v>
      </c>
      <c r="C217" s="29" t="s">
        <v>3</v>
      </c>
      <c r="D217" s="29"/>
      <c r="E217" s="55">
        <v>102</v>
      </c>
      <c r="F217" s="50"/>
      <c r="G217" s="84"/>
      <c r="N217" s="18"/>
    </row>
    <row r="218" spans="1:14" x14ac:dyDescent="0.25">
      <c r="A218" s="65" t="s">
        <v>879</v>
      </c>
      <c r="B218" s="29" t="s">
        <v>311</v>
      </c>
      <c r="C218" s="29"/>
      <c r="D218" s="29"/>
      <c r="E218" s="55">
        <v>48</v>
      </c>
      <c r="F218" s="50"/>
      <c r="G218" s="84"/>
      <c r="N218" s="17"/>
    </row>
    <row r="219" spans="1:14" x14ac:dyDescent="0.25">
      <c r="A219" s="65" t="s">
        <v>880</v>
      </c>
      <c r="B219" s="29" t="s">
        <v>96</v>
      </c>
      <c r="C219" s="29" t="s">
        <v>13</v>
      </c>
      <c r="D219" s="29" t="s">
        <v>115</v>
      </c>
      <c r="E219" s="55">
        <v>28</v>
      </c>
      <c r="F219" s="50"/>
      <c r="G219" s="84"/>
      <c r="N219" s="18"/>
    </row>
    <row r="220" spans="1:14" x14ac:dyDescent="0.25">
      <c r="A220" s="65" t="s">
        <v>881</v>
      </c>
      <c r="B220" s="29" t="s">
        <v>96</v>
      </c>
      <c r="C220" s="29" t="s">
        <v>13</v>
      </c>
      <c r="D220" s="29" t="s">
        <v>7</v>
      </c>
      <c r="E220" s="55">
        <v>60</v>
      </c>
      <c r="F220" s="50"/>
      <c r="G220" s="84"/>
      <c r="N220" s="18"/>
    </row>
    <row r="221" spans="1:14" x14ac:dyDescent="0.25">
      <c r="A221" s="65" t="s">
        <v>882</v>
      </c>
      <c r="B221" s="29" t="s">
        <v>96</v>
      </c>
      <c r="C221" s="29" t="s">
        <v>13</v>
      </c>
      <c r="D221" s="29" t="s">
        <v>9</v>
      </c>
      <c r="E221" s="55">
        <v>2</v>
      </c>
      <c r="F221" s="50"/>
      <c r="G221" s="84"/>
      <c r="N221" s="17"/>
    </row>
    <row r="222" spans="1:14" x14ac:dyDescent="0.25">
      <c r="A222" s="65" t="s">
        <v>883</v>
      </c>
      <c r="B222" s="29" t="s">
        <v>96</v>
      </c>
      <c r="C222" s="29" t="s">
        <v>12</v>
      </c>
      <c r="D222" s="29" t="s">
        <v>9</v>
      </c>
      <c r="E222" s="55">
        <v>52</v>
      </c>
      <c r="F222" s="50"/>
      <c r="G222" s="84"/>
      <c r="N222" s="17"/>
    </row>
    <row r="223" spans="1:14" x14ac:dyDescent="0.25">
      <c r="A223" s="65" t="s">
        <v>884</v>
      </c>
      <c r="B223" s="29" t="s">
        <v>239</v>
      </c>
      <c r="C223" s="29" t="s">
        <v>13</v>
      </c>
      <c r="D223" s="29" t="s">
        <v>10</v>
      </c>
      <c r="E223" s="55">
        <v>38</v>
      </c>
      <c r="F223" s="50"/>
      <c r="G223" s="84"/>
      <c r="N223" s="17"/>
    </row>
    <row r="224" spans="1:14" x14ac:dyDescent="0.25">
      <c r="A224" s="65" t="s">
        <v>885</v>
      </c>
      <c r="B224" s="29" t="s">
        <v>240</v>
      </c>
      <c r="C224" s="29" t="s">
        <v>13</v>
      </c>
      <c r="D224" s="29" t="s">
        <v>115</v>
      </c>
      <c r="E224" s="55">
        <v>5</v>
      </c>
      <c r="F224" s="50"/>
      <c r="G224" s="84"/>
      <c r="N224" s="18"/>
    </row>
    <row r="225" spans="1:14" x14ac:dyDescent="0.25">
      <c r="A225" s="65" t="s">
        <v>886</v>
      </c>
      <c r="B225" s="29" t="s">
        <v>240</v>
      </c>
      <c r="C225" s="29" t="s">
        <v>12</v>
      </c>
      <c r="D225" s="29" t="s">
        <v>9</v>
      </c>
      <c r="E225" s="55">
        <v>3</v>
      </c>
      <c r="F225" s="50"/>
      <c r="G225" s="84"/>
      <c r="N225" s="18"/>
    </row>
    <row r="226" spans="1:14" x14ac:dyDescent="0.25">
      <c r="A226" s="65" t="s">
        <v>887</v>
      </c>
      <c r="B226" s="29" t="s">
        <v>240</v>
      </c>
      <c r="C226" s="29" t="s">
        <v>12</v>
      </c>
      <c r="D226" s="29" t="s">
        <v>5</v>
      </c>
      <c r="E226" s="55">
        <v>4</v>
      </c>
      <c r="F226" s="50"/>
      <c r="G226" s="84"/>
      <c r="N226" s="17"/>
    </row>
    <row r="227" spans="1:14" x14ac:dyDescent="0.25">
      <c r="A227" s="65" t="s">
        <v>888</v>
      </c>
      <c r="B227" s="29" t="s">
        <v>240</v>
      </c>
      <c r="C227" s="29" t="s">
        <v>4</v>
      </c>
      <c r="D227" s="29" t="s">
        <v>74</v>
      </c>
      <c r="E227" s="55">
        <v>4</v>
      </c>
      <c r="F227" s="50"/>
      <c r="G227" s="84"/>
      <c r="N227" s="17"/>
    </row>
    <row r="228" spans="1:14" x14ac:dyDescent="0.25">
      <c r="A228" s="65" t="s">
        <v>889</v>
      </c>
      <c r="B228" s="29" t="s">
        <v>240</v>
      </c>
      <c r="C228" s="29" t="s">
        <v>100</v>
      </c>
      <c r="D228" s="29" t="s">
        <v>74</v>
      </c>
      <c r="E228" s="55">
        <v>5</v>
      </c>
      <c r="F228" s="50"/>
      <c r="G228" s="84"/>
      <c r="N228" s="17"/>
    </row>
    <row r="229" spans="1:14" x14ac:dyDescent="0.25">
      <c r="A229" s="65" t="s">
        <v>890</v>
      </c>
      <c r="B229" s="29" t="s">
        <v>194</v>
      </c>
      <c r="C229" s="29" t="s">
        <v>12</v>
      </c>
      <c r="D229" s="29" t="s">
        <v>7</v>
      </c>
      <c r="E229" s="55">
        <v>68</v>
      </c>
      <c r="F229" s="50"/>
      <c r="G229" s="84"/>
      <c r="N229" s="17"/>
    </row>
    <row r="230" spans="1:14" x14ac:dyDescent="0.25">
      <c r="A230" s="65" t="s">
        <v>891</v>
      </c>
      <c r="B230" s="29" t="s">
        <v>194</v>
      </c>
      <c r="C230" s="29" t="s">
        <v>12</v>
      </c>
      <c r="D230" s="29" t="s">
        <v>8</v>
      </c>
      <c r="E230" s="55">
        <v>25</v>
      </c>
      <c r="F230" s="50"/>
      <c r="G230" s="84"/>
      <c r="N230" s="17"/>
    </row>
    <row r="231" spans="1:14" x14ac:dyDescent="0.25">
      <c r="A231" s="65" t="s">
        <v>892</v>
      </c>
      <c r="B231" s="29" t="s">
        <v>194</v>
      </c>
      <c r="C231" s="29" t="s">
        <v>12</v>
      </c>
      <c r="D231" s="29" t="s">
        <v>9</v>
      </c>
      <c r="E231" s="55">
        <v>78</v>
      </c>
      <c r="F231" s="50"/>
      <c r="G231" s="84"/>
      <c r="N231" s="18"/>
    </row>
    <row r="232" spans="1:14" x14ac:dyDescent="0.25">
      <c r="A232" s="65" t="s">
        <v>893</v>
      </c>
      <c r="B232" s="29" t="s">
        <v>194</v>
      </c>
      <c r="C232" s="29" t="s">
        <v>4</v>
      </c>
      <c r="D232" s="29" t="s">
        <v>9</v>
      </c>
      <c r="E232" s="55">
        <v>26</v>
      </c>
      <c r="F232" s="50"/>
      <c r="G232" s="84"/>
      <c r="N232" s="18"/>
    </row>
    <row r="233" spans="1:14" x14ac:dyDescent="0.25">
      <c r="A233" s="65" t="s">
        <v>894</v>
      </c>
      <c r="B233" s="29" t="s">
        <v>194</v>
      </c>
      <c r="C233" s="29" t="s">
        <v>100</v>
      </c>
      <c r="D233" s="29" t="s">
        <v>74</v>
      </c>
      <c r="E233" s="55">
        <v>3</v>
      </c>
      <c r="F233" s="50"/>
      <c r="G233" s="84"/>
      <c r="N233" s="17"/>
    </row>
    <row r="234" spans="1:14" x14ac:dyDescent="0.25">
      <c r="A234" s="65" t="s">
        <v>895</v>
      </c>
      <c r="B234" s="29" t="s">
        <v>195</v>
      </c>
      <c r="C234" s="29" t="s">
        <v>4</v>
      </c>
      <c r="D234" s="29" t="s">
        <v>8</v>
      </c>
      <c r="E234" s="55">
        <v>12</v>
      </c>
      <c r="F234" s="50"/>
      <c r="G234" s="84"/>
      <c r="N234" s="17"/>
    </row>
    <row r="235" spans="1:14" x14ac:dyDescent="0.25">
      <c r="A235" s="65" t="s">
        <v>896</v>
      </c>
      <c r="B235" s="29" t="s">
        <v>241</v>
      </c>
      <c r="C235" s="29" t="s">
        <v>12</v>
      </c>
      <c r="D235" s="29" t="s">
        <v>8</v>
      </c>
      <c r="E235" s="55">
        <v>14</v>
      </c>
      <c r="F235" s="50"/>
      <c r="G235" s="84"/>
      <c r="N235" s="18"/>
    </row>
    <row r="236" spans="1:14" x14ac:dyDescent="0.25">
      <c r="A236" s="65" t="s">
        <v>897</v>
      </c>
      <c r="B236" s="29" t="s">
        <v>241</v>
      </c>
      <c r="C236" s="29" t="s">
        <v>12</v>
      </c>
      <c r="D236" s="29" t="s">
        <v>9</v>
      </c>
      <c r="E236" s="55">
        <v>76</v>
      </c>
      <c r="F236" s="50"/>
      <c r="G236" s="84"/>
      <c r="N236" s="17"/>
    </row>
    <row r="237" spans="1:14" x14ac:dyDescent="0.25">
      <c r="A237" s="65" t="s">
        <v>898</v>
      </c>
      <c r="B237" s="29" t="s">
        <v>241</v>
      </c>
      <c r="C237" s="29" t="s">
        <v>4</v>
      </c>
      <c r="D237" s="29" t="s">
        <v>5</v>
      </c>
      <c r="E237" s="55">
        <v>21</v>
      </c>
      <c r="F237" s="50"/>
      <c r="G237" s="84"/>
      <c r="N237" s="18"/>
    </row>
    <row r="238" spans="1:14" x14ac:dyDescent="0.25">
      <c r="A238" s="65" t="s">
        <v>899</v>
      </c>
      <c r="B238" s="29" t="s">
        <v>196</v>
      </c>
      <c r="C238" s="29" t="s">
        <v>13</v>
      </c>
      <c r="D238" s="29" t="s">
        <v>115</v>
      </c>
      <c r="E238" s="55">
        <v>14</v>
      </c>
      <c r="F238" s="50"/>
      <c r="G238" s="84"/>
      <c r="N238" s="17"/>
    </row>
    <row r="239" spans="1:14" x14ac:dyDescent="0.25">
      <c r="A239" s="65" t="s">
        <v>900</v>
      </c>
      <c r="B239" s="29" t="s">
        <v>196</v>
      </c>
      <c r="C239" s="29" t="s">
        <v>12</v>
      </c>
      <c r="D239" s="29" t="s">
        <v>11</v>
      </c>
      <c r="E239" s="55">
        <v>5</v>
      </c>
      <c r="F239" s="50"/>
      <c r="G239" s="84"/>
      <c r="N239" s="18"/>
    </row>
    <row r="240" spans="1:14" x14ac:dyDescent="0.25">
      <c r="A240" s="65" t="s">
        <v>901</v>
      </c>
      <c r="B240" s="29" t="s">
        <v>196</v>
      </c>
      <c r="C240" s="29" t="s">
        <v>12</v>
      </c>
      <c r="D240" s="29" t="s">
        <v>8</v>
      </c>
      <c r="E240" s="55">
        <v>22</v>
      </c>
      <c r="F240" s="50"/>
      <c r="G240" s="84"/>
      <c r="N240" s="17"/>
    </row>
    <row r="241" spans="1:14" x14ac:dyDescent="0.25">
      <c r="A241" s="65" t="s">
        <v>902</v>
      </c>
      <c r="B241" s="29" t="s">
        <v>196</v>
      </c>
      <c r="C241" s="29" t="s">
        <v>12</v>
      </c>
      <c r="D241" s="29" t="s">
        <v>9</v>
      </c>
      <c r="E241" s="55">
        <v>28</v>
      </c>
      <c r="F241" s="50"/>
      <c r="G241" s="84"/>
      <c r="N241" s="18"/>
    </row>
    <row r="242" spans="1:14" x14ac:dyDescent="0.25">
      <c r="A242" s="65" t="s">
        <v>903</v>
      </c>
      <c r="B242" s="29" t="s">
        <v>196</v>
      </c>
      <c r="C242" s="29" t="s">
        <v>4</v>
      </c>
      <c r="D242" s="29" t="s">
        <v>5</v>
      </c>
      <c r="E242" s="55">
        <v>50</v>
      </c>
      <c r="F242" s="50"/>
      <c r="G242" s="84"/>
      <c r="N242" s="18"/>
    </row>
    <row r="243" spans="1:14" x14ac:dyDescent="0.25">
      <c r="A243" s="65" t="s">
        <v>904</v>
      </c>
      <c r="B243" s="29" t="s">
        <v>196</v>
      </c>
      <c r="C243" s="29" t="s">
        <v>100</v>
      </c>
      <c r="D243" s="29" t="s">
        <v>74</v>
      </c>
      <c r="E243" s="55">
        <v>2</v>
      </c>
      <c r="F243" s="50"/>
      <c r="G243" s="84"/>
      <c r="N243" s="17"/>
    </row>
    <row r="244" spans="1:14" x14ac:dyDescent="0.25">
      <c r="A244" s="65" t="s">
        <v>905</v>
      </c>
      <c r="B244" s="29" t="s">
        <v>35</v>
      </c>
      <c r="C244" s="29" t="s">
        <v>13</v>
      </c>
      <c r="D244" s="29" t="s">
        <v>10</v>
      </c>
      <c r="E244" s="55">
        <v>6</v>
      </c>
      <c r="F244" s="50"/>
      <c r="G244" s="84"/>
      <c r="N244" s="18"/>
    </row>
    <row r="245" spans="1:14" x14ac:dyDescent="0.25">
      <c r="A245" s="65" t="s">
        <v>906</v>
      </c>
      <c r="B245" s="29" t="s">
        <v>242</v>
      </c>
      <c r="C245" s="29" t="s">
        <v>14</v>
      </c>
      <c r="D245" s="29"/>
      <c r="E245" s="55">
        <v>229</v>
      </c>
      <c r="F245" s="50"/>
      <c r="G245" s="84"/>
      <c r="N245" s="18"/>
    </row>
    <row r="246" spans="1:14" x14ac:dyDescent="0.25">
      <c r="A246" s="65" t="s">
        <v>907</v>
      </c>
      <c r="B246" s="29" t="s">
        <v>312</v>
      </c>
      <c r="C246" s="29" t="s">
        <v>14</v>
      </c>
      <c r="D246" s="29" t="s">
        <v>19</v>
      </c>
      <c r="E246" s="55">
        <v>96</v>
      </c>
      <c r="F246" s="50">
        <v>196</v>
      </c>
      <c r="G246" s="84"/>
      <c r="N246" s="18"/>
    </row>
    <row r="247" spans="1:14" x14ac:dyDescent="0.25">
      <c r="A247" s="42" t="s">
        <v>478</v>
      </c>
      <c r="B247" s="39" t="s">
        <v>475</v>
      </c>
      <c r="C247" s="39" t="s">
        <v>3</v>
      </c>
      <c r="D247" s="40" t="s">
        <v>19</v>
      </c>
      <c r="E247" s="55"/>
      <c r="F247" s="48">
        <v>79</v>
      </c>
      <c r="G247" s="84"/>
      <c r="N247" s="18"/>
    </row>
    <row r="248" spans="1:14" x14ac:dyDescent="0.25">
      <c r="A248" s="42" t="s">
        <v>479</v>
      </c>
      <c r="B248" s="39" t="s">
        <v>476</v>
      </c>
      <c r="C248" s="39" t="s">
        <v>3</v>
      </c>
      <c r="D248" s="40" t="s">
        <v>19</v>
      </c>
      <c r="E248" s="55"/>
      <c r="F248" s="48">
        <v>110</v>
      </c>
      <c r="G248" s="84"/>
      <c r="N248" s="18"/>
    </row>
    <row r="249" spans="1:14" x14ac:dyDescent="0.25">
      <c r="A249" s="42" t="s">
        <v>480</v>
      </c>
      <c r="B249" s="39" t="s">
        <v>477</v>
      </c>
      <c r="C249" s="39" t="s">
        <v>3</v>
      </c>
      <c r="D249" s="40" t="s">
        <v>19</v>
      </c>
      <c r="E249" s="55"/>
      <c r="F249" s="48">
        <v>54</v>
      </c>
      <c r="G249" s="84"/>
      <c r="N249" s="18"/>
    </row>
    <row r="250" spans="1:14" x14ac:dyDescent="0.25">
      <c r="A250" s="42" t="s">
        <v>1038</v>
      </c>
      <c r="B250" t="s">
        <v>1037</v>
      </c>
      <c r="C250" s="39" t="s">
        <v>13</v>
      </c>
      <c r="D250" s="40" t="s">
        <v>63</v>
      </c>
      <c r="E250" s="55">
        <v>9</v>
      </c>
      <c r="F250" s="48"/>
      <c r="G250" s="84"/>
      <c r="N250" s="18"/>
    </row>
    <row r="251" spans="1:14" x14ac:dyDescent="0.25">
      <c r="A251" s="64" t="s">
        <v>530</v>
      </c>
      <c r="B251" s="29" t="s">
        <v>216</v>
      </c>
      <c r="C251" s="29" t="s">
        <v>3</v>
      </c>
      <c r="D251" s="29" t="s">
        <v>19</v>
      </c>
      <c r="E251" s="55">
        <v>13</v>
      </c>
      <c r="F251" s="50">
        <v>196</v>
      </c>
      <c r="G251" s="84"/>
      <c r="N251" s="18"/>
    </row>
    <row r="252" spans="1:14" x14ac:dyDescent="0.25">
      <c r="A252" s="42" t="s">
        <v>482</v>
      </c>
      <c r="B252" s="39" t="s">
        <v>481</v>
      </c>
      <c r="C252" s="41" t="s">
        <v>3</v>
      </c>
      <c r="D252" s="39" t="s">
        <v>17</v>
      </c>
      <c r="E252" s="55"/>
      <c r="F252" s="50">
        <v>84</v>
      </c>
      <c r="G252" s="84"/>
      <c r="N252" s="37"/>
    </row>
    <row r="253" spans="1:14" x14ac:dyDescent="0.25">
      <c r="A253" s="64" t="s">
        <v>531</v>
      </c>
      <c r="B253" s="29" t="s">
        <v>243</v>
      </c>
      <c r="C253" s="29" t="s">
        <v>3</v>
      </c>
      <c r="D253" s="29" t="s">
        <v>17</v>
      </c>
      <c r="E253" s="55"/>
      <c r="F253" s="50">
        <v>82</v>
      </c>
      <c r="G253" s="84"/>
      <c r="N253" s="17"/>
    </row>
    <row r="254" spans="1:14" x14ac:dyDescent="0.25">
      <c r="A254" s="64" t="s">
        <v>532</v>
      </c>
      <c r="B254" s="29" t="s">
        <v>105</v>
      </c>
      <c r="C254" s="29" t="s">
        <v>3</v>
      </c>
      <c r="D254" s="29" t="s">
        <v>17</v>
      </c>
      <c r="E254" s="55">
        <v>550</v>
      </c>
      <c r="F254" s="50"/>
      <c r="G254" s="84"/>
      <c r="N254" s="18"/>
    </row>
    <row r="255" spans="1:14" x14ac:dyDescent="0.25">
      <c r="A255" s="61" t="s">
        <v>483</v>
      </c>
      <c r="B255" s="39" t="s">
        <v>105</v>
      </c>
      <c r="C255" s="39" t="s">
        <v>13</v>
      </c>
      <c r="D255" s="39" t="s">
        <v>20</v>
      </c>
      <c r="E255" s="55">
        <v>4</v>
      </c>
      <c r="F255" s="48">
        <v>30</v>
      </c>
      <c r="G255" s="84"/>
      <c r="N255" s="18"/>
    </row>
    <row r="256" spans="1:14" x14ac:dyDescent="0.25">
      <c r="A256" s="61" t="s">
        <v>484</v>
      </c>
      <c r="B256" s="39" t="s">
        <v>105</v>
      </c>
      <c r="C256" s="39" t="s">
        <v>13</v>
      </c>
      <c r="D256" s="39" t="s">
        <v>37</v>
      </c>
      <c r="E256" s="55">
        <v>20</v>
      </c>
      <c r="F256" s="48">
        <v>150</v>
      </c>
      <c r="G256" s="84"/>
      <c r="N256" s="18"/>
    </row>
    <row r="257" spans="1:14" x14ac:dyDescent="0.25">
      <c r="A257" s="61" t="s">
        <v>485</v>
      </c>
      <c r="B257" s="39" t="s">
        <v>105</v>
      </c>
      <c r="C257" s="39" t="s">
        <v>13</v>
      </c>
      <c r="D257" s="39" t="s">
        <v>38</v>
      </c>
      <c r="E257" s="55">
        <v>2</v>
      </c>
      <c r="F257" s="48">
        <v>75</v>
      </c>
      <c r="G257" s="84"/>
      <c r="N257" s="18"/>
    </row>
    <row r="258" spans="1:14" x14ac:dyDescent="0.25">
      <c r="A258" s="65" t="s">
        <v>860</v>
      </c>
      <c r="B258" s="29" t="s">
        <v>244</v>
      </c>
      <c r="C258" s="29" t="s">
        <v>3</v>
      </c>
      <c r="D258" s="29" t="s">
        <v>19</v>
      </c>
      <c r="E258" s="55">
        <v>200</v>
      </c>
      <c r="F258" s="50"/>
      <c r="G258" s="84"/>
      <c r="N258" s="18"/>
    </row>
    <row r="259" spans="1:14" x14ac:dyDescent="0.25">
      <c r="A259" s="65" t="s">
        <v>861</v>
      </c>
      <c r="B259" s="29" t="s">
        <v>106</v>
      </c>
      <c r="C259" s="29" t="s">
        <v>3</v>
      </c>
      <c r="D259" s="29" t="s">
        <v>19</v>
      </c>
      <c r="E259" s="55">
        <v>23</v>
      </c>
      <c r="F259" s="50"/>
      <c r="G259" s="84"/>
      <c r="N259" s="17"/>
    </row>
    <row r="260" spans="1:14" x14ac:dyDescent="0.25">
      <c r="A260" s="65" t="s">
        <v>862</v>
      </c>
      <c r="B260" s="29" t="s">
        <v>106</v>
      </c>
      <c r="C260" s="29" t="s">
        <v>13</v>
      </c>
      <c r="D260" s="29" t="s">
        <v>20</v>
      </c>
      <c r="E260" s="55">
        <v>130</v>
      </c>
      <c r="F260" s="48">
        <v>12</v>
      </c>
      <c r="G260" s="84"/>
      <c r="N260" s="17"/>
    </row>
    <row r="261" spans="1:14" x14ac:dyDescent="0.25">
      <c r="A261" s="65" t="s">
        <v>863</v>
      </c>
      <c r="B261" s="29" t="s">
        <v>106</v>
      </c>
      <c r="C261" s="29" t="s">
        <v>13</v>
      </c>
      <c r="D261" s="29" t="s">
        <v>37</v>
      </c>
      <c r="E261" s="55">
        <v>145</v>
      </c>
      <c r="F261" s="48">
        <v>45</v>
      </c>
      <c r="G261" s="84"/>
      <c r="N261" s="17"/>
    </row>
    <row r="262" spans="1:14" x14ac:dyDescent="0.25">
      <c r="A262" s="65" t="s">
        <v>864</v>
      </c>
      <c r="B262" s="29" t="s">
        <v>106</v>
      </c>
      <c r="C262" s="29" t="s">
        <v>13</v>
      </c>
      <c r="D262" s="29" t="s">
        <v>38</v>
      </c>
      <c r="E262" s="55">
        <v>30</v>
      </c>
      <c r="F262" s="48">
        <v>90</v>
      </c>
      <c r="G262" s="84"/>
      <c r="N262" s="17"/>
    </row>
    <row r="263" spans="1:14" x14ac:dyDescent="0.25">
      <c r="A263" s="65" t="s">
        <v>865</v>
      </c>
      <c r="B263" s="29" t="s">
        <v>106</v>
      </c>
      <c r="C263" s="29" t="s">
        <v>13</v>
      </c>
      <c r="D263" s="29" t="s">
        <v>21</v>
      </c>
      <c r="E263" s="55"/>
      <c r="F263" s="48">
        <v>35</v>
      </c>
      <c r="G263" s="84"/>
      <c r="N263" s="17"/>
    </row>
    <row r="264" spans="1:14" x14ac:dyDescent="0.25">
      <c r="A264" s="65" t="s">
        <v>866</v>
      </c>
      <c r="B264" s="29" t="s">
        <v>245</v>
      </c>
      <c r="C264" s="29" t="s">
        <v>3</v>
      </c>
      <c r="D264" s="29" t="s">
        <v>19</v>
      </c>
      <c r="E264" s="55">
        <v>206</v>
      </c>
      <c r="F264" s="50"/>
      <c r="G264" s="84"/>
      <c r="N264" s="17"/>
    </row>
    <row r="265" spans="1:14" x14ac:dyDescent="0.25">
      <c r="A265" s="65" t="s">
        <v>867</v>
      </c>
      <c r="B265" s="29" t="s">
        <v>36</v>
      </c>
      <c r="C265" s="29" t="s">
        <v>13</v>
      </c>
      <c r="D265" s="29" t="s">
        <v>20</v>
      </c>
      <c r="E265" s="55">
        <v>15</v>
      </c>
      <c r="F265" s="50"/>
      <c r="G265" s="84"/>
      <c r="N265" s="18"/>
    </row>
    <row r="266" spans="1:14" x14ac:dyDescent="0.25">
      <c r="A266" s="65" t="s">
        <v>868</v>
      </c>
      <c r="B266" s="29" t="s">
        <v>36</v>
      </c>
      <c r="C266" s="29" t="s">
        <v>13</v>
      </c>
      <c r="D266" s="29" t="s">
        <v>37</v>
      </c>
      <c r="E266" s="55">
        <v>205</v>
      </c>
      <c r="F266" s="50">
        <v>25</v>
      </c>
      <c r="G266" s="84"/>
      <c r="N266" s="17"/>
    </row>
    <row r="267" spans="1:14" x14ac:dyDescent="0.25">
      <c r="A267" s="65" t="s">
        <v>869</v>
      </c>
      <c r="B267" s="29" t="s">
        <v>36</v>
      </c>
      <c r="C267" s="29" t="s">
        <v>13</v>
      </c>
      <c r="D267" s="29" t="s">
        <v>38</v>
      </c>
      <c r="E267" s="55">
        <v>5</v>
      </c>
      <c r="F267" s="50">
        <v>25</v>
      </c>
      <c r="G267" s="84"/>
      <c r="N267" s="17"/>
    </row>
    <row r="268" spans="1:14" x14ac:dyDescent="0.25">
      <c r="A268" s="65" t="s">
        <v>870</v>
      </c>
      <c r="B268" s="29" t="s">
        <v>36</v>
      </c>
      <c r="C268" s="29" t="s">
        <v>13</v>
      </c>
      <c r="D268" s="29" t="s">
        <v>21</v>
      </c>
      <c r="E268" s="55">
        <v>62</v>
      </c>
      <c r="F268" s="50">
        <v>10</v>
      </c>
      <c r="G268" s="84"/>
      <c r="N268" s="17"/>
    </row>
    <row r="269" spans="1:14" x14ac:dyDescent="0.25">
      <c r="A269" s="61" t="s">
        <v>487</v>
      </c>
      <c r="B269" s="39" t="s">
        <v>486</v>
      </c>
      <c r="C269" s="39" t="s">
        <v>3</v>
      </c>
      <c r="D269" s="39" t="s">
        <v>19</v>
      </c>
      <c r="E269" s="55"/>
      <c r="F269" s="50">
        <v>20</v>
      </c>
      <c r="G269" s="84"/>
      <c r="N269" s="37"/>
    </row>
    <row r="270" spans="1:14" x14ac:dyDescent="0.25">
      <c r="A270" s="65" t="s">
        <v>852</v>
      </c>
      <c r="B270" s="29" t="s">
        <v>246</v>
      </c>
      <c r="C270" s="29" t="s">
        <v>3</v>
      </c>
      <c r="D270" s="29" t="s">
        <v>19</v>
      </c>
      <c r="E270" s="55">
        <v>81</v>
      </c>
      <c r="F270" s="50">
        <v>112</v>
      </c>
      <c r="G270" s="84"/>
      <c r="N270" s="18"/>
    </row>
    <row r="271" spans="1:14" x14ac:dyDescent="0.25">
      <c r="A271" s="65" t="s">
        <v>853</v>
      </c>
      <c r="B271" s="29" t="s">
        <v>39</v>
      </c>
      <c r="C271" s="29" t="s">
        <v>13</v>
      </c>
      <c r="D271" s="29" t="s">
        <v>20</v>
      </c>
      <c r="E271" s="55">
        <v>35</v>
      </c>
      <c r="F271" s="50"/>
      <c r="G271" s="84"/>
      <c r="N271" s="18"/>
    </row>
    <row r="272" spans="1:14" x14ac:dyDescent="0.25">
      <c r="A272" s="65" t="s">
        <v>854</v>
      </c>
      <c r="B272" s="29" t="s">
        <v>39</v>
      </c>
      <c r="C272" s="29" t="s">
        <v>13</v>
      </c>
      <c r="D272" s="29" t="s">
        <v>37</v>
      </c>
      <c r="E272" s="55">
        <v>172</v>
      </c>
      <c r="F272" s="50"/>
      <c r="G272" s="84"/>
      <c r="N272" s="17"/>
    </row>
    <row r="273" spans="1:14" x14ac:dyDescent="0.25">
      <c r="A273" s="65" t="s">
        <v>855</v>
      </c>
      <c r="B273" s="29" t="s">
        <v>40</v>
      </c>
      <c r="C273" s="29" t="s">
        <v>13</v>
      </c>
      <c r="D273" s="29" t="s">
        <v>37</v>
      </c>
      <c r="E273" s="55">
        <v>160</v>
      </c>
      <c r="F273" s="50"/>
      <c r="G273" s="84"/>
      <c r="N273" s="17"/>
    </row>
    <row r="274" spans="1:14" x14ac:dyDescent="0.25">
      <c r="A274" s="65" t="s">
        <v>856</v>
      </c>
      <c r="B274" s="29" t="s">
        <v>40</v>
      </c>
      <c r="C274" s="29" t="s">
        <v>13</v>
      </c>
      <c r="D274" s="29" t="s">
        <v>38</v>
      </c>
      <c r="E274" s="55">
        <v>280</v>
      </c>
      <c r="F274" s="50"/>
      <c r="G274" s="84"/>
      <c r="N274" s="17"/>
    </row>
    <row r="275" spans="1:14" x14ac:dyDescent="0.25">
      <c r="A275" s="65" t="s">
        <v>857</v>
      </c>
      <c r="B275" s="29" t="s">
        <v>40</v>
      </c>
      <c r="C275" s="29" t="s">
        <v>13</v>
      </c>
      <c r="D275" s="29" t="s">
        <v>21</v>
      </c>
      <c r="E275" s="55">
        <v>194</v>
      </c>
      <c r="F275" s="50"/>
      <c r="G275" s="84"/>
      <c r="N275" s="17"/>
    </row>
    <row r="276" spans="1:14" x14ac:dyDescent="0.25">
      <c r="A276" s="65" t="s">
        <v>858</v>
      </c>
      <c r="B276" s="29" t="s">
        <v>313</v>
      </c>
      <c r="C276" s="29" t="s">
        <v>13</v>
      </c>
      <c r="D276" s="29" t="s">
        <v>37</v>
      </c>
      <c r="E276" s="55">
        <v>110</v>
      </c>
      <c r="F276" s="50">
        <v>75</v>
      </c>
      <c r="G276" s="86"/>
      <c r="N276" s="17"/>
    </row>
    <row r="277" spans="1:14" x14ac:dyDescent="0.25">
      <c r="A277" s="65" t="s">
        <v>859</v>
      </c>
      <c r="B277" s="29" t="s">
        <v>313</v>
      </c>
      <c r="C277" s="29" t="s">
        <v>13</v>
      </c>
      <c r="D277" s="29" t="s">
        <v>38</v>
      </c>
      <c r="E277" s="55">
        <v>65</v>
      </c>
      <c r="F277" s="50">
        <v>85</v>
      </c>
      <c r="G277" s="84"/>
      <c r="N277" s="17"/>
    </row>
    <row r="278" spans="1:14" x14ac:dyDescent="0.25">
      <c r="A278" s="61" t="s">
        <v>488</v>
      </c>
      <c r="B278" s="39" t="s">
        <v>313</v>
      </c>
      <c r="C278" s="39" t="s">
        <v>13</v>
      </c>
      <c r="D278" s="39" t="s">
        <v>21</v>
      </c>
      <c r="E278" s="55"/>
      <c r="F278" s="50">
        <v>230</v>
      </c>
      <c r="G278" s="84"/>
      <c r="N278" s="17"/>
    </row>
    <row r="279" spans="1:14" x14ac:dyDescent="0.25">
      <c r="A279" s="73" t="s">
        <v>848</v>
      </c>
      <c r="B279" s="29" t="s">
        <v>313</v>
      </c>
      <c r="C279" s="29" t="s">
        <v>12</v>
      </c>
      <c r="D279" s="29" t="s">
        <v>37</v>
      </c>
      <c r="E279" s="55">
        <v>50</v>
      </c>
      <c r="F279" s="50"/>
      <c r="G279" s="84"/>
      <c r="N279" s="17"/>
    </row>
    <row r="280" spans="1:14" x14ac:dyDescent="0.25">
      <c r="A280" s="73" t="s">
        <v>849</v>
      </c>
      <c r="B280" s="29" t="s">
        <v>313</v>
      </c>
      <c r="C280" s="29" t="s">
        <v>12</v>
      </c>
      <c r="D280" s="29" t="s">
        <v>21</v>
      </c>
      <c r="E280" s="55">
        <v>50</v>
      </c>
      <c r="F280" s="50"/>
      <c r="G280" s="84"/>
      <c r="N280" s="18"/>
    </row>
    <row r="281" spans="1:14" x14ac:dyDescent="0.25">
      <c r="A281" s="73" t="s">
        <v>850</v>
      </c>
      <c r="B281" s="29" t="s">
        <v>107</v>
      </c>
      <c r="C281" s="29" t="s">
        <v>3</v>
      </c>
      <c r="D281" s="29" t="s">
        <v>17</v>
      </c>
      <c r="E281" s="55">
        <v>46</v>
      </c>
      <c r="F281" s="50"/>
      <c r="G281" s="84"/>
      <c r="N281" s="18"/>
    </row>
    <row r="282" spans="1:14" x14ac:dyDescent="0.25">
      <c r="A282" s="73" t="s">
        <v>851</v>
      </c>
      <c r="B282" s="29" t="s">
        <v>107</v>
      </c>
      <c r="C282" s="29" t="s">
        <v>13</v>
      </c>
      <c r="D282" s="29" t="s">
        <v>20</v>
      </c>
      <c r="E282" s="55">
        <v>25</v>
      </c>
      <c r="F282" s="48">
        <v>20</v>
      </c>
      <c r="G282" s="84"/>
      <c r="N282" s="17"/>
    </row>
    <row r="283" spans="1:14" x14ac:dyDescent="0.25">
      <c r="A283" s="61" t="s">
        <v>489</v>
      </c>
      <c r="B283" s="39" t="s">
        <v>107</v>
      </c>
      <c r="C283" s="39" t="s">
        <v>13</v>
      </c>
      <c r="D283" s="39" t="s">
        <v>37</v>
      </c>
      <c r="E283" s="55"/>
      <c r="F283" s="48">
        <v>40</v>
      </c>
      <c r="G283" s="84"/>
      <c r="N283" s="17"/>
    </row>
    <row r="284" spans="1:14" x14ac:dyDescent="0.25">
      <c r="A284" s="61" t="s">
        <v>490</v>
      </c>
      <c r="B284" s="39" t="s">
        <v>107</v>
      </c>
      <c r="C284" s="39" t="s">
        <v>13</v>
      </c>
      <c r="D284" s="39" t="s">
        <v>38</v>
      </c>
      <c r="E284" s="55"/>
      <c r="F284" s="48">
        <v>85</v>
      </c>
      <c r="G284" s="84"/>
      <c r="N284" s="17"/>
    </row>
    <row r="285" spans="1:14" x14ac:dyDescent="0.25">
      <c r="A285" s="61" t="s">
        <v>491</v>
      </c>
      <c r="B285" s="39" t="s">
        <v>107</v>
      </c>
      <c r="C285" s="39" t="s">
        <v>13</v>
      </c>
      <c r="D285" s="39" t="s">
        <v>21</v>
      </c>
      <c r="E285" s="55">
        <v>4</v>
      </c>
      <c r="F285" s="48">
        <v>200</v>
      </c>
      <c r="G285" s="84"/>
      <c r="N285" s="17"/>
    </row>
    <row r="286" spans="1:14" x14ac:dyDescent="0.25">
      <c r="A286" s="65" t="s">
        <v>835</v>
      </c>
      <c r="B286" s="29" t="s">
        <v>314</v>
      </c>
      <c r="C286" s="29" t="s">
        <v>3</v>
      </c>
      <c r="D286" s="29" t="s">
        <v>17</v>
      </c>
      <c r="E286" s="55"/>
      <c r="F286" s="50">
        <v>303</v>
      </c>
      <c r="G286" s="84"/>
      <c r="N286" s="17"/>
    </row>
    <row r="287" spans="1:14" x14ac:dyDescent="0.25">
      <c r="A287" s="65" t="s">
        <v>836</v>
      </c>
      <c r="B287" s="29" t="s">
        <v>172</v>
      </c>
      <c r="C287" s="29" t="s">
        <v>14</v>
      </c>
      <c r="D287" s="29" t="s">
        <v>19</v>
      </c>
      <c r="E287" s="55">
        <v>104</v>
      </c>
      <c r="F287" s="50"/>
      <c r="G287" s="84"/>
      <c r="N287" s="18"/>
    </row>
    <row r="288" spans="1:14" x14ac:dyDescent="0.25">
      <c r="A288" s="42" t="s">
        <v>1040</v>
      </c>
      <c r="B288" s="39" t="s">
        <v>1039</v>
      </c>
      <c r="C288" s="39" t="s">
        <v>3</v>
      </c>
      <c r="D288" s="39" t="s">
        <v>19</v>
      </c>
      <c r="E288" s="55">
        <v>77</v>
      </c>
      <c r="F288" s="50">
        <v>200</v>
      </c>
      <c r="G288" s="84"/>
      <c r="N288" s="37"/>
    </row>
    <row r="289" spans="1:14" x14ac:dyDescent="0.25">
      <c r="A289" s="42" t="s">
        <v>1041</v>
      </c>
      <c r="B289" s="39" t="s">
        <v>1039</v>
      </c>
      <c r="C289" s="39" t="s">
        <v>13</v>
      </c>
      <c r="D289" s="39" t="s">
        <v>20</v>
      </c>
      <c r="E289" s="55">
        <v>150</v>
      </c>
      <c r="F289" s="50">
        <v>30</v>
      </c>
      <c r="G289" s="84"/>
      <c r="N289" s="37"/>
    </row>
    <row r="290" spans="1:14" x14ac:dyDescent="0.25">
      <c r="A290" s="42" t="s">
        <v>1042</v>
      </c>
      <c r="B290" s="39" t="s">
        <v>1039</v>
      </c>
      <c r="C290" s="39" t="s">
        <v>13</v>
      </c>
      <c r="D290" s="39" t="s">
        <v>37</v>
      </c>
      <c r="E290" s="55">
        <v>10</v>
      </c>
      <c r="F290" s="50">
        <v>30</v>
      </c>
      <c r="G290" s="84"/>
      <c r="N290" s="37"/>
    </row>
    <row r="291" spans="1:14" x14ac:dyDescent="0.25">
      <c r="A291" s="42" t="s">
        <v>1043</v>
      </c>
      <c r="B291" s="39" t="s">
        <v>1039</v>
      </c>
      <c r="C291" s="39" t="s">
        <v>13</v>
      </c>
      <c r="D291" s="39" t="s">
        <v>38</v>
      </c>
      <c r="E291" s="55">
        <v>30</v>
      </c>
      <c r="F291" s="50">
        <v>30</v>
      </c>
      <c r="G291" s="84"/>
      <c r="N291" s="37"/>
    </row>
    <row r="292" spans="1:14" x14ac:dyDescent="0.25">
      <c r="A292" s="42" t="s">
        <v>1044</v>
      </c>
      <c r="B292" s="39" t="s">
        <v>1039</v>
      </c>
      <c r="C292" s="39" t="s">
        <v>13</v>
      </c>
      <c r="D292" s="39" t="s">
        <v>21</v>
      </c>
      <c r="E292" s="55">
        <v>3</v>
      </c>
      <c r="F292" s="50">
        <v>10</v>
      </c>
      <c r="G292" s="84"/>
      <c r="N292" s="37"/>
    </row>
    <row r="293" spans="1:14" x14ac:dyDescent="0.25">
      <c r="A293" s="65" t="s">
        <v>837</v>
      </c>
      <c r="B293" s="29" t="s">
        <v>41</v>
      </c>
      <c r="C293" s="29" t="s">
        <v>13</v>
      </c>
      <c r="D293" s="29" t="s">
        <v>20</v>
      </c>
      <c r="E293" s="55">
        <v>30</v>
      </c>
      <c r="F293" s="50">
        <v>35</v>
      </c>
      <c r="G293" s="84"/>
      <c r="N293" s="17"/>
    </row>
    <row r="294" spans="1:14" x14ac:dyDescent="0.25">
      <c r="A294" s="65" t="s">
        <v>838</v>
      </c>
      <c r="B294" s="29" t="s">
        <v>41</v>
      </c>
      <c r="C294" s="29" t="s">
        <v>13</v>
      </c>
      <c r="D294" s="29" t="s">
        <v>37</v>
      </c>
      <c r="E294" s="55"/>
      <c r="F294" s="50">
        <v>35</v>
      </c>
      <c r="G294" s="84"/>
      <c r="N294" s="17"/>
    </row>
    <row r="295" spans="1:14" x14ac:dyDescent="0.25">
      <c r="A295" s="42" t="s">
        <v>1045</v>
      </c>
      <c r="B295" s="29" t="s">
        <v>41</v>
      </c>
      <c r="C295" s="29" t="s">
        <v>13</v>
      </c>
      <c r="D295" s="81" t="s">
        <v>38</v>
      </c>
      <c r="E295" s="55">
        <v>8</v>
      </c>
      <c r="F295" s="50"/>
      <c r="G295" s="84"/>
      <c r="N295" s="37"/>
    </row>
    <row r="296" spans="1:14" x14ac:dyDescent="0.25">
      <c r="A296" s="42" t="s">
        <v>1046</v>
      </c>
      <c r="B296" s="29" t="s">
        <v>41</v>
      </c>
      <c r="C296" s="29" t="s">
        <v>13</v>
      </c>
      <c r="D296" s="81" t="s">
        <v>21</v>
      </c>
      <c r="E296" s="55">
        <v>10</v>
      </c>
      <c r="F296" s="50"/>
      <c r="G296" s="84"/>
      <c r="N296" s="37"/>
    </row>
    <row r="297" spans="1:14" x14ac:dyDescent="0.25">
      <c r="A297" s="65" t="s">
        <v>839</v>
      </c>
      <c r="B297" s="29" t="s">
        <v>42</v>
      </c>
      <c r="C297" s="29" t="s">
        <v>3</v>
      </c>
      <c r="D297" s="29" t="s">
        <v>19</v>
      </c>
      <c r="E297" s="55">
        <v>5</v>
      </c>
      <c r="F297" s="50"/>
      <c r="G297" s="84"/>
      <c r="N297" s="18"/>
    </row>
    <row r="298" spans="1:14" x14ac:dyDescent="0.25">
      <c r="A298" s="70" t="s">
        <v>840</v>
      </c>
      <c r="B298" s="29" t="s">
        <v>42</v>
      </c>
      <c r="C298" s="29" t="s">
        <v>13</v>
      </c>
      <c r="D298" s="29" t="s">
        <v>20</v>
      </c>
      <c r="E298" s="55">
        <v>190</v>
      </c>
      <c r="F298" s="50"/>
      <c r="G298" s="84"/>
      <c r="N298" s="17"/>
    </row>
    <row r="299" spans="1:14" x14ac:dyDescent="0.25">
      <c r="A299" s="65" t="s">
        <v>841</v>
      </c>
      <c r="B299" s="29" t="s">
        <v>42</v>
      </c>
      <c r="C299" s="14" t="s">
        <v>13</v>
      </c>
      <c r="D299" s="14" t="s">
        <v>37</v>
      </c>
      <c r="E299" s="55">
        <v>25</v>
      </c>
      <c r="F299" s="50"/>
      <c r="G299" s="84"/>
      <c r="N299" s="17"/>
    </row>
    <row r="300" spans="1:14" x14ac:dyDescent="0.25">
      <c r="A300" s="65" t="s">
        <v>842</v>
      </c>
      <c r="B300" s="29" t="s">
        <v>108</v>
      </c>
      <c r="C300" s="29" t="s">
        <v>3</v>
      </c>
      <c r="D300" s="29" t="s">
        <v>19</v>
      </c>
      <c r="E300" s="55">
        <v>8</v>
      </c>
      <c r="F300" s="50"/>
      <c r="G300" s="84"/>
      <c r="N300" s="17"/>
    </row>
    <row r="301" spans="1:14" x14ac:dyDescent="0.25">
      <c r="A301" s="65" t="s">
        <v>843</v>
      </c>
      <c r="B301" s="29" t="s">
        <v>108</v>
      </c>
      <c r="C301" s="29" t="s">
        <v>13</v>
      </c>
      <c r="D301" s="29" t="s">
        <v>20</v>
      </c>
      <c r="E301" s="55">
        <v>13</v>
      </c>
      <c r="F301" s="48">
        <v>5</v>
      </c>
      <c r="G301" s="84"/>
      <c r="N301" s="17"/>
    </row>
    <row r="302" spans="1:14" x14ac:dyDescent="0.25">
      <c r="A302" s="65" t="s">
        <v>844</v>
      </c>
      <c r="B302" s="29" t="s">
        <v>108</v>
      </c>
      <c r="C302" s="29" t="s">
        <v>13</v>
      </c>
      <c r="D302" s="29" t="s">
        <v>37</v>
      </c>
      <c r="E302" s="55">
        <v>100</v>
      </c>
      <c r="F302" s="48">
        <v>25</v>
      </c>
      <c r="G302" s="84"/>
      <c r="N302" s="18"/>
    </row>
    <row r="303" spans="1:14" x14ac:dyDescent="0.25">
      <c r="A303" s="65" t="s">
        <v>845</v>
      </c>
      <c r="B303" s="29" t="s">
        <v>108</v>
      </c>
      <c r="C303" s="29" t="s">
        <v>13</v>
      </c>
      <c r="D303" s="29" t="s">
        <v>38</v>
      </c>
      <c r="E303" s="55">
        <v>115</v>
      </c>
      <c r="F303" s="48">
        <v>70</v>
      </c>
      <c r="G303" s="84"/>
      <c r="N303" s="17"/>
    </row>
    <row r="304" spans="1:14" x14ac:dyDescent="0.25">
      <c r="A304" s="65" t="s">
        <v>846</v>
      </c>
      <c r="B304" s="29" t="s">
        <v>108</v>
      </c>
      <c r="C304" s="29" t="s">
        <v>13</v>
      </c>
      <c r="D304" s="29" t="s">
        <v>21</v>
      </c>
      <c r="E304" s="55">
        <v>8</v>
      </c>
      <c r="F304" s="48">
        <v>200</v>
      </c>
      <c r="G304" s="84"/>
      <c r="N304" s="17"/>
    </row>
    <row r="305" spans="1:14" x14ac:dyDescent="0.25">
      <c r="A305" s="70" t="s">
        <v>847</v>
      </c>
      <c r="B305" s="29" t="s">
        <v>109</v>
      </c>
      <c r="C305" s="29" t="s">
        <v>3</v>
      </c>
      <c r="D305" s="29" t="s">
        <v>19</v>
      </c>
      <c r="E305" s="55">
        <v>13</v>
      </c>
      <c r="F305" s="50"/>
      <c r="G305" s="84"/>
      <c r="N305" s="18"/>
    </row>
    <row r="306" spans="1:14" x14ac:dyDescent="0.25">
      <c r="A306" s="61" t="s">
        <v>492</v>
      </c>
      <c r="B306" s="39" t="s">
        <v>109</v>
      </c>
      <c r="C306" s="39" t="s">
        <v>13</v>
      </c>
      <c r="D306" s="39" t="s">
        <v>37</v>
      </c>
      <c r="E306" s="55">
        <v>95</v>
      </c>
      <c r="F306" s="48">
        <v>40</v>
      </c>
      <c r="G306" s="84"/>
      <c r="N306" s="18"/>
    </row>
    <row r="307" spans="1:14" x14ac:dyDescent="0.25">
      <c r="A307" s="61" t="s">
        <v>493</v>
      </c>
      <c r="B307" s="39" t="s">
        <v>109</v>
      </c>
      <c r="C307" s="39" t="s">
        <v>13</v>
      </c>
      <c r="D307" s="39" t="s">
        <v>38</v>
      </c>
      <c r="E307" s="55"/>
      <c r="F307" s="48">
        <v>70</v>
      </c>
      <c r="G307" s="84"/>
      <c r="N307" s="17"/>
    </row>
    <row r="308" spans="1:14" x14ac:dyDescent="0.25">
      <c r="A308" s="61" t="s">
        <v>494</v>
      </c>
      <c r="B308" s="39" t="s">
        <v>109</v>
      </c>
      <c r="C308" s="39" t="s">
        <v>13</v>
      </c>
      <c r="D308" s="39" t="s">
        <v>21</v>
      </c>
      <c r="E308" s="55"/>
      <c r="F308" s="48">
        <v>525</v>
      </c>
      <c r="G308" s="84"/>
      <c r="N308" s="17"/>
    </row>
    <row r="309" spans="1:14" x14ac:dyDescent="0.25">
      <c r="A309" s="73" t="s">
        <v>833</v>
      </c>
      <c r="B309" s="29" t="s">
        <v>247</v>
      </c>
      <c r="C309" s="29" t="s">
        <v>3</v>
      </c>
      <c r="D309" s="29" t="s">
        <v>17</v>
      </c>
      <c r="E309" s="55">
        <v>53</v>
      </c>
      <c r="F309" s="50"/>
      <c r="G309" s="86"/>
      <c r="N309" s="17"/>
    </row>
    <row r="310" spans="1:14" x14ac:dyDescent="0.25">
      <c r="A310" s="68" t="s">
        <v>834</v>
      </c>
      <c r="B310" s="29" t="s">
        <v>110</v>
      </c>
      <c r="C310" s="29" t="s">
        <v>3</v>
      </c>
      <c r="D310" s="29" t="s">
        <v>17</v>
      </c>
      <c r="E310" s="55">
        <v>135</v>
      </c>
      <c r="F310" s="50"/>
      <c r="G310" s="84"/>
      <c r="N310" s="17"/>
    </row>
    <row r="311" spans="1:14" x14ac:dyDescent="0.25">
      <c r="A311" s="61" t="s">
        <v>495</v>
      </c>
      <c r="B311" s="29" t="s">
        <v>173</v>
      </c>
      <c r="C311" s="29" t="s">
        <v>13</v>
      </c>
      <c r="D311" s="29" t="s">
        <v>20</v>
      </c>
      <c r="E311" s="55">
        <v>140</v>
      </c>
      <c r="F311" s="48">
        <v>25</v>
      </c>
      <c r="G311" s="84"/>
      <c r="N311" s="17"/>
    </row>
    <row r="312" spans="1:14" x14ac:dyDescent="0.25">
      <c r="A312" s="61" t="s">
        <v>496</v>
      </c>
      <c r="B312" s="39" t="s">
        <v>173</v>
      </c>
      <c r="C312" s="39" t="s">
        <v>13</v>
      </c>
      <c r="D312" s="39" t="s">
        <v>38</v>
      </c>
      <c r="E312" s="55"/>
      <c r="F312" s="48">
        <v>25</v>
      </c>
      <c r="G312" s="84"/>
      <c r="N312" s="37"/>
    </row>
    <row r="313" spans="1:14" x14ac:dyDescent="0.25">
      <c r="A313" s="61" t="s">
        <v>498</v>
      </c>
      <c r="B313" s="39" t="s">
        <v>497</v>
      </c>
      <c r="C313" s="39" t="s">
        <v>3</v>
      </c>
      <c r="D313" s="39"/>
      <c r="E313" s="55"/>
      <c r="F313" s="48">
        <v>28</v>
      </c>
      <c r="G313" s="84"/>
      <c r="N313" s="37"/>
    </row>
    <row r="314" spans="1:14" x14ac:dyDescent="0.25">
      <c r="A314" s="73" t="s">
        <v>828</v>
      </c>
      <c r="B314" s="29" t="s">
        <v>205</v>
      </c>
      <c r="C314" s="29" t="s">
        <v>3</v>
      </c>
      <c r="D314" s="29" t="s">
        <v>17</v>
      </c>
      <c r="E314" s="55">
        <v>65</v>
      </c>
      <c r="F314" s="50">
        <v>120</v>
      </c>
      <c r="G314" s="84"/>
      <c r="N314" s="18"/>
    </row>
    <row r="315" spans="1:14" x14ac:dyDescent="0.25">
      <c r="A315" s="73" t="s">
        <v>829</v>
      </c>
      <c r="B315" s="29" t="s">
        <v>111</v>
      </c>
      <c r="C315" s="29" t="s">
        <v>14</v>
      </c>
      <c r="D315" s="29" t="s">
        <v>17</v>
      </c>
      <c r="E315" s="55">
        <v>52</v>
      </c>
      <c r="F315" s="50"/>
      <c r="G315" s="84"/>
      <c r="N315" s="18"/>
    </row>
    <row r="316" spans="1:14" x14ac:dyDescent="0.25">
      <c r="A316" s="73" t="s">
        <v>830</v>
      </c>
      <c r="B316" s="29" t="s">
        <v>112</v>
      </c>
      <c r="C316" s="29" t="s">
        <v>3</v>
      </c>
      <c r="D316" s="29" t="s">
        <v>17</v>
      </c>
      <c r="E316" s="55">
        <v>12</v>
      </c>
      <c r="F316" s="50"/>
      <c r="G316" s="84"/>
      <c r="N316" s="18"/>
    </row>
    <row r="317" spans="1:14" x14ac:dyDescent="0.25">
      <c r="A317" s="73" t="s">
        <v>831</v>
      </c>
      <c r="B317" s="29" t="s">
        <v>174</v>
      </c>
      <c r="C317" s="29" t="s">
        <v>3</v>
      </c>
      <c r="D317" s="29" t="s">
        <v>17</v>
      </c>
      <c r="E317" s="55">
        <v>6</v>
      </c>
      <c r="F317" s="50"/>
      <c r="G317" s="84"/>
      <c r="N317" s="17"/>
    </row>
    <row r="318" spans="1:14" x14ac:dyDescent="0.25">
      <c r="A318" s="73" t="s">
        <v>832</v>
      </c>
      <c r="B318" s="29" t="s">
        <v>248</v>
      </c>
      <c r="C318" s="29" t="s">
        <v>14</v>
      </c>
      <c r="D318" s="29"/>
      <c r="E318" s="55">
        <v>185</v>
      </c>
      <c r="F318" s="50"/>
      <c r="G318" s="84"/>
      <c r="N318" s="18"/>
    </row>
    <row r="319" spans="1:14" x14ac:dyDescent="0.25">
      <c r="A319" s="61" t="s">
        <v>501</v>
      </c>
      <c r="B319" s="39" t="s">
        <v>499</v>
      </c>
      <c r="C319" s="39" t="s">
        <v>3</v>
      </c>
      <c r="D319" s="40" t="s">
        <v>17</v>
      </c>
      <c r="E319" s="55"/>
      <c r="F319" s="48">
        <v>96</v>
      </c>
      <c r="G319" s="84"/>
      <c r="N319" s="18"/>
    </row>
    <row r="320" spans="1:14" x14ac:dyDescent="0.25">
      <c r="A320" s="61" t="s">
        <v>502</v>
      </c>
      <c r="B320" s="39" t="s">
        <v>500</v>
      </c>
      <c r="C320" s="39" t="s">
        <v>3</v>
      </c>
      <c r="D320" s="40" t="s">
        <v>17</v>
      </c>
      <c r="E320" s="55"/>
      <c r="F320" s="48">
        <v>96</v>
      </c>
      <c r="G320" s="84"/>
      <c r="N320" s="18"/>
    </row>
    <row r="321" spans="1:14" x14ac:dyDescent="0.25">
      <c r="A321" s="65" t="s">
        <v>823</v>
      </c>
      <c r="B321" s="29" t="s">
        <v>249</v>
      </c>
      <c r="C321" s="29" t="s">
        <v>12</v>
      </c>
      <c r="D321" s="29" t="s">
        <v>9</v>
      </c>
      <c r="E321" s="55">
        <v>5</v>
      </c>
      <c r="F321" s="50"/>
      <c r="G321" s="84"/>
      <c r="N321" s="18"/>
    </row>
    <row r="322" spans="1:14" x14ac:dyDescent="0.25">
      <c r="A322" s="65" t="s">
        <v>824</v>
      </c>
      <c r="B322" s="29" t="s">
        <v>250</v>
      </c>
      <c r="C322" s="29" t="s">
        <v>12</v>
      </c>
      <c r="D322" s="29" t="s">
        <v>9</v>
      </c>
      <c r="E322" s="55">
        <v>5</v>
      </c>
      <c r="F322" s="50"/>
      <c r="G322" s="84"/>
      <c r="N322" s="17"/>
    </row>
    <row r="323" spans="1:14" x14ac:dyDescent="0.25">
      <c r="A323" s="65" t="s">
        <v>825</v>
      </c>
      <c r="B323" s="29" t="s">
        <v>251</v>
      </c>
      <c r="C323" s="29" t="s">
        <v>12</v>
      </c>
      <c r="D323" s="29" t="s">
        <v>74</v>
      </c>
      <c r="E323" s="55">
        <v>3</v>
      </c>
      <c r="F323" s="50"/>
      <c r="G323" s="84"/>
      <c r="N323" s="17"/>
    </row>
    <row r="324" spans="1:14" x14ac:dyDescent="0.25">
      <c r="A324" s="65" t="s">
        <v>826</v>
      </c>
      <c r="B324" s="29" t="s">
        <v>315</v>
      </c>
      <c r="C324" s="29" t="s">
        <v>12</v>
      </c>
      <c r="D324" s="29" t="s">
        <v>10</v>
      </c>
      <c r="E324" s="55">
        <v>21</v>
      </c>
      <c r="F324" s="50"/>
      <c r="G324" s="84"/>
      <c r="N324" s="17"/>
    </row>
    <row r="325" spans="1:14" x14ac:dyDescent="0.25">
      <c r="A325" s="65" t="s">
        <v>827</v>
      </c>
      <c r="B325" s="29" t="s">
        <v>252</v>
      </c>
      <c r="C325" s="29" t="s">
        <v>12</v>
      </c>
      <c r="D325" s="29" t="s">
        <v>9</v>
      </c>
      <c r="E325" s="55">
        <v>7</v>
      </c>
      <c r="F325" s="50"/>
      <c r="G325" s="84"/>
      <c r="N325" s="18"/>
    </row>
    <row r="326" spans="1:14" x14ac:dyDescent="0.25">
      <c r="A326" s="61" t="s">
        <v>504</v>
      </c>
      <c r="B326" s="39" t="s">
        <v>503</v>
      </c>
      <c r="C326" s="39" t="s">
        <v>3</v>
      </c>
      <c r="D326" s="40" t="s">
        <v>415</v>
      </c>
      <c r="E326" s="55"/>
      <c r="F326" s="50">
        <v>180</v>
      </c>
      <c r="G326" s="84"/>
      <c r="N326" s="18"/>
    </row>
    <row r="327" spans="1:14" x14ac:dyDescent="0.25">
      <c r="A327" s="61" t="s">
        <v>505</v>
      </c>
      <c r="B327" s="39" t="s">
        <v>1076</v>
      </c>
      <c r="C327" s="39" t="s">
        <v>3</v>
      </c>
      <c r="D327" s="39"/>
      <c r="E327" s="55"/>
      <c r="F327" s="50">
        <v>96</v>
      </c>
      <c r="G327" s="84"/>
      <c r="N327" s="18"/>
    </row>
    <row r="328" spans="1:14" x14ac:dyDescent="0.25">
      <c r="A328" s="65" t="s">
        <v>804</v>
      </c>
      <c r="B328" s="29" t="s">
        <v>253</v>
      </c>
      <c r="C328" s="29" t="s">
        <v>15</v>
      </c>
      <c r="D328" s="29" t="s">
        <v>63</v>
      </c>
      <c r="E328" s="55">
        <v>59</v>
      </c>
      <c r="F328" s="50"/>
      <c r="G328" s="84"/>
      <c r="N328" s="17"/>
    </row>
    <row r="329" spans="1:14" x14ac:dyDescent="0.25">
      <c r="A329" s="65" t="s">
        <v>805</v>
      </c>
      <c r="B329" s="29" t="s">
        <v>254</v>
      </c>
      <c r="C329" s="29" t="s">
        <v>13</v>
      </c>
      <c r="D329" s="29" t="s">
        <v>18</v>
      </c>
      <c r="E329" s="55">
        <v>12</v>
      </c>
      <c r="F329" s="50"/>
      <c r="G329" s="84"/>
      <c r="N329" s="18"/>
    </row>
    <row r="330" spans="1:14" x14ac:dyDescent="0.25">
      <c r="A330" s="65" t="s">
        <v>806</v>
      </c>
      <c r="B330" s="29" t="s">
        <v>316</v>
      </c>
      <c r="C330" s="29" t="s">
        <v>12</v>
      </c>
      <c r="D330" s="29" t="s">
        <v>10</v>
      </c>
      <c r="E330" s="55">
        <v>6</v>
      </c>
      <c r="F330" s="50"/>
      <c r="G330" s="84"/>
      <c r="N330" s="18"/>
    </row>
    <row r="331" spans="1:14" x14ac:dyDescent="0.25">
      <c r="A331" s="65" t="s">
        <v>1048</v>
      </c>
      <c r="B331" t="s">
        <v>1047</v>
      </c>
      <c r="C331" s="29" t="s">
        <v>12</v>
      </c>
      <c r="D331" s="29" t="s">
        <v>10</v>
      </c>
      <c r="E331" s="55">
        <v>10</v>
      </c>
      <c r="F331" s="50"/>
      <c r="G331" s="84"/>
      <c r="N331" s="18"/>
    </row>
    <row r="332" spans="1:14" x14ac:dyDescent="0.25">
      <c r="A332" s="65" t="s">
        <v>807</v>
      </c>
      <c r="B332" s="29" t="s">
        <v>317</v>
      </c>
      <c r="C332" s="29" t="s">
        <v>13</v>
      </c>
      <c r="D332" s="29" t="s">
        <v>18</v>
      </c>
      <c r="E332" s="55">
        <v>18</v>
      </c>
      <c r="F332" s="50"/>
      <c r="G332" s="84"/>
      <c r="N332" s="18"/>
    </row>
    <row r="333" spans="1:14" x14ac:dyDescent="0.25">
      <c r="A333" s="65" t="s">
        <v>808</v>
      </c>
      <c r="B333" s="29" t="s">
        <v>133</v>
      </c>
      <c r="C333" s="29" t="s">
        <v>13</v>
      </c>
      <c r="D333" s="29" t="s">
        <v>115</v>
      </c>
      <c r="E333" s="55">
        <v>5</v>
      </c>
      <c r="F333" s="50"/>
      <c r="G333" s="84"/>
      <c r="N333" s="18"/>
    </row>
    <row r="334" spans="1:14" x14ac:dyDescent="0.25">
      <c r="A334" s="65" t="s">
        <v>809</v>
      </c>
      <c r="B334" s="29" t="s">
        <v>255</v>
      </c>
      <c r="C334" s="29" t="s">
        <v>13</v>
      </c>
      <c r="D334" s="29" t="s">
        <v>115</v>
      </c>
      <c r="E334" s="55">
        <v>40</v>
      </c>
      <c r="F334" s="50"/>
      <c r="G334" s="84"/>
      <c r="N334" s="18"/>
    </row>
    <row r="335" spans="1:14" x14ac:dyDescent="0.25">
      <c r="A335" s="65" t="s">
        <v>810</v>
      </c>
      <c r="B335" s="29" t="s">
        <v>206</v>
      </c>
      <c r="C335" s="29" t="s">
        <v>13</v>
      </c>
      <c r="D335" s="29" t="s">
        <v>115</v>
      </c>
      <c r="E335" s="55">
        <v>8</v>
      </c>
      <c r="F335" s="50"/>
      <c r="G335" s="84"/>
      <c r="N335" s="18"/>
    </row>
    <row r="336" spans="1:14" x14ac:dyDescent="0.25">
      <c r="A336" s="65" t="s">
        <v>811</v>
      </c>
      <c r="B336" s="29" t="s">
        <v>318</v>
      </c>
      <c r="C336" s="29" t="s">
        <v>13</v>
      </c>
      <c r="D336" s="29" t="s">
        <v>10</v>
      </c>
      <c r="E336" s="55">
        <v>8</v>
      </c>
      <c r="F336" s="50"/>
      <c r="G336" s="84"/>
      <c r="N336" s="18"/>
    </row>
    <row r="337" spans="1:14" x14ac:dyDescent="0.25">
      <c r="A337" s="65" t="s">
        <v>812</v>
      </c>
      <c r="B337" s="29" t="s">
        <v>201</v>
      </c>
      <c r="C337" s="29" t="s">
        <v>12</v>
      </c>
      <c r="D337" s="29" t="s">
        <v>11</v>
      </c>
      <c r="E337" s="55">
        <v>27</v>
      </c>
      <c r="F337" s="50"/>
      <c r="G337" s="84"/>
      <c r="N337" s="18"/>
    </row>
    <row r="338" spans="1:14" x14ac:dyDescent="0.25">
      <c r="A338" s="65" t="s">
        <v>813</v>
      </c>
      <c r="B338" s="29" t="s">
        <v>256</v>
      </c>
      <c r="C338" s="29" t="s">
        <v>13</v>
      </c>
      <c r="D338" s="29" t="s">
        <v>10</v>
      </c>
      <c r="E338" s="55">
        <v>17</v>
      </c>
      <c r="F338" s="50"/>
      <c r="G338" s="84"/>
      <c r="N338" s="18"/>
    </row>
    <row r="339" spans="1:14" x14ac:dyDescent="0.25">
      <c r="A339" s="65" t="s">
        <v>814</v>
      </c>
      <c r="B339" s="29" t="s">
        <v>257</v>
      </c>
      <c r="C339" s="29" t="s">
        <v>12</v>
      </c>
      <c r="D339" s="29" t="s">
        <v>11</v>
      </c>
      <c r="E339" s="55">
        <v>36</v>
      </c>
      <c r="F339" s="50"/>
      <c r="G339" s="84"/>
      <c r="N339" s="17"/>
    </row>
    <row r="340" spans="1:14" x14ac:dyDescent="0.25">
      <c r="A340" s="65" t="s">
        <v>815</v>
      </c>
      <c r="B340" s="29" t="s">
        <v>258</v>
      </c>
      <c r="C340" s="29" t="s">
        <v>13</v>
      </c>
      <c r="D340" s="29" t="s">
        <v>115</v>
      </c>
      <c r="E340" s="55">
        <v>11</v>
      </c>
      <c r="F340" s="50"/>
      <c r="G340" s="84"/>
      <c r="N340" s="18"/>
    </row>
    <row r="341" spans="1:14" x14ac:dyDescent="0.25">
      <c r="A341" s="65" t="s">
        <v>1050</v>
      </c>
      <c r="B341" t="s">
        <v>1049</v>
      </c>
      <c r="C341" s="29"/>
      <c r="D341" s="29"/>
      <c r="E341" s="55">
        <v>17</v>
      </c>
      <c r="F341" s="50"/>
      <c r="G341" s="84"/>
      <c r="N341" s="18"/>
    </row>
    <row r="342" spans="1:14" x14ac:dyDescent="0.25">
      <c r="A342" s="65" t="s">
        <v>816</v>
      </c>
      <c r="B342" s="29" t="s">
        <v>73</v>
      </c>
      <c r="C342" s="29" t="s">
        <v>13</v>
      </c>
      <c r="D342" s="29" t="s">
        <v>11</v>
      </c>
      <c r="E342" s="55">
        <v>3</v>
      </c>
      <c r="F342" s="50"/>
      <c r="G342" s="84"/>
      <c r="N342" s="18"/>
    </row>
    <row r="343" spans="1:14" x14ac:dyDescent="0.25">
      <c r="A343" s="65" t="s">
        <v>817</v>
      </c>
      <c r="B343" s="29" t="s">
        <v>73</v>
      </c>
      <c r="C343" s="29" t="s">
        <v>12</v>
      </c>
      <c r="D343" s="29" t="s">
        <v>8</v>
      </c>
      <c r="E343" s="55">
        <v>7</v>
      </c>
      <c r="F343" s="50"/>
      <c r="G343" s="84"/>
      <c r="N343" s="18"/>
    </row>
    <row r="344" spans="1:14" x14ac:dyDescent="0.25">
      <c r="A344" s="65" t="s">
        <v>818</v>
      </c>
      <c r="B344" s="29" t="s">
        <v>73</v>
      </c>
      <c r="C344" s="29" t="s">
        <v>4</v>
      </c>
      <c r="D344" s="29" t="s">
        <v>5</v>
      </c>
      <c r="E344" s="55">
        <v>32</v>
      </c>
      <c r="F344" s="50"/>
      <c r="G344" s="84"/>
      <c r="N344" s="18"/>
    </row>
    <row r="345" spans="1:14" x14ac:dyDescent="0.25">
      <c r="A345" s="65" t="s">
        <v>819</v>
      </c>
      <c r="B345" s="29" t="s">
        <v>73</v>
      </c>
      <c r="C345" s="29" t="s">
        <v>4</v>
      </c>
      <c r="D345" s="29" t="s">
        <v>74</v>
      </c>
      <c r="E345" s="55">
        <v>5</v>
      </c>
      <c r="F345" s="50"/>
      <c r="G345" s="84"/>
      <c r="N345" s="17"/>
    </row>
    <row r="346" spans="1:14" x14ac:dyDescent="0.25">
      <c r="A346" s="65" t="s">
        <v>820</v>
      </c>
      <c r="B346" s="29" t="s">
        <v>259</v>
      </c>
      <c r="C346" s="29" t="s">
        <v>12</v>
      </c>
      <c r="D346" s="29" t="s">
        <v>10</v>
      </c>
      <c r="E346" s="55">
        <v>14</v>
      </c>
      <c r="F346" s="50"/>
      <c r="G346" s="84"/>
      <c r="N346" s="17"/>
    </row>
    <row r="347" spans="1:14" x14ac:dyDescent="0.25">
      <c r="A347" s="65" t="s">
        <v>821</v>
      </c>
      <c r="B347" s="29" t="s">
        <v>260</v>
      </c>
      <c r="C347" s="29" t="s">
        <v>4</v>
      </c>
      <c r="D347" s="29" t="s">
        <v>5</v>
      </c>
      <c r="E347" s="55">
        <v>3</v>
      </c>
      <c r="F347" s="50"/>
      <c r="G347" s="84"/>
      <c r="N347" s="17"/>
    </row>
    <row r="348" spans="1:14" x14ac:dyDescent="0.25">
      <c r="A348" s="65" t="s">
        <v>822</v>
      </c>
      <c r="B348" s="29" t="s">
        <v>260</v>
      </c>
      <c r="C348" s="29" t="s">
        <v>4</v>
      </c>
      <c r="D348" s="29" t="s">
        <v>74</v>
      </c>
      <c r="E348" s="55">
        <v>5</v>
      </c>
      <c r="F348" s="50"/>
      <c r="G348" s="84"/>
      <c r="N348" s="17"/>
    </row>
    <row r="349" spans="1:14" x14ac:dyDescent="0.25">
      <c r="A349" s="61" t="s">
        <v>509</v>
      </c>
      <c r="B349" s="39" t="s">
        <v>506</v>
      </c>
      <c r="C349" s="39" t="s">
        <v>3</v>
      </c>
      <c r="D349" s="39" t="s">
        <v>17</v>
      </c>
      <c r="E349" s="55"/>
      <c r="F349" s="48">
        <v>96</v>
      </c>
      <c r="G349" s="84"/>
      <c r="N349" s="38"/>
    </row>
    <row r="350" spans="1:14" x14ac:dyDescent="0.25">
      <c r="A350" s="61" t="s">
        <v>510</v>
      </c>
      <c r="B350" s="39" t="s">
        <v>507</v>
      </c>
      <c r="C350" s="39" t="s">
        <v>3</v>
      </c>
      <c r="D350" s="39" t="s">
        <v>19</v>
      </c>
      <c r="E350" s="55"/>
      <c r="F350" s="48">
        <v>58</v>
      </c>
      <c r="G350" s="84"/>
      <c r="N350" s="38"/>
    </row>
    <row r="351" spans="1:14" x14ac:dyDescent="0.25">
      <c r="A351" s="61" t="s">
        <v>511</v>
      </c>
      <c r="B351" s="39" t="s">
        <v>508</v>
      </c>
      <c r="C351" s="39" t="s">
        <v>3</v>
      </c>
      <c r="D351" s="39" t="s">
        <v>19</v>
      </c>
      <c r="E351" s="55"/>
      <c r="F351" s="48">
        <v>125</v>
      </c>
      <c r="G351" s="84"/>
      <c r="N351" s="38"/>
    </row>
    <row r="352" spans="1:14" x14ac:dyDescent="0.25">
      <c r="A352" s="73" t="s">
        <v>803</v>
      </c>
      <c r="B352" s="29" t="s">
        <v>319</v>
      </c>
      <c r="C352" s="29" t="s">
        <v>3</v>
      </c>
      <c r="D352" s="29"/>
      <c r="E352" s="55">
        <v>69</v>
      </c>
      <c r="F352" s="50"/>
      <c r="G352" s="84"/>
    </row>
    <row r="353" spans="1:7" x14ac:dyDescent="0.25">
      <c r="A353" s="61" t="s">
        <v>513</v>
      </c>
      <c r="B353" s="39" t="s">
        <v>512</v>
      </c>
      <c r="C353" s="39" t="s">
        <v>3</v>
      </c>
      <c r="D353" s="39"/>
      <c r="E353" s="55"/>
      <c r="F353" s="50">
        <v>126</v>
      </c>
      <c r="G353" s="84"/>
    </row>
    <row r="354" spans="1:7" x14ac:dyDescent="0.25">
      <c r="A354" s="65" t="s">
        <v>751</v>
      </c>
      <c r="B354" s="29" t="s">
        <v>261</v>
      </c>
      <c r="C354" s="29" t="s">
        <v>12</v>
      </c>
      <c r="D354" s="29" t="s">
        <v>11</v>
      </c>
      <c r="E354" s="55">
        <v>43</v>
      </c>
      <c r="F354" s="50"/>
      <c r="G354" s="84"/>
    </row>
    <row r="355" spans="1:7" x14ac:dyDescent="0.25">
      <c r="A355" s="65" t="s">
        <v>752</v>
      </c>
      <c r="B355" s="29" t="s">
        <v>175</v>
      </c>
      <c r="C355" s="29" t="s">
        <v>3</v>
      </c>
      <c r="D355" s="29" t="s">
        <v>17</v>
      </c>
      <c r="E355" s="55">
        <v>17</v>
      </c>
      <c r="F355" s="50">
        <v>112</v>
      </c>
      <c r="G355" s="84"/>
    </row>
    <row r="356" spans="1:7" x14ac:dyDescent="0.25">
      <c r="A356" s="65" t="s">
        <v>753</v>
      </c>
      <c r="B356" s="29" t="s">
        <v>134</v>
      </c>
      <c r="C356" s="29" t="s">
        <v>13</v>
      </c>
      <c r="D356" s="29" t="s">
        <v>10</v>
      </c>
      <c r="E356" s="55">
        <v>21</v>
      </c>
      <c r="F356" s="50"/>
      <c r="G356" s="84"/>
    </row>
    <row r="357" spans="1:7" x14ac:dyDescent="0.25">
      <c r="A357" s="65" t="s">
        <v>754</v>
      </c>
      <c r="B357" s="29" t="s">
        <v>207</v>
      </c>
      <c r="C357" s="29" t="s">
        <v>13</v>
      </c>
      <c r="D357" s="29" t="s">
        <v>18</v>
      </c>
      <c r="E357" s="55">
        <v>43</v>
      </c>
      <c r="F357" s="50"/>
      <c r="G357" s="84"/>
    </row>
    <row r="358" spans="1:7" x14ac:dyDescent="0.25">
      <c r="A358" s="65" t="s">
        <v>755</v>
      </c>
      <c r="B358" s="29" t="s">
        <v>202</v>
      </c>
      <c r="C358" s="29" t="s">
        <v>13</v>
      </c>
      <c r="D358" s="29" t="s">
        <v>104</v>
      </c>
      <c r="E358" s="55">
        <v>8</v>
      </c>
      <c r="F358" s="50"/>
      <c r="G358" s="84"/>
    </row>
    <row r="359" spans="1:7" x14ac:dyDescent="0.25">
      <c r="A359" s="65" t="s">
        <v>756</v>
      </c>
      <c r="B359" s="29" t="s">
        <v>320</v>
      </c>
      <c r="C359" s="29" t="s">
        <v>13</v>
      </c>
      <c r="D359" s="29" t="s">
        <v>18</v>
      </c>
      <c r="E359" s="55">
        <v>16</v>
      </c>
      <c r="F359" s="50"/>
      <c r="G359" s="84"/>
    </row>
    <row r="360" spans="1:7" x14ac:dyDescent="0.25">
      <c r="A360" s="65" t="s">
        <v>757</v>
      </c>
      <c r="B360" s="29" t="s">
        <v>208</v>
      </c>
      <c r="C360" s="29" t="s">
        <v>12</v>
      </c>
      <c r="D360" s="29" t="s">
        <v>9</v>
      </c>
      <c r="E360" s="55">
        <v>14</v>
      </c>
      <c r="F360" s="50"/>
      <c r="G360" s="84"/>
    </row>
    <row r="361" spans="1:7" x14ac:dyDescent="0.25">
      <c r="A361" s="65" t="s">
        <v>758</v>
      </c>
      <c r="B361" s="29" t="s">
        <v>321</v>
      </c>
      <c r="C361" s="29" t="s">
        <v>13</v>
      </c>
      <c r="D361" s="29" t="s">
        <v>11</v>
      </c>
      <c r="E361" s="55">
        <v>8</v>
      </c>
      <c r="F361" s="50"/>
      <c r="G361" s="84"/>
    </row>
    <row r="362" spans="1:7" x14ac:dyDescent="0.25">
      <c r="A362" s="65" t="s">
        <v>759</v>
      </c>
      <c r="B362" s="29" t="s">
        <v>262</v>
      </c>
      <c r="C362" s="29" t="s">
        <v>13</v>
      </c>
      <c r="D362" s="29" t="s">
        <v>5</v>
      </c>
      <c r="E362" s="55">
        <v>5</v>
      </c>
      <c r="F362" s="50"/>
      <c r="G362" s="84"/>
    </row>
    <row r="363" spans="1:7" x14ac:dyDescent="0.25">
      <c r="A363" s="65" t="s">
        <v>760</v>
      </c>
      <c r="B363" s="29" t="s">
        <v>138</v>
      </c>
      <c r="C363" s="29" t="s">
        <v>13</v>
      </c>
      <c r="D363" s="29" t="s">
        <v>7</v>
      </c>
      <c r="E363" s="55">
        <v>25</v>
      </c>
      <c r="F363" s="50"/>
      <c r="G363" s="84"/>
    </row>
    <row r="364" spans="1:7" x14ac:dyDescent="0.25">
      <c r="A364" s="65" t="s">
        <v>761</v>
      </c>
      <c r="B364" s="29" t="s">
        <v>138</v>
      </c>
      <c r="C364" s="29" t="s">
        <v>4</v>
      </c>
      <c r="D364" s="29" t="s">
        <v>9</v>
      </c>
      <c r="E364" s="55">
        <v>6</v>
      </c>
      <c r="F364" s="50"/>
      <c r="G364" s="84"/>
    </row>
    <row r="365" spans="1:7" x14ac:dyDescent="0.25">
      <c r="A365" s="65" t="s">
        <v>762</v>
      </c>
      <c r="B365" s="29" t="s">
        <v>263</v>
      </c>
      <c r="C365" s="29" t="s">
        <v>12</v>
      </c>
      <c r="D365" s="29" t="s">
        <v>115</v>
      </c>
      <c r="E365" s="55">
        <v>9</v>
      </c>
      <c r="F365" s="50"/>
      <c r="G365" s="84"/>
    </row>
    <row r="366" spans="1:7" x14ac:dyDescent="0.25">
      <c r="A366" s="65" t="s">
        <v>763</v>
      </c>
      <c r="B366" s="29" t="s">
        <v>263</v>
      </c>
      <c r="C366" s="29" t="s">
        <v>12</v>
      </c>
      <c r="D366" s="29" t="s">
        <v>11</v>
      </c>
      <c r="E366" s="55">
        <v>9</v>
      </c>
      <c r="F366" s="50"/>
      <c r="G366" s="84"/>
    </row>
    <row r="367" spans="1:7" x14ac:dyDescent="0.25">
      <c r="A367" s="65" t="s">
        <v>764</v>
      </c>
      <c r="B367" s="29" t="s">
        <v>263</v>
      </c>
      <c r="C367" s="29" t="s">
        <v>12</v>
      </c>
      <c r="D367" s="29" t="s">
        <v>9</v>
      </c>
      <c r="E367" s="55">
        <v>8</v>
      </c>
      <c r="F367" s="50"/>
      <c r="G367" s="84"/>
    </row>
    <row r="368" spans="1:7" x14ac:dyDescent="0.25">
      <c r="A368" s="65" t="s">
        <v>765</v>
      </c>
      <c r="B368" s="29" t="s">
        <v>43</v>
      </c>
      <c r="C368" s="29" t="s">
        <v>12</v>
      </c>
      <c r="D368" s="29" t="s">
        <v>11</v>
      </c>
      <c r="E368" s="55">
        <v>2</v>
      </c>
      <c r="F368" s="50"/>
      <c r="G368" s="84"/>
    </row>
    <row r="369" spans="1:7" x14ac:dyDescent="0.25">
      <c r="A369" s="65" t="s">
        <v>766</v>
      </c>
      <c r="B369" s="29" t="s">
        <v>43</v>
      </c>
      <c r="C369" s="29" t="s">
        <v>12</v>
      </c>
      <c r="D369" s="29" t="s">
        <v>8</v>
      </c>
      <c r="E369" s="55">
        <v>18</v>
      </c>
      <c r="F369" s="50"/>
      <c r="G369" s="84"/>
    </row>
    <row r="370" spans="1:7" x14ac:dyDescent="0.25">
      <c r="A370" s="65" t="s">
        <v>767</v>
      </c>
      <c r="B370" s="29" t="s">
        <v>43</v>
      </c>
      <c r="C370" s="29" t="s">
        <v>12</v>
      </c>
      <c r="D370" s="29" t="s">
        <v>9</v>
      </c>
      <c r="E370" s="55">
        <v>4</v>
      </c>
      <c r="F370" s="50"/>
      <c r="G370" s="84"/>
    </row>
    <row r="371" spans="1:7" x14ac:dyDescent="0.25">
      <c r="A371" s="65" t="s">
        <v>768</v>
      </c>
      <c r="B371" s="29" t="s">
        <v>43</v>
      </c>
      <c r="C371" s="29" t="s">
        <v>12</v>
      </c>
      <c r="D371" s="29" t="s">
        <v>74</v>
      </c>
      <c r="E371" s="55">
        <v>4</v>
      </c>
      <c r="F371" s="50"/>
      <c r="G371" s="84"/>
    </row>
    <row r="372" spans="1:7" x14ac:dyDescent="0.25">
      <c r="A372" s="65" t="s">
        <v>769</v>
      </c>
      <c r="B372" s="29" t="s">
        <v>43</v>
      </c>
      <c r="C372" s="29" t="s">
        <v>4</v>
      </c>
      <c r="D372" s="29" t="s">
        <v>9</v>
      </c>
      <c r="E372" s="55">
        <v>20</v>
      </c>
      <c r="F372" s="50"/>
      <c r="G372" s="84"/>
    </row>
    <row r="373" spans="1:7" x14ac:dyDescent="0.25">
      <c r="A373" s="65" t="s">
        <v>770</v>
      </c>
      <c r="B373" s="29" t="s">
        <v>43</v>
      </c>
      <c r="C373" s="29" t="s">
        <v>4</v>
      </c>
      <c r="D373" s="14" t="s">
        <v>5</v>
      </c>
      <c r="E373" s="55">
        <v>34</v>
      </c>
      <c r="F373" s="50"/>
      <c r="G373" s="84"/>
    </row>
    <row r="374" spans="1:7" x14ac:dyDescent="0.25">
      <c r="A374" s="65" t="s">
        <v>771</v>
      </c>
      <c r="B374" s="29" t="s">
        <v>43</v>
      </c>
      <c r="C374" s="29" t="s">
        <v>4</v>
      </c>
      <c r="D374" s="29" t="s">
        <v>74</v>
      </c>
      <c r="E374" s="55">
        <v>13</v>
      </c>
      <c r="F374" s="50"/>
      <c r="G374" s="84"/>
    </row>
    <row r="375" spans="1:7" x14ac:dyDescent="0.25">
      <c r="A375" s="65" t="s">
        <v>772</v>
      </c>
      <c r="B375" s="29" t="s">
        <v>113</v>
      </c>
      <c r="C375" s="29" t="s">
        <v>13</v>
      </c>
      <c r="D375" s="29" t="s">
        <v>115</v>
      </c>
      <c r="E375" s="55">
        <v>21</v>
      </c>
      <c r="F375" s="50"/>
      <c r="G375" s="84"/>
    </row>
    <row r="376" spans="1:7" x14ac:dyDescent="0.25">
      <c r="A376" s="65" t="s">
        <v>773</v>
      </c>
      <c r="B376" s="29" t="s">
        <v>113</v>
      </c>
      <c r="C376" s="29" t="s">
        <v>12</v>
      </c>
      <c r="D376" s="29" t="s">
        <v>115</v>
      </c>
      <c r="E376" s="55">
        <v>9</v>
      </c>
      <c r="F376" s="50"/>
      <c r="G376" s="84"/>
    </row>
    <row r="377" spans="1:7" x14ac:dyDescent="0.25">
      <c r="A377" s="65" t="s">
        <v>774</v>
      </c>
      <c r="B377" s="29" t="s">
        <v>113</v>
      </c>
      <c r="C377" s="29" t="s">
        <v>12</v>
      </c>
      <c r="D377" s="29" t="s">
        <v>11</v>
      </c>
      <c r="E377" s="55">
        <v>29</v>
      </c>
      <c r="F377" s="50"/>
      <c r="G377" s="84"/>
    </row>
    <row r="378" spans="1:7" x14ac:dyDescent="0.25">
      <c r="A378" s="65" t="s">
        <v>775</v>
      </c>
      <c r="B378" s="29" t="s">
        <v>113</v>
      </c>
      <c r="C378" s="29" t="s">
        <v>12</v>
      </c>
      <c r="D378" s="29" t="s">
        <v>8</v>
      </c>
      <c r="E378" s="55">
        <v>25</v>
      </c>
      <c r="F378" s="50"/>
      <c r="G378" s="84"/>
    </row>
    <row r="379" spans="1:7" x14ac:dyDescent="0.25">
      <c r="A379" s="65" t="s">
        <v>776</v>
      </c>
      <c r="B379" s="29" t="s">
        <v>113</v>
      </c>
      <c r="C379" s="29" t="s">
        <v>12</v>
      </c>
      <c r="D379" s="14" t="s">
        <v>9</v>
      </c>
      <c r="E379" s="55">
        <v>71</v>
      </c>
      <c r="F379" s="50"/>
      <c r="G379" s="84"/>
    </row>
    <row r="380" spans="1:7" x14ac:dyDescent="0.25">
      <c r="A380" s="65" t="s">
        <v>777</v>
      </c>
      <c r="B380" s="29" t="s">
        <v>113</v>
      </c>
      <c r="C380" s="29" t="s">
        <v>4</v>
      </c>
      <c r="D380" s="29" t="s">
        <v>9</v>
      </c>
      <c r="E380" s="55">
        <v>10</v>
      </c>
      <c r="F380" s="50"/>
      <c r="G380" s="84"/>
    </row>
    <row r="381" spans="1:7" x14ac:dyDescent="0.25">
      <c r="A381" s="65" t="s">
        <v>778</v>
      </c>
      <c r="B381" s="29" t="s">
        <v>113</v>
      </c>
      <c r="C381" s="29" t="s">
        <v>4</v>
      </c>
      <c r="D381" s="29" t="s">
        <v>5</v>
      </c>
      <c r="E381" s="55">
        <v>35</v>
      </c>
      <c r="F381" s="50"/>
      <c r="G381" s="84"/>
    </row>
    <row r="382" spans="1:7" x14ac:dyDescent="0.25">
      <c r="A382" s="65" t="s">
        <v>779</v>
      </c>
      <c r="B382" s="29" t="s">
        <v>113</v>
      </c>
      <c r="C382" s="29" t="s">
        <v>4</v>
      </c>
      <c r="D382" s="14" t="s">
        <v>74</v>
      </c>
      <c r="E382" s="55">
        <v>7</v>
      </c>
      <c r="F382" s="50"/>
      <c r="G382" s="84"/>
    </row>
    <row r="383" spans="1:7" x14ac:dyDescent="0.25">
      <c r="A383" s="65" t="s">
        <v>780</v>
      </c>
      <c r="B383" s="29" t="s">
        <v>113</v>
      </c>
      <c r="C383" s="29" t="s">
        <v>4</v>
      </c>
      <c r="D383" s="29" t="s">
        <v>6</v>
      </c>
      <c r="E383" s="55">
        <v>4</v>
      </c>
      <c r="F383" s="50"/>
      <c r="G383" s="84"/>
    </row>
    <row r="384" spans="1:7" x14ac:dyDescent="0.25">
      <c r="A384" s="65" t="s">
        <v>781</v>
      </c>
      <c r="B384" s="29" t="s">
        <v>113</v>
      </c>
      <c r="C384" s="29" t="s">
        <v>100</v>
      </c>
      <c r="D384" s="29" t="s">
        <v>74</v>
      </c>
      <c r="E384" s="55">
        <v>9</v>
      </c>
      <c r="F384" s="50"/>
      <c r="G384" s="84"/>
    </row>
    <row r="385" spans="1:7" x14ac:dyDescent="0.25">
      <c r="A385" s="65" t="s">
        <v>782</v>
      </c>
      <c r="B385" s="29" t="s">
        <v>114</v>
      </c>
      <c r="C385" s="29" t="s">
        <v>13</v>
      </c>
      <c r="D385" s="29" t="s">
        <v>115</v>
      </c>
      <c r="E385" s="55">
        <v>7</v>
      </c>
      <c r="F385" s="50"/>
      <c r="G385" s="84"/>
    </row>
    <row r="386" spans="1:7" x14ac:dyDescent="0.25">
      <c r="A386" s="65" t="s">
        <v>783</v>
      </c>
      <c r="B386" s="29" t="s">
        <v>114</v>
      </c>
      <c r="C386" s="29" t="s">
        <v>12</v>
      </c>
      <c r="D386" s="29" t="s">
        <v>8</v>
      </c>
      <c r="E386" s="55">
        <v>39</v>
      </c>
      <c r="F386" s="50"/>
      <c r="G386" s="84"/>
    </row>
    <row r="387" spans="1:7" x14ac:dyDescent="0.25">
      <c r="A387" s="65" t="s">
        <v>784</v>
      </c>
      <c r="B387" s="29" t="s">
        <v>114</v>
      </c>
      <c r="C387" s="29" t="s">
        <v>12</v>
      </c>
      <c r="D387" s="29" t="s">
        <v>9</v>
      </c>
      <c r="E387" s="55">
        <v>21</v>
      </c>
      <c r="F387" s="50"/>
      <c r="G387" s="84"/>
    </row>
    <row r="388" spans="1:7" x14ac:dyDescent="0.25">
      <c r="A388" s="65" t="s">
        <v>785</v>
      </c>
      <c r="B388" s="29" t="s">
        <v>114</v>
      </c>
      <c r="C388" s="29" t="s">
        <v>12</v>
      </c>
      <c r="D388" s="29" t="s">
        <v>5</v>
      </c>
      <c r="E388" s="55">
        <v>3</v>
      </c>
      <c r="F388" s="50"/>
      <c r="G388" s="84"/>
    </row>
    <row r="389" spans="1:7" x14ac:dyDescent="0.25">
      <c r="A389" s="65" t="s">
        <v>786</v>
      </c>
      <c r="B389" s="29" t="s">
        <v>114</v>
      </c>
      <c r="C389" s="29" t="s">
        <v>4</v>
      </c>
      <c r="D389" s="29" t="s">
        <v>5</v>
      </c>
      <c r="E389" s="55">
        <v>16</v>
      </c>
      <c r="F389" s="50"/>
      <c r="G389" s="84"/>
    </row>
    <row r="390" spans="1:7" x14ac:dyDescent="0.25">
      <c r="A390" s="65" t="s">
        <v>787</v>
      </c>
      <c r="B390" s="29" t="s">
        <v>114</v>
      </c>
      <c r="C390" s="29" t="s">
        <v>4</v>
      </c>
      <c r="D390" s="29" t="s">
        <v>74</v>
      </c>
      <c r="E390" s="55">
        <v>18</v>
      </c>
      <c r="F390" s="50"/>
      <c r="G390" s="84"/>
    </row>
    <row r="391" spans="1:7" x14ac:dyDescent="0.25">
      <c r="A391" s="65" t="s">
        <v>788</v>
      </c>
      <c r="B391" s="29" t="s">
        <v>80</v>
      </c>
      <c r="C391" s="29" t="s">
        <v>4</v>
      </c>
      <c r="D391" s="29" t="s">
        <v>5</v>
      </c>
      <c r="E391" s="55">
        <v>3</v>
      </c>
      <c r="F391" s="50"/>
      <c r="G391" s="84"/>
    </row>
    <row r="392" spans="1:7" x14ac:dyDescent="0.25">
      <c r="A392" s="65" t="s">
        <v>789</v>
      </c>
      <c r="B392" s="29" t="s">
        <v>80</v>
      </c>
      <c r="C392" s="29" t="s">
        <v>100</v>
      </c>
      <c r="D392" s="29" t="s">
        <v>5</v>
      </c>
      <c r="E392" s="55">
        <v>3</v>
      </c>
      <c r="F392" s="50"/>
      <c r="G392" s="84"/>
    </row>
    <row r="393" spans="1:7" x14ac:dyDescent="0.25">
      <c r="A393" s="65" t="s">
        <v>790</v>
      </c>
      <c r="B393" s="29" t="s">
        <v>264</v>
      </c>
      <c r="C393" s="29" t="s">
        <v>12</v>
      </c>
      <c r="D393" s="29" t="s">
        <v>10</v>
      </c>
      <c r="E393" s="55">
        <v>42</v>
      </c>
      <c r="F393" s="50"/>
      <c r="G393" s="84"/>
    </row>
    <row r="394" spans="1:7" x14ac:dyDescent="0.25">
      <c r="A394" s="65" t="s">
        <v>791</v>
      </c>
      <c r="B394" s="29" t="s">
        <v>265</v>
      </c>
      <c r="C394" s="29" t="s">
        <v>13</v>
      </c>
      <c r="D394" s="29" t="s">
        <v>115</v>
      </c>
      <c r="E394" s="55">
        <v>78</v>
      </c>
      <c r="F394" s="50"/>
      <c r="G394" s="84"/>
    </row>
    <row r="395" spans="1:7" x14ac:dyDescent="0.25">
      <c r="A395" s="65" t="s">
        <v>792</v>
      </c>
      <c r="B395" s="29" t="s">
        <v>265</v>
      </c>
      <c r="C395" s="29" t="s">
        <v>12</v>
      </c>
      <c r="D395" s="29" t="s">
        <v>7</v>
      </c>
      <c r="E395" s="55">
        <v>153</v>
      </c>
      <c r="F395" s="50"/>
      <c r="G395" s="84"/>
    </row>
    <row r="396" spans="1:7" x14ac:dyDescent="0.25">
      <c r="A396" s="65" t="s">
        <v>793</v>
      </c>
      <c r="B396" s="29" t="s">
        <v>127</v>
      </c>
      <c r="C396" s="29" t="s">
        <v>13</v>
      </c>
      <c r="D396" s="29" t="s">
        <v>7</v>
      </c>
      <c r="E396" s="55">
        <v>27</v>
      </c>
      <c r="F396" s="50"/>
      <c r="G396" s="84"/>
    </row>
    <row r="397" spans="1:7" x14ac:dyDescent="0.25">
      <c r="A397" s="65" t="s">
        <v>794</v>
      </c>
      <c r="B397" s="29" t="s">
        <v>127</v>
      </c>
      <c r="C397" s="29" t="s">
        <v>12</v>
      </c>
      <c r="D397" s="29" t="s">
        <v>115</v>
      </c>
      <c r="E397" s="55">
        <v>29</v>
      </c>
      <c r="F397" s="50"/>
      <c r="G397" s="84"/>
    </row>
    <row r="398" spans="1:7" x14ac:dyDescent="0.25">
      <c r="A398" s="65" t="s">
        <v>795</v>
      </c>
      <c r="B398" s="29" t="s">
        <v>127</v>
      </c>
      <c r="C398" s="29" t="s">
        <v>12</v>
      </c>
      <c r="D398" s="29" t="s">
        <v>8</v>
      </c>
      <c r="E398" s="55">
        <v>33</v>
      </c>
      <c r="F398" s="50"/>
      <c r="G398" s="84"/>
    </row>
    <row r="399" spans="1:7" x14ac:dyDescent="0.25">
      <c r="A399" s="65" t="s">
        <v>796</v>
      </c>
      <c r="B399" s="29" t="s">
        <v>127</v>
      </c>
      <c r="C399" s="29" t="s">
        <v>12</v>
      </c>
      <c r="D399" s="29" t="s">
        <v>9</v>
      </c>
      <c r="E399" s="55">
        <v>66</v>
      </c>
      <c r="F399" s="50"/>
      <c r="G399" s="84"/>
    </row>
    <row r="400" spans="1:7" x14ac:dyDescent="0.25">
      <c r="A400" s="65" t="s">
        <v>797</v>
      </c>
      <c r="B400" s="29" t="s">
        <v>127</v>
      </c>
      <c r="C400" s="29" t="s">
        <v>4</v>
      </c>
      <c r="D400" s="29" t="s">
        <v>5</v>
      </c>
      <c r="E400" s="55">
        <v>4</v>
      </c>
      <c r="F400" s="50"/>
      <c r="G400" s="84"/>
    </row>
    <row r="401" spans="1:7" x14ac:dyDescent="0.25">
      <c r="A401" s="65" t="s">
        <v>798</v>
      </c>
      <c r="B401" s="29" t="s">
        <v>127</v>
      </c>
      <c r="C401" s="29" t="s">
        <v>100</v>
      </c>
      <c r="D401" s="29" t="s">
        <v>74</v>
      </c>
      <c r="E401" s="55">
        <v>22</v>
      </c>
      <c r="F401" s="50"/>
      <c r="G401" s="84"/>
    </row>
    <row r="402" spans="1:7" x14ac:dyDescent="0.25">
      <c r="A402" s="65" t="s">
        <v>799</v>
      </c>
      <c r="B402" s="29" t="s">
        <v>127</v>
      </c>
      <c r="C402" s="29" t="s">
        <v>100</v>
      </c>
      <c r="D402" s="29" t="s">
        <v>6</v>
      </c>
      <c r="E402" s="55">
        <v>3</v>
      </c>
      <c r="F402" s="50"/>
      <c r="G402" s="84"/>
    </row>
    <row r="403" spans="1:7" x14ac:dyDescent="0.25">
      <c r="A403" s="65" t="s">
        <v>800</v>
      </c>
      <c r="B403" s="29" t="s">
        <v>44</v>
      </c>
      <c r="C403" s="29" t="s">
        <v>14</v>
      </c>
      <c r="D403" s="29" t="s">
        <v>63</v>
      </c>
      <c r="E403" s="55">
        <v>41</v>
      </c>
      <c r="F403" s="50"/>
      <c r="G403" s="84"/>
    </row>
    <row r="404" spans="1:7" x14ac:dyDescent="0.25">
      <c r="A404" s="65" t="s">
        <v>801</v>
      </c>
      <c r="B404" s="29" t="s">
        <v>322</v>
      </c>
      <c r="C404" s="29" t="s">
        <v>3</v>
      </c>
      <c r="D404" s="29" t="s">
        <v>19</v>
      </c>
      <c r="E404" s="55">
        <v>629</v>
      </c>
      <c r="F404" s="50"/>
      <c r="G404" s="84"/>
    </row>
    <row r="405" spans="1:7" x14ac:dyDescent="0.25">
      <c r="A405" s="65" t="s">
        <v>802</v>
      </c>
      <c r="B405" s="29" t="s">
        <v>323</v>
      </c>
      <c r="C405" s="29" t="s">
        <v>16</v>
      </c>
      <c r="D405" s="29" t="s">
        <v>17</v>
      </c>
      <c r="E405" s="55">
        <v>48</v>
      </c>
      <c r="F405" s="50"/>
      <c r="G405" s="84"/>
    </row>
    <row r="406" spans="1:7" x14ac:dyDescent="0.25">
      <c r="A406" s="61" t="s">
        <v>515</v>
      </c>
      <c r="B406" s="39" t="s">
        <v>514</v>
      </c>
      <c r="C406" s="39" t="s">
        <v>3</v>
      </c>
      <c r="D406" s="29" t="s">
        <v>17</v>
      </c>
      <c r="E406" s="55"/>
      <c r="F406" s="50">
        <v>30</v>
      </c>
      <c r="G406" s="84"/>
    </row>
    <row r="407" spans="1:7" x14ac:dyDescent="0.25">
      <c r="A407" s="62">
        <v>55840211376</v>
      </c>
      <c r="B407" s="29" t="s">
        <v>324</v>
      </c>
      <c r="C407" s="29" t="s">
        <v>3</v>
      </c>
      <c r="D407" s="29" t="s">
        <v>19</v>
      </c>
      <c r="E407" s="55">
        <v>132</v>
      </c>
      <c r="F407" s="50"/>
      <c r="G407" s="84"/>
    </row>
    <row r="408" spans="1:7" x14ac:dyDescent="0.25">
      <c r="A408" s="61" t="s">
        <v>518</v>
      </c>
      <c r="B408" s="39" t="s">
        <v>516</v>
      </c>
      <c r="C408" s="39" t="s">
        <v>3</v>
      </c>
      <c r="D408" s="40" t="s">
        <v>19</v>
      </c>
      <c r="E408" s="55"/>
      <c r="F408" s="50">
        <v>108</v>
      </c>
      <c r="G408" s="84"/>
    </row>
    <row r="409" spans="1:7" x14ac:dyDescent="0.25">
      <c r="A409" s="61" t="s">
        <v>519</v>
      </c>
      <c r="B409" s="39" t="s">
        <v>517</v>
      </c>
      <c r="C409" s="39" t="s">
        <v>3</v>
      </c>
      <c r="D409" s="40" t="s">
        <v>19</v>
      </c>
      <c r="E409" s="55"/>
      <c r="F409" s="50">
        <v>108</v>
      </c>
      <c r="G409" s="84"/>
    </row>
    <row r="410" spans="1:7" x14ac:dyDescent="0.25">
      <c r="A410" s="73" t="s">
        <v>750</v>
      </c>
      <c r="B410" s="29" t="s">
        <v>116</v>
      </c>
      <c r="C410" s="29" t="s">
        <v>3</v>
      </c>
      <c r="D410" s="29" t="s">
        <v>19</v>
      </c>
      <c r="E410" s="55">
        <v>151</v>
      </c>
      <c r="F410" s="50"/>
      <c r="G410" s="84"/>
    </row>
    <row r="411" spans="1:7" x14ac:dyDescent="0.25">
      <c r="A411" s="73" t="s">
        <v>749</v>
      </c>
      <c r="B411" s="29" t="s">
        <v>176</v>
      </c>
      <c r="C411" s="29" t="s">
        <v>3</v>
      </c>
      <c r="D411" s="29" t="s">
        <v>17</v>
      </c>
      <c r="E411" s="55">
        <v>28</v>
      </c>
      <c r="F411" s="50"/>
      <c r="G411" s="84"/>
    </row>
    <row r="412" spans="1:7" x14ac:dyDescent="0.25">
      <c r="A412" s="61" t="s">
        <v>521</v>
      </c>
      <c r="B412" s="39" t="s">
        <v>520</v>
      </c>
      <c r="C412" s="39" t="s">
        <v>3</v>
      </c>
      <c r="D412" s="40" t="s">
        <v>17</v>
      </c>
      <c r="E412" s="55"/>
      <c r="F412" s="50">
        <v>64</v>
      </c>
      <c r="G412" s="84"/>
    </row>
    <row r="413" spans="1:7" x14ac:dyDescent="0.25">
      <c r="A413" s="73" t="s">
        <v>748</v>
      </c>
      <c r="B413" s="29" t="s">
        <v>325</v>
      </c>
      <c r="C413" s="29" t="s">
        <v>3</v>
      </c>
      <c r="D413" s="14" t="s">
        <v>17</v>
      </c>
      <c r="E413" s="55">
        <v>10</v>
      </c>
      <c r="F413" s="50">
        <v>144</v>
      </c>
      <c r="G413" s="84"/>
    </row>
    <row r="414" spans="1:7" x14ac:dyDescent="0.25">
      <c r="A414" s="61" t="s">
        <v>523</v>
      </c>
      <c r="B414" s="39" t="s">
        <v>522</v>
      </c>
      <c r="C414" s="39" t="s">
        <v>3</v>
      </c>
      <c r="D414" s="40" t="s">
        <v>17</v>
      </c>
      <c r="E414" s="55"/>
      <c r="F414" s="50">
        <v>108</v>
      </c>
      <c r="G414" s="84"/>
    </row>
    <row r="415" spans="1:7" x14ac:dyDescent="0.25">
      <c r="A415" s="62">
        <v>55840208932</v>
      </c>
      <c r="B415" s="29" t="s">
        <v>117</v>
      </c>
      <c r="C415" s="29" t="s">
        <v>3</v>
      </c>
      <c r="D415" s="29" t="s">
        <v>19</v>
      </c>
      <c r="E415" s="55">
        <v>2</v>
      </c>
      <c r="F415" s="50"/>
      <c r="G415" s="84"/>
    </row>
    <row r="416" spans="1:7" x14ac:dyDescent="0.25">
      <c r="A416" s="61" t="s">
        <v>525</v>
      </c>
      <c r="B416" s="39" t="s">
        <v>524</v>
      </c>
      <c r="C416" s="39" t="s">
        <v>3</v>
      </c>
      <c r="D416" s="39" t="s">
        <v>17</v>
      </c>
      <c r="E416" s="55"/>
      <c r="F416" s="50">
        <v>400</v>
      </c>
      <c r="G416" s="84"/>
    </row>
    <row r="417" spans="1:7" x14ac:dyDescent="0.25">
      <c r="A417" s="73" t="s">
        <v>747</v>
      </c>
      <c r="B417" s="29" t="s">
        <v>266</v>
      </c>
      <c r="C417" s="29" t="s">
        <v>12</v>
      </c>
      <c r="D417" s="29" t="s">
        <v>9</v>
      </c>
      <c r="E417" s="55">
        <v>17</v>
      </c>
      <c r="F417" s="50"/>
      <c r="G417" s="84"/>
    </row>
    <row r="418" spans="1:7" x14ac:dyDescent="0.25">
      <c r="A418" s="61" t="s">
        <v>527</v>
      </c>
      <c r="B418" s="39" t="s">
        <v>526</v>
      </c>
      <c r="C418" s="39" t="s">
        <v>3</v>
      </c>
      <c r="D418" s="40" t="s">
        <v>19</v>
      </c>
      <c r="E418" s="55"/>
      <c r="F418" s="50">
        <v>112</v>
      </c>
      <c r="G418" s="84"/>
    </row>
    <row r="419" spans="1:7" x14ac:dyDescent="0.25">
      <c r="A419" s="65" t="s">
        <v>731</v>
      </c>
      <c r="B419" s="29" t="s">
        <v>177</v>
      </c>
      <c r="C419" s="14" t="s">
        <v>3</v>
      </c>
      <c r="D419" s="14"/>
      <c r="E419" s="55"/>
      <c r="F419" s="50">
        <v>124</v>
      </c>
      <c r="G419" s="84"/>
    </row>
    <row r="420" spans="1:7" x14ac:dyDescent="0.25">
      <c r="A420" s="70" t="s">
        <v>732</v>
      </c>
      <c r="B420" s="29" t="s">
        <v>164</v>
      </c>
      <c r="C420" s="29" t="s">
        <v>3</v>
      </c>
      <c r="D420" s="29" t="s">
        <v>19</v>
      </c>
      <c r="E420" s="55">
        <v>102</v>
      </c>
      <c r="F420" s="50"/>
      <c r="G420" s="84"/>
    </row>
    <row r="421" spans="1:7" x14ac:dyDescent="0.25">
      <c r="A421" s="65" t="s">
        <v>733</v>
      </c>
      <c r="B421" s="29" t="s">
        <v>326</v>
      </c>
      <c r="C421" s="29" t="s">
        <v>13</v>
      </c>
      <c r="D421" s="29" t="s">
        <v>11</v>
      </c>
      <c r="E421" s="55">
        <v>16</v>
      </c>
      <c r="F421" s="50"/>
      <c r="G421" s="84"/>
    </row>
    <row r="422" spans="1:7" x14ac:dyDescent="0.25">
      <c r="A422" s="65" t="s">
        <v>734</v>
      </c>
      <c r="B422" s="29" t="s">
        <v>326</v>
      </c>
      <c r="C422" s="29" t="s">
        <v>12</v>
      </c>
      <c r="D422" s="29" t="s">
        <v>9</v>
      </c>
      <c r="E422" s="55">
        <v>8</v>
      </c>
      <c r="F422" s="50"/>
      <c r="G422" s="84"/>
    </row>
    <row r="423" spans="1:7" x14ac:dyDescent="0.25">
      <c r="A423" s="65" t="s">
        <v>735</v>
      </c>
      <c r="B423" s="29" t="s">
        <v>327</v>
      </c>
      <c r="C423" s="29" t="s">
        <v>3</v>
      </c>
      <c r="D423" s="29" t="s">
        <v>17</v>
      </c>
      <c r="E423" s="55">
        <v>233</v>
      </c>
      <c r="F423" s="50"/>
      <c r="G423" s="84"/>
    </row>
    <row r="424" spans="1:7" x14ac:dyDescent="0.25">
      <c r="A424" s="65" t="s">
        <v>736</v>
      </c>
      <c r="B424" s="29" t="s">
        <v>267</v>
      </c>
      <c r="C424" s="29" t="s">
        <v>3</v>
      </c>
      <c r="D424" s="29" t="s">
        <v>17</v>
      </c>
      <c r="E424" s="55">
        <v>46</v>
      </c>
      <c r="F424" s="50"/>
      <c r="G424" s="84"/>
    </row>
    <row r="425" spans="1:7" x14ac:dyDescent="0.25">
      <c r="A425" s="65" t="s">
        <v>737</v>
      </c>
      <c r="B425" s="29" t="s">
        <v>199</v>
      </c>
      <c r="C425" s="29" t="s">
        <v>3</v>
      </c>
      <c r="D425" s="29" t="s">
        <v>17</v>
      </c>
      <c r="E425" s="55">
        <v>145</v>
      </c>
      <c r="F425" s="50"/>
      <c r="G425" s="84"/>
    </row>
    <row r="426" spans="1:7" x14ac:dyDescent="0.25">
      <c r="A426" s="65" t="s">
        <v>738</v>
      </c>
      <c r="B426" s="29" t="s">
        <v>198</v>
      </c>
      <c r="C426" s="29" t="s">
        <v>3</v>
      </c>
      <c r="D426" s="29" t="s">
        <v>17</v>
      </c>
      <c r="E426" s="55">
        <v>145</v>
      </c>
      <c r="F426" s="50"/>
      <c r="G426" s="84"/>
    </row>
    <row r="427" spans="1:7" x14ac:dyDescent="0.25">
      <c r="A427" s="65" t="s">
        <v>739</v>
      </c>
      <c r="B427" s="29" t="s">
        <v>197</v>
      </c>
      <c r="C427" s="29" t="s">
        <v>3</v>
      </c>
      <c r="D427" s="29" t="s">
        <v>17</v>
      </c>
      <c r="E427" s="55">
        <v>220</v>
      </c>
      <c r="F427" s="50"/>
      <c r="G427" s="84"/>
    </row>
    <row r="428" spans="1:7" x14ac:dyDescent="0.25">
      <c r="A428" s="65" t="s">
        <v>740</v>
      </c>
      <c r="B428" s="29" t="s">
        <v>118</v>
      </c>
      <c r="C428" s="29" t="s">
        <v>3</v>
      </c>
      <c r="D428" s="29" t="s">
        <v>17</v>
      </c>
      <c r="E428" s="55">
        <v>90</v>
      </c>
      <c r="F428" s="50">
        <v>112</v>
      </c>
      <c r="G428" s="84"/>
    </row>
    <row r="429" spans="1:7" x14ac:dyDescent="0.25">
      <c r="A429" s="70" t="s">
        <v>741</v>
      </c>
      <c r="B429" s="29" t="s">
        <v>119</v>
      </c>
      <c r="C429" s="29" t="s">
        <v>3</v>
      </c>
      <c r="D429" s="29" t="s">
        <v>17</v>
      </c>
      <c r="E429" s="55">
        <v>47</v>
      </c>
      <c r="F429" s="50">
        <v>112</v>
      </c>
      <c r="G429" s="84"/>
    </row>
    <row r="430" spans="1:7" x14ac:dyDescent="0.25">
      <c r="A430" s="65" t="s">
        <v>742</v>
      </c>
      <c r="B430" s="29" t="s">
        <v>328</v>
      </c>
      <c r="C430" s="29" t="s">
        <v>3</v>
      </c>
      <c r="D430" s="29" t="s">
        <v>17</v>
      </c>
      <c r="E430" s="55">
        <v>134</v>
      </c>
      <c r="F430" s="50"/>
      <c r="G430" s="84"/>
    </row>
    <row r="431" spans="1:7" x14ac:dyDescent="0.25">
      <c r="A431" s="65" t="s">
        <v>743</v>
      </c>
      <c r="B431" s="29" t="s">
        <v>329</v>
      </c>
      <c r="C431" s="29" t="s">
        <v>3</v>
      </c>
      <c r="D431" s="29"/>
      <c r="E431" s="55">
        <v>39</v>
      </c>
      <c r="F431" s="50"/>
      <c r="G431" s="84"/>
    </row>
    <row r="432" spans="1:7" x14ac:dyDescent="0.25">
      <c r="A432" s="65" t="s">
        <v>744</v>
      </c>
      <c r="B432" s="29" t="s">
        <v>330</v>
      </c>
      <c r="C432" s="29" t="s">
        <v>14</v>
      </c>
      <c r="D432" s="29" t="s">
        <v>331</v>
      </c>
      <c r="E432" s="55">
        <v>22</v>
      </c>
      <c r="F432" s="50">
        <v>54</v>
      </c>
      <c r="G432" s="84"/>
    </row>
    <row r="433" spans="1:7" x14ac:dyDescent="0.25">
      <c r="A433" s="65" t="s">
        <v>745</v>
      </c>
      <c r="B433" s="29" t="s">
        <v>148</v>
      </c>
      <c r="C433" s="29" t="s">
        <v>15</v>
      </c>
      <c r="D433" s="29" t="s">
        <v>104</v>
      </c>
      <c r="E433" s="55">
        <v>6</v>
      </c>
      <c r="F433" s="50">
        <v>25</v>
      </c>
      <c r="G433" s="84"/>
    </row>
    <row r="434" spans="1:7" x14ac:dyDescent="0.25">
      <c r="A434" s="65" t="s">
        <v>746</v>
      </c>
      <c r="B434" s="29" t="s">
        <v>268</v>
      </c>
      <c r="C434" s="29" t="s">
        <v>3</v>
      </c>
      <c r="D434" s="29" t="s">
        <v>17</v>
      </c>
      <c r="E434" s="55">
        <v>60</v>
      </c>
      <c r="F434" s="50">
        <v>112</v>
      </c>
      <c r="G434" s="84"/>
    </row>
    <row r="435" spans="1:7" x14ac:dyDescent="0.25">
      <c r="A435" s="61" t="s">
        <v>529</v>
      </c>
      <c r="B435" s="39" t="s">
        <v>528</v>
      </c>
      <c r="C435" s="39" t="s">
        <v>3</v>
      </c>
      <c r="D435" s="39" t="s">
        <v>17</v>
      </c>
      <c r="E435" s="55"/>
      <c r="F435" s="50">
        <v>192</v>
      </c>
      <c r="G435" s="84"/>
    </row>
    <row r="436" spans="1:7" x14ac:dyDescent="0.25">
      <c r="A436" s="73" t="s">
        <v>730</v>
      </c>
      <c r="B436" s="29" t="s">
        <v>128</v>
      </c>
      <c r="C436" s="29" t="s">
        <v>13</v>
      </c>
      <c r="D436" s="29" t="s">
        <v>21</v>
      </c>
      <c r="E436" s="55">
        <v>62</v>
      </c>
      <c r="F436" s="50"/>
      <c r="G436" s="84"/>
    </row>
    <row r="437" spans="1:7" x14ac:dyDescent="0.25">
      <c r="A437" s="73">
        <v>55840206303</v>
      </c>
      <c r="B437" s="29" t="s">
        <v>128</v>
      </c>
      <c r="C437" s="29" t="s">
        <v>13</v>
      </c>
      <c r="D437" s="81" t="s">
        <v>81</v>
      </c>
      <c r="E437" s="55">
        <v>252</v>
      </c>
      <c r="F437" s="50"/>
      <c r="G437" s="84"/>
    </row>
    <row r="438" spans="1:7" x14ac:dyDescent="0.25">
      <c r="A438" s="65" t="s">
        <v>701</v>
      </c>
      <c r="B438" s="29" t="s">
        <v>269</v>
      </c>
      <c r="C438" s="29" t="s">
        <v>13</v>
      </c>
      <c r="D438" s="29" t="s">
        <v>21</v>
      </c>
      <c r="E438" s="55">
        <v>71</v>
      </c>
      <c r="F438" s="50"/>
      <c r="G438" s="84"/>
    </row>
    <row r="439" spans="1:7" x14ac:dyDescent="0.25">
      <c r="A439" s="65" t="s">
        <v>702</v>
      </c>
      <c r="B439" s="29" t="s">
        <v>269</v>
      </c>
      <c r="C439" s="29" t="s">
        <v>13</v>
      </c>
      <c r="D439" s="29" t="s">
        <v>81</v>
      </c>
      <c r="E439" s="55">
        <v>218</v>
      </c>
      <c r="F439" s="50"/>
      <c r="G439" s="84"/>
    </row>
    <row r="440" spans="1:7" x14ac:dyDescent="0.25">
      <c r="A440" s="65" t="s">
        <v>703</v>
      </c>
      <c r="B440" s="29" t="s">
        <v>120</v>
      </c>
      <c r="C440" s="29" t="s">
        <v>4</v>
      </c>
      <c r="D440" s="29" t="s">
        <v>9</v>
      </c>
      <c r="E440" s="55">
        <v>185</v>
      </c>
      <c r="F440" s="50"/>
      <c r="G440" s="84"/>
    </row>
    <row r="441" spans="1:7" x14ac:dyDescent="0.25">
      <c r="A441" s="65" t="s">
        <v>704</v>
      </c>
      <c r="B441" s="29" t="s">
        <v>120</v>
      </c>
      <c r="C441" s="29" t="s">
        <v>4</v>
      </c>
      <c r="D441" s="29" t="s">
        <v>74</v>
      </c>
      <c r="E441" s="55">
        <v>138</v>
      </c>
      <c r="F441" s="50"/>
      <c r="G441" s="84"/>
    </row>
    <row r="442" spans="1:7" x14ac:dyDescent="0.25">
      <c r="A442" s="65" t="s">
        <v>705</v>
      </c>
      <c r="B442" s="29" t="s">
        <v>270</v>
      </c>
      <c r="C442" s="29" t="s">
        <v>13</v>
      </c>
      <c r="D442" s="14" t="s">
        <v>104</v>
      </c>
      <c r="E442" s="55">
        <v>5</v>
      </c>
      <c r="F442" s="50"/>
      <c r="G442" s="84"/>
    </row>
    <row r="443" spans="1:7" x14ac:dyDescent="0.25">
      <c r="A443" s="65" t="s">
        <v>706</v>
      </c>
      <c r="B443" s="29" t="s">
        <v>139</v>
      </c>
      <c r="C443" s="29" t="s">
        <v>13</v>
      </c>
      <c r="D443" s="14" t="s">
        <v>115</v>
      </c>
      <c r="E443" s="55">
        <v>26</v>
      </c>
      <c r="F443" s="50"/>
      <c r="G443" s="84"/>
    </row>
    <row r="444" spans="1:7" x14ac:dyDescent="0.25">
      <c r="A444" s="65" t="s">
        <v>707</v>
      </c>
      <c r="B444" s="29" t="s">
        <v>139</v>
      </c>
      <c r="C444" s="29" t="s">
        <v>12</v>
      </c>
      <c r="D444" s="14" t="s">
        <v>11</v>
      </c>
      <c r="E444" s="55">
        <v>62</v>
      </c>
      <c r="F444" s="50"/>
      <c r="G444" s="84"/>
    </row>
    <row r="445" spans="1:7" x14ac:dyDescent="0.25">
      <c r="A445" s="65" t="s">
        <v>708</v>
      </c>
      <c r="B445" s="29" t="s">
        <v>139</v>
      </c>
      <c r="C445" s="29" t="s">
        <v>4</v>
      </c>
      <c r="D445" s="14" t="s">
        <v>5</v>
      </c>
      <c r="E445" s="55">
        <v>38</v>
      </c>
      <c r="F445" s="50"/>
      <c r="G445" s="84"/>
    </row>
    <row r="446" spans="1:7" x14ac:dyDescent="0.25">
      <c r="A446" s="65" t="s">
        <v>709</v>
      </c>
      <c r="B446" s="29" t="s">
        <v>271</v>
      </c>
      <c r="C446" s="29" t="s">
        <v>100</v>
      </c>
      <c r="D446" s="14" t="s">
        <v>179</v>
      </c>
      <c r="E446" s="55">
        <v>23</v>
      </c>
      <c r="F446" s="50"/>
      <c r="G446" s="84"/>
    </row>
    <row r="447" spans="1:7" x14ac:dyDescent="0.25">
      <c r="A447" s="65" t="s">
        <v>710</v>
      </c>
      <c r="B447" s="29" t="s">
        <v>121</v>
      </c>
      <c r="C447" s="29" t="s">
        <v>13</v>
      </c>
      <c r="D447" s="14" t="s">
        <v>115</v>
      </c>
      <c r="E447" s="55">
        <v>45</v>
      </c>
      <c r="F447" s="50"/>
      <c r="G447" s="84"/>
    </row>
    <row r="448" spans="1:7" x14ac:dyDescent="0.25">
      <c r="A448" s="65" t="s">
        <v>711</v>
      </c>
      <c r="B448" s="29" t="s">
        <v>82</v>
      </c>
      <c r="C448" s="29" t="s">
        <v>4</v>
      </c>
      <c r="D448" s="14" t="s">
        <v>74</v>
      </c>
      <c r="E448" s="55">
        <v>20</v>
      </c>
      <c r="F448" s="50"/>
      <c r="G448" s="84"/>
    </row>
    <row r="449" spans="1:7" x14ac:dyDescent="0.25">
      <c r="A449" s="65" t="s">
        <v>712</v>
      </c>
      <c r="B449" s="29" t="s">
        <v>82</v>
      </c>
      <c r="C449" s="29" t="s">
        <v>75</v>
      </c>
      <c r="D449" s="14" t="s">
        <v>6</v>
      </c>
      <c r="E449" s="55">
        <v>8</v>
      </c>
      <c r="F449" s="50"/>
      <c r="G449" s="84"/>
    </row>
    <row r="450" spans="1:7" x14ac:dyDescent="0.25">
      <c r="A450" s="65" t="s">
        <v>713</v>
      </c>
      <c r="B450" s="29" t="s">
        <v>83</v>
      </c>
      <c r="C450" s="29" t="s">
        <v>13</v>
      </c>
      <c r="D450" s="14" t="s">
        <v>130</v>
      </c>
      <c r="E450" s="55">
        <v>15</v>
      </c>
      <c r="F450" s="50"/>
      <c r="G450" s="84"/>
    </row>
    <row r="451" spans="1:7" x14ac:dyDescent="0.25">
      <c r="A451" s="65" t="s">
        <v>714</v>
      </c>
      <c r="B451" s="29" t="s">
        <v>83</v>
      </c>
      <c r="C451" s="29" t="s">
        <v>4</v>
      </c>
      <c r="D451" s="14" t="s">
        <v>5</v>
      </c>
      <c r="E451" s="55">
        <v>15</v>
      </c>
      <c r="F451" s="50"/>
      <c r="G451" s="84"/>
    </row>
    <row r="452" spans="1:7" x14ac:dyDescent="0.25">
      <c r="A452" s="65" t="s">
        <v>715</v>
      </c>
      <c r="B452" s="29" t="s">
        <v>272</v>
      </c>
      <c r="C452" s="29" t="s">
        <v>4</v>
      </c>
      <c r="D452" s="14" t="s">
        <v>74</v>
      </c>
      <c r="E452" s="55">
        <v>6</v>
      </c>
      <c r="F452" s="50"/>
      <c r="G452" s="84"/>
    </row>
    <row r="453" spans="1:7" x14ac:dyDescent="0.25">
      <c r="A453" s="65" t="s">
        <v>716</v>
      </c>
      <c r="B453" s="29" t="s">
        <v>272</v>
      </c>
      <c r="C453" s="29" t="s">
        <v>100</v>
      </c>
      <c r="D453" s="14" t="s">
        <v>6</v>
      </c>
      <c r="E453" s="55">
        <v>6</v>
      </c>
      <c r="F453" s="50"/>
      <c r="G453" s="84"/>
    </row>
    <row r="454" spans="1:7" x14ac:dyDescent="0.25">
      <c r="A454" s="65" t="s">
        <v>717</v>
      </c>
      <c r="B454" s="29" t="s">
        <v>140</v>
      </c>
      <c r="C454" s="29" t="s">
        <v>13</v>
      </c>
      <c r="D454" s="14" t="s">
        <v>115</v>
      </c>
      <c r="E454" s="55">
        <v>11</v>
      </c>
      <c r="F454" s="50"/>
      <c r="G454" s="84"/>
    </row>
    <row r="455" spans="1:7" x14ac:dyDescent="0.25">
      <c r="A455" s="65" t="s">
        <v>718</v>
      </c>
      <c r="B455" s="29" t="s">
        <v>332</v>
      </c>
      <c r="C455" s="29" t="s">
        <v>4</v>
      </c>
      <c r="D455" s="14" t="s">
        <v>5</v>
      </c>
      <c r="E455" s="55">
        <v>78</v>
      </c>
      <c r="F455" s="50"/>
      <c r="G455" s="84"/>
    </row>
    <row r="456" spans="1:7" x14ac:dyDescent="0.25">
      <c r="A456" s="65" t="s">
        <v>719</v>
      </c>
      <c r="B456" s="29" t="s">
        <v>332</v>
      </c>
      <c r="C456" s="29" t="s">
        <v>100</v>
      </c>
      <c r="D456" s="14" t="s">
        <v>74</v>
      </c>
      <c r="E456" s="55">
        <v>19</v>
      </c>
      <c r="F456" s="50"/>
      <c r="G456" s="84"/>
    </row>
    <row r="457" spans="1:7" x14ac:dyDescent="0.25">
      <c r="A457" s="65" t="s">
        <v>720</v>
      </c>
      <c r="B457" s="29" t="s">
        <v>332</v>
      </c>
      <c r="C457" s="29" t="s">
        <v>100</v>
      </c>
      <c r="D457" s="14" t="s">
        <v>6</v>
      </c>
      <c r="E457" s="55">
        <v>14</v>
      </c>
      <c r="F457" s="50"/>
      <c r="G457" s="84"/>
    </row>
    <row r="458" spans="1:7" x14ac:dyDescent="0.25">
      <c r="A458" s="65" t="s">
        <v>721</v>
      </c>
      <c r="B458" s="29" t="s">
        <v>273</v>
      </c>
      <c r="C458" s="29" t="s">
        <v>4</v>
      </c>
      <c r="D458" s="14" t="s">
        <v>5</v>
      </c>
      <c r="E458" s="55">
        <v>50</v>
      </c>
      <c r="F458" s="50"/>
      <c r="G458" s="84"/>
    </row>
    <row r="459" spans="1:7" x14ac:dyDescent="0.25">
      <c r="A459" s="65" t="s">
        <v>1052</v>
      </c>
      <c r="B459" s="39" t="s">
        <v>1051</v>
      </c>
      <c r="C459" s="39" t="s">
        <v>3</v>
      </c>
      <c r="D459" s="40" t="s">
        <v>19</v>
      </c>
      <c r="E459" s="55"/>
      <c r="F459" s="50">
        <v>140</v>
      </c>
      <c r="G459" s="84"/>
    </row>
    <row r="460" spans="1:7" x14ac:dyDescent="0.25">
      <c r="A460" s="65" t="s">
        <v>722</v>
      </c>
      <c r="B460" s="29" t="s">
        <v>274</v>
      </c>
      <c r="C460" s="29" t="s">
        <v>3</v>
      </c>
      <c r="D460" s="14" t="s">
        <v>17</v>
      </c>
      <c r="E460" s="55">
        <v>153</v>
      </c>
      <c r="F460" s="50"/>
      <c r="G460" s="84"/>
    </row>
    <row r="461" spans="1:7" x14ac:dyDescent="0.25">
      <c r="A461" s="65" t="s">
        <v>723</v>
      </c>
      <c r="B461" s="29" t="s">
        <v>275</v>
      </c>
      <c r="C461" s="29" t="s">
        <v>3</v>
      </c>
      <c r="D461" s="14" t="s">
        <v>17</v>
      </c>
      <c r="E461" s="55">
        <v>53</v>
      </c>
      <c r="F461" s="50"/>
      <c r="G461" s="84"/>
    </row>
    <row r="462" spans="1:7" x14ac:dyDescent="0.25">
      <c r="A462" s="65" t="s">
        <v>724</v>
      </c>
      <c r="B462" s="29" t="s">
        <v>333</v>
      </c>
      <c r="C462" s="29" t="s">
        <v>3</v>
      </c>
      <c r="D462" s="14" t="s">
        <v>17</v>
      </c>
      <c r="E462" s="55">
        <v>117</v>
      </c>
      <c r="F462" s="50"/>
      <c r="G462" s="84"/>
    </row>
    <row r="463" spans="1:7" x14ac:dyDescent="0.25">
      <c r="A463" s="65" t="s">
        <v>725</v>
      </c>
      <c r="B463" s="29" t="s">
        <v>276</v>
      </c>
      <c r="C463" s="29" t="s">
        <v>3</v>
      </c>
      <c r="D463" s="14" t="s">
        <v>17</v>
      </c>
      <c r="E463" s="55">
        <v>56</v>
      </c>
      <c r="F463" s="50">
        <v>112</v>
      </c>
      <c r="G463" s="87"/>
    </row>
    <row r="464" spans="1:7" x14ac:dyDescent="0.25">
      <c r="A464" s="65" t="s">
        <v>726</v>
      </c>
      <c r="B464" s="29" t="s">
        <v>277</v>
      </c>
      <c r="C464" s="29" t="s">
        <v>3</v>
      </c>
      <c r="D464" s="14" t="s">
        <v>17</v>
      </c>
      <c r="E464" s="55">
        <v>159</v>
      </c>
      <c r="F464" s="50"/>
      <c r="G464" s="87"/>
    </row>
    <row r="465" spans="1:7" x14ac:dyDescent="0.25">
      <c r="A465" s="65" t="s">
        <v>727</v>
      </c>
      <c r="B465" s="29" t="s">
        <v>334</v>
      </c>
      <c r="C465" s="29" t="s">
        <v>3</v>
      </c>
      <c r="D465" s="14" t="s">
        <v>17</v>
      </c>
      <c r="E465" s="55">
        <v>94</v>
      </c>
      <c r="F465" s="50"/>
      <c r="G465" s="87"/>
    </row>
    <row r="466" spans="1:7" x14ac:dyDescent="0.25">
      <c r="A466" s="65" t="s">
        <v>728</v>
      </c>
      <c r="B466" s="29" t="s">
        <v>178</v>
      </c>
      <c r="C466" s="29" t="s">
        <v>3</v>
      </c>
      <c r="D466" s="14" t="s">
        <v>17</v>
      </c>
      <c r="E466" s="55">
        <v>125</v>
      </c>
      <c r="F466" s="50"/>
      <c r="G466" s="87"/>
    </row>
    <row r="467" spans="1:7" ht="15.75" thickBot="1" x14ac:dyDescent="0.3">
      <c r="A467" s="66" t="s">
        <v>729</v>
      </c>
      <c r="B467" s="33" t="s">
        <v>97</v>
      </c>
      <c r="C467" s="33" t="s">
        <v>14</v>
      </c>
      <c r="D467" s="27"/>
      <c r="E467" s="58">
        <v>38</v>
      </c>
      <c r="F467" s="51"/>
      <c r="G467" s="88"/>
    </row>
    <row r="468" spans="1:7" ht="19.5" thickBot="1" x14ac:dyDescent="0.35">
      <c r="A468" s="63" t="s">
        <v>278</v>
      </c>
      <c r="B468" s="21"/>
      <c r="C468" s="26"/>
      <c r="D468" s="23"/>
      <c r="E468" s="23"/>
      <c r="F468" s="23"/>
      <c r="G468" s="25"/>
    </row>
    <row r="469" spans="1:7" x14ac:dyDescent="0.25">
      <c r="A469" s="69" t="s">
        <v>684</v>
      </c>
      <c r="B469" s="74" t="s">
        <v>685</v>
      </c>
      <c r="C469" s="74" t="s">
        <v>3</v>
      </c>
      <c r="D469" s="28" t="s">
        <v>17</v>
      </c>
      <c r="E469" s="75">
        <v>43</v>
      </c>
      <c r="F469" s="77"/>
      <c r="G469" s="89"/>
    </row>
    <row r="470" spans="1:7" x14ac:dyDescent="0.25">
      <c r="A470" s="65" t="s">
        <v>686</v>
      </c>
      <c r="B470" s="72" t="s">
        <v>687</v>
      </c>
      <c r="C470" s="72" t="s">
        <v>3</v>
      </c>
      <c r="D470" s="14"/>
      <c r="E470" s="76">
        <v>162</v>
      </c>
      <c r="F470" s="78"/>
      <c r="G470" s="87"/>
    </row>
    <row r="471" spans="1:7" x14ac:dyDescent="0.25">
      <c r="A471" s="65" t="s">
        <v>688</v>
      </c>
      <c r="B471" s="72" t="s">
        <v>165</v>
      </c>
      <c r="C471" s="72" t="s">
        <v>3</v>
      </c>
      <c r="D471" s="14" t="s">
        <v>58</v>
      </c>
      <c r="E471" s="76">
        <v>29</v>
      </c>
      <c r="F471" s="78"/>
      <c r="G471" s="87"/>
    </row>
    <row r="472" spans="1:7" x14ac:dyDescent="0.25">
      <c r="A472" s="65" t="s">
        <v>689</v>
      </c>
      <c r="B472" s="29" t="s">
        <v>122</v>
      </c>
      <c r="C472" s="29" t="s">
        <v>3</v>
      </c>
      <c r="D472" s="14" t="s">
        <v>58</v>
      </c>
      <c r="E472" s="55">
        <v>111</v>
      </c>
      <c r="F472" s="50"/>
      <c r="G472" s="87"/>
    </row>
    <row r="473" spans="1:7" x14ac:dyDescent="0.25">
      <c r="A473" s="65" t="s">
        <v>1057</v>
      </c>
      <c r="B473" t="s">
        <v>1056</v>
      </c>
      <c r="C473" s="39" t="s">
        <v>100</v>
      </c>
      <c r="D473" s="39" t="s">
        <v>18</v>
      </c>
      <c r="E473" s="55">
        <v>2</v>
      </c>
      <c r="F473" s="50"/>
      <c r="G473" s="87"/>
    </row>
    <row r="474" spans="1:7" x14ac:dyDescent="0.25">
      <c r="A474" s="65" t="s">
        <v>690</v>
      </c>
      <c r="B474" s="29" t="s">
        <v>200</v>
      </c>
      <c r="C474" s="29" t="s">
        <v>3</v>
      </c>
      <c r="D474" s="14" t="s">
        <v>217</v>
      </c>
      <c r="E474" s="55">
        <v>26</v>
      </c>
      <c r="F474" s="50"/>
      <c r="G474" s="87"/>
    </row>
    <row r="475" spans="1:7" x14ac:dyDescent="0.25">
      <c r="A475" s="65" t="s">
        <v>1055</v>
      </c>
      <c r="B475" t="s">
        <v>1054</v>
      </c>
      <c r="C475" s="81" t="s">
        <v>12</v>
      </c>
      <c r="D475" s="14" t="s">
        <v>1053</v>
      </c>
      <c r="E475" s="55">
        <v>3</v>
      </c>
      <c r="F475" s="50"/>
      <c r="G475" s="87"/>
    </row>
    <row r="476" spans="1:7" x14ac:dyDescent="0.25">
      <c r="A476" s="65" t="s">
        <v>691</v>
      </c>
      <c r="B476" s="29" t="s">
        <v>166</v>
      </c>
      <c r="C476" s="29" t="s">
        <v>3</v>
      </c>
      <c r="D476" s="14" t="s">
        <v>168</v>
      </c>
      <c r="E476" s="55">
        <v>33</v>
      </c>
      <c r="F476" s="50">
        <v>90</v>
      </c>
      <c r="G476" s="87"/>
    </row>
    <row r="477" spans="1:7" x14ac:dyDescent="0.25">
      <c r="A477" s="65" t="s">
        <v>692</v>
      </c>
      <c r="B477" s="29" t="s">
        <v>335</v>
      </c>
      <c r="C477" s="29" t="s">
        <v>15</v>
      </c>
      <c r="D477" s="14"/>
      <c r="E477" s="55">
        <v>42</v>
      </c>
      <c r="F477" s="50"/>
      <c r="G477" s="87"/>
    </row>
    <row r="478" spans="1:7" x14ac:dyDescent="0.25">
      <c r="A478" s="65" t="s">
        <v>693</v>
      </c>
      <c r="B478" s="29" t="s">
        <v>59</v>
      </c>
      <c r="C478" s="29" t="s">
        <v>14</v>
      </c>
      <c r="D478" s="14" t="s">
        <v>19</v>
      </c>
      <c r="E478" s="55">
        <v>155</v>
      </c>
      <c r="F478" s="50"/>
      <c r="G478" s="87"/>
    </row>
    <row r="479" spans="1:7" x14ac:dyDescent="0.25">
      <c r="A479" s="65" t="s">
        <v>694</v>
      </c>
      <c r="B479" s="29" t="s">
        <v>59</v>
      </c>
      <c r="C479" s="29" t="s">
        <v>15</v>
      </c>
      <c r="D479" s="14" t="s">
        <v>19</v>
      </c>
      <c r="E479" s="55">
        <v>30</v>
      </c>
      <c r="F479" s="50"/>
      <c r="G479" s="87"/>
    </row>
    <row r="480" spans="1:7" x14ac:dyDescent="0.25">
      <c r="A480" s="65" t="s">
        <v>695</v>
      </c>
      <c r="B480" s="29" t="s">
        <v>167</v>
      </c>
      <c r="C480" s="29" t="s">
        <v>14</v>
      </c>
      <c r="D480" s="14" t="s">
        <v>19</v>
      </c>
      <c r="E480" s="55">
        <v>313</v>
      </c>
      <c r="F480" s="50"/>
      <c r="G480" s="87"/>
    </row>
    <row r="481" spans="1:16" x14ac:dyDescent="0.25">
      <c r="A481" s="82" t="s">
        <v>1061</v>
      </c>
      <c r="B481" s="14" t="s">
        <v>1058</v>
      </c>
      <c r="C481" s="81" t="s">
        <v>12</v>
      </c>
      <c r="D481" s="14" t="s">
        <v>60</v>
      </c>
      <c r="E481" s="55">
        <v>40</v>
      </c>
      <c r="F481" s="50"/>
      <c r="G481" s="87"/>
    </row>
    <row r="482" spans="1:16" x14ac:dyDescent="0.25">
      <c r="A482" s="82" t="s">
        <v>1062</v>
      </c>
      <c r="B482" s="14" t="s">
        <v>1059</v>
      </c>
      <c r="C482" s="81" t="s">
        <v>12</v>
      </c>
      <c r="D482" s="14" t="s">
        <v>104</v>
      </c>
      <c r="E482" s="55">
        <v>25</v>
      </c>
      <c r="F482" s="50"/>
      <c r="G482" s="87"/>
    </row>
    <row r="483" spans="1:16" x14ac:dyDescent="0.25">
      <c r="A483" s="82" t="s">
        <v>1063</v>
      </c>
      <c r="B483" s="14" t="s">
        <v>1060</v>
      </c>
      <c r="C483" s="81" t="s">
        <v>100</v>
      </c>
      <c r="D483" s="14" t="s">
        <v>10</v>
      </c>
      <c r="E483" s="55">
        <v>9</v>
      </c>
      <c r="F483" s="50"/>
      <c r="G483" s="87"/>
    </row>
    <row r="484" spans="1:16" x14ac:dyDescent="0.25">
      <c r="A484" s="65" t="s">
        <v>696</v>
      </c>
      <c r="B484" s="29" t="s">
        <v>336</v>
      </c>
      <c r="C484" s="29" t="s">
        <v>3</v>
      </c>
      <c r="D484" s="14" t="s">
        <v>63</v>
      </c>
      <c r="E484" s="55">
        <v>90</v>
      </c>
      <c r="F484" s="50"/>
      <c r="G484" s="87"/>
    </row>
    <row r="485" spans="1:16" x14ac:dyDescent="0.25">
      <c r="A485" s="65" t="s">
        <v>697</v>
      </c>
      <c r="B485" s="29" t="s">
        <v>279</v>
      </c>
      <c r="C485" s="29" t="s">
        <v>13</v>
      </c>
      <c r="D485" s="14" t="s">
        <v>104</v>
      </c>
      <c r="E485" s="55">
        <v>159</v>
      </c>
      <c r="F485" s="50"/>
      <c r="G485" s="87"/>
    </row>
    <row r="486" spans="1:16" x14ac:dyDescent="0.25">
      <c r="A486" s="65" t="s">
        <v>698</v>
      </c>
      <c r="B486" s="29" t="s">
        <v>61</v>
      </c>
      <c r="C486" s="29" t="s">
        <v>14</v>
      </c>
      <c r="D486" s="14" t="s">
        <v>62</v>
      </c>
      <c r="E486" s="55">
        <v>5</v>
      </c>
      <c r="F486" s="50"/>
      <c r="G486" s="87"/>
    </row>
    <row r="487" spans="1:16" x14ac:dyDescent="0.25">
      <c r="A487" s="65" t="s">
        <v>699</v>
      </c>
      <c r="B487" s="29" t="s">
        <v>337</v>
      </c>
      <c r="C487" s="29" t="s">
        <v>3</v>
      </c>
      <c r="D487" s="14" t="s">
        <v>168</v>
      </c>
      <c r="E487" s="55">
        <v>28</v>
      </c>
      <c r="F487" s="50"/>
      <c r="G487" s="87"/>
      <c r="K487" s="30"/>
      <c r="L487" s="30"/>
      <c r="M487" s="30"/>
      <c r="O487" s="30"/>
      <c r="P487" s="31"/>
    </row>
    <row r="488" spans="1:16" x14ac:dyDescent="0.25">
      <c r="A488" s="65" t="s">
        <v>700</v>
      </c>
      <c r="B488" s="29" t="s">
        <v>280</v>
      </c>
      <c r="C488" s="29" t="s">
        <v>12</v>
      </c>
      <c r="D488" s="14" t="s">
        <v>104</v>
      </c>
      <c r="E488" s="55">
        <v>21</v>
      </c>
      <c r="F488" s="50"/>
      <c r="G488" s="87"/>
      <c r="K488" s="30"/>
      <c r="L488" s="30"/>
      <c r="M488" s="30"/>
      <c r="O488" s="30"/>
      <c r="P488" s="31"/>
    </row>
    <row r="489" spans="1:16" x14ac:dyDescent="0.25">
      <c r="A489" s="65" t="s">
        <v>677</v>
      </c>
      <c r="B489" s="29" t="s">
        <v>84</v>
      </c>
      <c r="C489" s="29" t="s">
        <v>12</v>
      </c>
      <c r="D489" s="14" t="s">
        <v>18</v>
      </c>
      <c r="E489" s="55">
        <v>119</v>
      </c>
      <c r="F489" s="50"/>
      <c r="G489" s="87"/>
      <c r="K489" s="30"/>
      <c r="L489" s="30"/>
      <c r="M489" s="30"/>
      <c r="O489" s="30"/>
      <c r="P489" s="31"/>
    </row>
    <row r="490" spans="1:16" x14ac:dyDescent="0.25">
      <c r="A490" s="65" t="s">
        <v>678</v>
      </c>
      <c r="B490" s="29" t="s">
        <v>182</v>
      </c>
      <c r="C490" s="29" t="s">
        <v>3</v>
      </c>
      <c r="D490" s="14" t="s">
        <v>63</v>
      </c>
      <c r="E490" s="55">
        <v>90</v>
      </c>
      <c r="F490" s="50"/>
      <c r="G490" s="87"/>
      <c r="K490" s="30"/>
      <c r="L490" s="30"/>
      <c r="M490" s="30"/>
      <c r="O490" s="30"/>
      <c r="P490" s="31"/>
    </row>
    <row r="491" spans="1:16" x14ac:dyDescent="0.25">
      <c r="A491" s="65" t="s">
        <v>679</v>
      </c>
      <c r="B491" s="29" t="s">
        <v>338</v>
      </c>
      <c r="C491" s="29" t="s">
        <v>12</v>
      </c>
      <c r="D491" s="14" t="s">
        <v>10</v>
      </c>
      <c r="E491" s="55">
        <v>5</v>
      </c>
      <c r="F491" s="50"/>
      <c r="G491" s="87"/>
      <c r="K491" s="30"/>
      <c r="L491" s="30"/>
      <c r="M491" s="30"/>
      <c r="O491" s="30"/>
      <c r="P491" s="31"/>
    </row>
    <row r="492" spans="1:16" x14ac:dyDescent="0.25">
      <c r="A492" s="65" t="s">
        <v>680</v>
      </c>
      <c r="B492" s="29" t="s">
        <v>64</v>
      </c>
      <c r="C492" s="29" t="s">
        <v>12</v>
      </c>
      <c r="D492" s="14" t="s">
        <v>209</v>
      </c>
      <c r="E492" s="55">
        <v>1000</v>
      </c>
      <c r="F492" s="50">
        <v>1000</v>
      </c>
      <c r="G492" s="87"/>
      <c r="K492" s="30"/>
      <c r="L492" s="30"/>
      <c r="M492" s="30"/>
      <c r="O492" s="30"/>
      <c r="P492" s="31"/>
    </row>
    <row r="493" spans="1:16" x14ac:dyDescent="0.25">
      <c r="A493" s="65" t="s">
        <v>681</v>
      </c>
      <c r="B493" s="29" t="s">
        <v>64</v>
      </c>
      <c r="C493" s="29" t="s">
        <v>12</v>
      </c>
      <c r="D493" s="14" t="s">
        <v>210</v>
      </c>
      <c r="E493" s="55">
        <v>1000</v>
      </c>
      <c r="F493" s="50">
        <v>1000</v>
      </c>
      <c r="G493" s="87"/>
      <c r="K493" s="30"/>
      <c r="L493" s="30"/>
      <c r="M493" s="30"/>
      <c r="O493" s="30"/>
      <c r="P493" s="31"/>
    </row>
    <row r="494" spans="1:16" x14ac:dyDescent="0.25">
      <c r="A494" s="65" t="s">
        <v>682</v>
      </c>
      <c r="B494" s="29" t="s">
        <v>64</v>
      </c>
      <c r="C494" s="29" t="s">
        <v>12</v>
      </c>
      <c r="D494" s="14" t="s">
        <v>211</v>
      </c>
      <c r="E494" s="55">
        <v>1000</v>
      </c>
      <c r="F494" s="50">
        <v>1000</v>
      </c>
      <c r="G494" s="87"/>
      <c r="K494" s="30"/>
      <c r="L494" s="30"/>
      <c r="M494" s="30"/>
      <c r="O494" s="30"/>
      <c r="P494" s="31"/>
    </row>
    <row r="495" spans="1:16" ht="15.75" thickBot="1" x14ac:dyDescent="0.3">
      <c r="A495" s="66" t="s">
        <v>683</v>
      </c>
      <c r="B495" s="33" t="s">
        <v>64</v>
      </c>
      <c r="C495" s="33" t="s">
        <v>12</v>
      </c>
      <c r="D495" s="27" t="s">
        <v>212</v>
      </c>
      <c r="E495" s="58">
        <v>500</v>
      </c>
      <c r="F495" s="51">
        <v>500</v>
      </c>
      <c r="G495" s="88"/>
      <c r="K495" s="30"/>
      <c r="L495" s="30"/>
      <c r="M495" s="30"/>
      <c r="O495" s="30"/>
      <c r="P495" s="31"/>
    </row>
    <row r="496" spans="1:16" ht="19.5" thickBot="1" x14ac:dyDescent="0.35">
      <c r="A496" s="63" t="s">
        <v>281</v>
      </c>
      <c r="B496" s="21"/>
      <c r="C496" s="26"/>
      <c r="D496" s="23"/>
      <c r="E496" s="24"/>
      <c r="F496" s="24"/>
      <c r="G496" s="25"/>
      <c r="K496" s="30"/>
      <c r="L496" s="30"/>
      <c r="M496" s="30"/>
      <c r="O496" s="30"/>
      <c r="P496" s="31"/>
    </row>
    <row r="497" spans="1:16" x14ac:dyDescent="0.25">
      <c r="A497" s="69" t="s">
        <v>578</v>
      </c>
      <c r="B497" s="32" t="s">
        <v>183</v>
      </c>
      <c r="C497" s="32" t="s">
        <v>3</v>
      </c>
      <c r="D497" s="28"/>
      <c r="E497" s="54">
        <v>35</v>
      </c>
      <c r="F497" s="52"/>
      <c r="G497" s="89"/>
      <c r="K497" s="30"/>
      <c r="L497" s="30"/>
      <c r="M497" s="30"/>
      <c r="O497" s="30"/>
      <c r="P497" s="31"/>
    </row>
    <row r="498" spans="1:16" x14ac:dyDescent="0.25">
      <c r="A498" s="65" t="s">
        <v>579</v>
      </c>
      <c r="B498" s="29" t="s">
        <v>91</v>
      </c>
      <c r="C498" s="29" t="s">
        <v>16</v>
      </c>
      <c r="D498" s="14"/>
      <c r="E498" s="55">
        <v>41</v>
      </c>
      <c r="F498" s="50"/>
      <c r="G498" s="87"/>
      <c r="K498" s="30"/>
      <c r="L498" s="30"/>
      <c r="M498" s="30"/>
      <c r="O498" s="30"/>
      <c r="P498" s="31"/>
    </row>
    <row r="499" spans="1:16" x14ac:dyDescent="0.25">
      <c r="A499" s="65" t="s">
        <v>580</v>
      </c>
      <c r="B499" s="29" t="s">
        <v>339</v>
      </c>
      <c r="C499" s="29" t="s">
        <v>340</v>
      </c>
      <c r="D499" s="14"/>
      <c r="E499" s="55">
        <v>86</v>
      </c>
      <c r="F499" s="50"/>
      <c r="G499" s="87"/>
      <c r="K499" s="30"/>
      <c r="L499" s="30"/>
      <c r="M499" s="30"/>
      <c r="O499" s="30"/>
      <c r="P499" s="31"/>
    </row>
    <row r="500" spans="1:16" x14ac:dyDescent="0.25">
      <c r="A500" s="65" t="s">
        <v>581</v>
      </c>
      <c r="B500" s="29" t="s">
        <v>184</v>
      </c>
      <c r="C500" s="29" t="s">
        <v>16</v>
      </c>
      <c r="D500" s="14"/>
      <c r="E500" s="55">
        <v>19</v>
      </c>
      <c r="F500" s="50"/>
      <c r="G500" s="87"/>
      <c r="K500" s="30"/>
      <c r="L500" s="30"/>
      <c r="M500" s="30"/>
      <c r="O500" s="30"/>
      <c r="P500" s="31"/>
    </row>
    <row r="501" spans="1:16" x14ac:dyDescent="0.25">
      <c r="A501" s="65" t="s">
        <v>582</v>
      </c>
      <c r="B501" s="29" t="s">
        <v>149</v>
      </c>
      <c r="C501" s="29" t="s">
        <v>16</v>
      </c>
      <c r="D501" s="14"/>
      <c r="E501" s="55">
        <v>85</v>
      </c>
      <c r="F501" s="50"/>
      <c r="G501" s="87"/>
      <c r="K501" s="30"/>
      <c r="L501" s="30"/>
      <c r="M501" s="30"/>
      <c r="O501" s="30"/>
      <c r="P501" s="31"/>
    </row>
    <row r="502" spans="1:16" x14ac:dyDescent="0.25">
      <c r="A502" s="65" t="s">
        <v>583</v>
      </c>
      <c r="B502" s="29" t="s">
        <v>185</v>
      </c>
      <c r="C502" s="29" t="s">
        <v>16</v>
      </c>
      <c r="D502" s="14"/>
      <c r="E502" s="55">
        <v>60</v>
      </c>
      <c r="F502" s="50"/>
      <c r="G502" s="87"/>
      <c r="K502" s="30"/>
      <c r="L502" s="30"/>
      <c r="M502" s="30"/>
      <c r="O502" s="30"/>
      <c r="P502" s="31"/>
    </row>
    <row r="503" spans="1:16" x14ac:dyDescent="0.25">
      <c r="A503" s="65" t="s">
        <v>584</v>
      </c>
      <c r="B503" s="29" t="s">
        <v>341</v>
      </c>
      <c r="C503" s="29" t="s">
        <v>16</v>
      </c>
      <c r="D503" s="14"/>
      <c r="E503" s="55">
        <v>36</v>
      </c>
      <c r="F503" s="50"/>
      <c r="G503" s="87"/>
      <c r="K503" s="30"/>
      <c r="L503" s="30"/>
      <c r="M503" s="30"/>
      <c r="O503" s="30"/>
      <c r="P503" s="31"/>
    </row>
    <row r="504" spans="1:16" x14ac:dyDescent="0.25">
      <c r="A504" s="65" t="s">
        <v>585</v>
      </c>
      <c r="B504" s="29" t="s">
        <v>85</v>
      </c>
      <c r="C504" s="29" t="s">
        <v>16</v>
      </c>
      <c r="D504" s="14"/>
      <c r="E504" s="55">
        <v>7</v>
      </c>
      <c r="F504" s="50"/>
      <c r="G504" s="87"/>
      <c r="K504" s="30"/>
      <c r="L504" s="30"/>
      <c r="M504" s="30"/>
      <c r="O504" s="30"/>
      <c r="P504" s="31"/>
    </row>
    <row r="505" spans="1:16" x14ac:dyDescent="0.25">
      <c r="A505" s="65" t="s">
        <v>586</v>
      </c>
      <c r="B505" s="29" t="s">
        <v>342</v>
      </c>
      <c r="C505" s="29" t="s">
        <v>3</v>
      </c>
      <c r="D505" s="14"/>
      <c r="E505" s="55">
        <v>91</v>
      </c>
      <c r="F505" s="50"/>
      <c r="G505" s="87"/>
      <c r="K505" s="30"/>
      <c r="L505" s="30"/>
      <c r="M505" s="30"/>
      <c r="O505" s="30"/>
      <c r="P505" s="31"/>
    </row>
    <row r="506" spans="1:16" x14ac:dyDescent="0.25">
      <c r="A506" s="65" t="s">
        <v>587</v>
      </c>
      <c r="B506" s="29" t="s">
        <v>150</v>
      </c>
      <c r="C506" s="29" t="s">
        <v>16</v>
      </c>
      <c r="D506" s="14"/>
      <c r="E506" s="55">
        <v>47</v>
      </c>
      <c r="F506" s="50"/>
      <c r="G506" s="87"/>
      <c r="K506" s="30"/>
      <c r="L506" s="30"/>
      <c r="M506" s="30"/>
      <c r="O506" s="30"/>
      <c r="P506" s="31"/>
    </row>
    <row r="507" spans="1:16" x14ac:dyDescent="0.25">
      <c r="A507" s="65" t="s">
        <v>588</v>
      </c>
      <c r="B507" s="29" t="s">
        <v>343</v>
      </c>
      <c r="C507" s="29" t="s">
        <v>3</v>
      </c>
      <c r="D507" s="14"/>
      <c r="E507" s="55">
        <v>118</v>
      </c>
      <c r="F507" s="50"/>
      <c r="G507" s="87"/>
      <c r="K507" s="30"/>
      <c r="L507" s="30"/>
      <c r="M507" s="30"/>
      <c r="O507" s="30"/>
      <c r="P507" s="31"/>
    </row>
    <row r="508" spans="1:16" x14ac:dyDescent="0.25">
      <c r="A508" s="65" t="s">
        <v>589</v>
      </c>
      <c r="B508" s="29" t="s">
        <v>344</v>
      </c>
      <c r="C508" s="29" t="s">
        <v>3</v>
      </c>
      <c r="D508" s="14"/>
      <c r="E508" s="55">
        <v>30</v>
      </c>
      <c r="F508" s="50"/>
      <c r="G508" s="87"/>
      <c r="K508" s="30"/>
      <c r="L508" s="30"/>
      <c r="M508" s="30"/>
      <c r="O508" s="30"/>
      <c r="P508" s="31"/>
    </row>
    <row r="509" spans="1:16" x14ac:dyDescent="0.25">
      <c r="A509" s="65" t="s">
        <v>590</v>
      </c>
      <c r="B509" s="29" t="s">
        <v>345</v>
      </c>
      <c r="C509" s="29" t="s">
        <v>3</v>
      </c>
      <c r="D509" s="14"/>
      <c r="E509" s="55">
        <v>53</v>
      </c>
      <c r="F509" s="50"/>
      <c r="G509" s="87"/>
      <c r="K509" s="30"/>
      <c r="L509" s="30"/>
      <c r="M509" s="30"/>
      <c r="O509" s="30"/>
      <c r="P509" s="31"/>
    </row>
    <row r="510" spans="1:16" x14ac:dyDescent="0.25">
      <c r="A510" s="65" t="s">
        <v>591</v>
      </c>
      <c r="B510" s="29" t="s">
        <v>346</v>
      </c>
      <c r="C510" s="29" t="s">
        <v>3</v>
      </c>
      <c r="D510" s="14"/>
      <c r="E510" s="55">
        <v>105</v>
      </c>
      <c r="F510" s="50"/>
      <c r="G510" s="87"/>
    </row>
    <row r="511" spans="1:16" x14ac:dyDescent="0.25">
      <c r="A511" s="65" t="s">
        <v>592</v>
      </c>
      <c r="B511" s="29" t="s">
        <v>347</v>
      </c>
      <c r="C511" s="29" t="s">
        <v>3</v>
      </c>
      <c r="D511" s="14"/>
      <c r="E511" s="55">
        <v>15</v>
      </c>
      <c r="F511" s="50"/>
      <c r="G511" s="87"/>
    </row>
    <row r="512" spans="1:16" x14ac:dyDescent="0.25">
      <c r="A512" s="65" t="s">
        <v>593</v>
      </c>
      <c r="B512" s="29" t="s">
        <v>348</v>
      </c>
      <c r="C512" s="29" t="s">
        <v>3</v>
      </c>
      <c r="D512" s="14"/>
      <c r="E512" s="55">
        <v>167</v>
      </c>
      <c r="F512" s="50"/>
      <c r="G512" s="87"/>
    </row>
    <row r="513" spans="1:7" x14ac:dyDescent="0.25">
      <c r="A513" s="65" t="s">
        <v>594</v>
      </c>
      <c r="B513" s="29" t="s">
        <v>151</v>
      </c>
      <c r="C513" s="29" t="s">
        <v>3</v>
      </c>
      <c r="D513" s="14"/>
      <c r="E513" s="55">
        <v>147</v>
      </c>
      <c r="F513" s="50"/>
      <c r="G513" s="87"/>
    </row>
    <row r="514" spans="1:7" x14ac:dyDescent="0.25">
      <c r="A514" s="65" t="s">
        <v>595</v>
      </c>
      <c r="B514" s="29" t="s">
        <v>152</v>
      </c>
      <c r="C514" s="29" t="s">
        <v>3</v>
      </c>
      <c r="D514" s="14"/>
      <c r="E514" s="55">
        <v>59</v>
      </c>
      <c r="F514" s="50"/>
      <c r="G514" s="87"/>
    </row>
    <row r="515" spans="1:7" x14ac:dyDescent="0.25">
      <c r="A515" s="65" t="s">
        <v>596</v>
      </c>
      <c r="B515" s="29" t="s">
        <v>349</v>
      </c>
      <c r="C515" s="29" t="s">
        <v>3</v>
      </c>
      <c r="D515" s="14"/>
      <c r="E515" s="55">
        <v>80</v>
      </c>
      <c r="F515" s="50"/>
      <c r="G515" s="87"/>
    </row>
    <row r="516" spans="1:7" x14ac:dyDescent="0.25">
      <c r="A516" s="65" t="s">
        <v>597</v>
      </c>
      <c r="B516" s="29" t="s">
        <v>22</v>
      </c>
      <c r="C516" s="29" t="s">
        <v>3</v>
      </c>
      <c r="D516" s="14"/>
      <c r="E516" s="55">
        <v>158</v>
      </c>
      <c r="F516" s="50"/>
      <c r="G516" s="87"/>
    </row>
    <row r="517" spans="1:7" x14ac:dyDescent="0.25">
      <c r="A517" s="65" t="s">
        <v>598</v>
      </c>
      <c r="B517" s="29" t="s">
        <v>186</v>
      </c>
      <c r="C517" s="29" t="s">
        <v>3</v>
      </c>
      <c r="D517" s="14"/>
      <c r="E517" s="55">
        <v>19</v>
      </c>
      <c r="F517" s="50"/>
      <c r="G517" s="87"/>
    </row>
    <row r="518" spans="1:7" x14ac:dyDescent="0.25">
      <c r="A518" s="65" t="s">
        <v>599</v>
      </c>
      <c r="B518" s="29" t="s">
        <v>187</v>
      </c>
      <c r="C518" s="29" t="s">
        <v>3</v>
      </c>
      <c r="D518" s="14"/>
      <c r="E518" s="55">
        <v>8</v>
      </c>
      <c r="F518" s="50"/>
      <c r="G518" s="87"/>
    </row>
    <row r="519" spans="1:7" x14ac:dyDescent="0.25">
      <c r="A519" s="65" t="s">
        <v>600</v>
      </c>
      <c r="B519" s="29" t="s">
        <v>188</v>
      </c>
      <c r="C519" s="29" t="s">
        <v>3</v>
      </c>
      <c r="D519" s="14"/>
      <c r="E519" s="55">
        <v>47</v>
      </c>
      <c r="F519" s="50"/>
      <c r="G519" s="87"/>
    </row>
    <row r="520" spans="1:7" x14ac:dyDescent="0.25">
      <c r="A520" s="65" t="s">
        <v>601</v>
      </c>
      <c r="B520" s="29" t="s">
        <v>189</v>
      </c>
      <c r="C520" s="29" t="s">
        <v>3</v>
      </c>
      <c r="D520" s="14"/>
      <c r="E520" s="55">
        <v>115</v>
      </c>
      <c r="F520" s="50"/>
      <c r="G520" s="87"/>
    </row>
    <row r="521" spans="1:7" x14ac:dyDescent="0.25">
      <c r="A521" s="65" t="s">
        <v>602</v>
      </c>
      <c r="B521" s="29" t="s">
        <v>350</v>
      </c>
      <c r="C521" s="29" t="s">
        <v>3</v>
      </c>
      <c r="D521" s="14"/>
      <c r="E521" s="55">
        <v>72</v>
      </c>
      <c r="F521" s="50"/>
      <c r="G521" s="87"/>
    </row>
    <row r="522" spans="1:7" x14ac:dyDescent="0.25">
      <c r="A522" s="65" t="s">
        <v>603</v>
      </c>
      <c r="B522" s="29" t="s">
        <v>190</v>
      </c>
      <c r="C522" s="29" t="s">
        <v>3</v>
      </c>
      <c r="D522" s="14"/>
      <c r="E522" s="55">
        <v>47</v>
      </c>
      <c r="F522" s="50"/>
      <c r="G522" s="87"/>
    </row>
    <row r="523" spans="1:7" x14ac:dyDescent="0.25">
      <c r="A523" s="65" t="s">
        <v>604</v>
      </c>
      <c r="B523" s="29" t="s">
        <v>351</v>
      </c>
      <c r="C523" s="29" t="s">
        <v>3</v>
      </c>
      <c r="D523" s="14"/>
      <c r="E523" s="55">
        <v>101</v>
      </c>
      <c r="F523" s="50"/>
      <c r="G523" s="87"/>
    </row>
    <row r="524" spans="1:7" x14ac:dyDescent="0.25">
      <c r="A524" s="65" t="s">
        <v>605</v>
      </c>
      <c r="B524" s="29" t="s">
        <v>86</v>
      </c>
      <c r="C524" s="29" t="s">
        <v>16</v>
      </c>
      <c r="D524" s="14"/>
      <c r="E524" s="55">
        <v>27</v>
      </c>
      <c r="F524" s="50"/>
      <c r="G524" s="87"/>
    </row>
    <row r="525" spans="1:7" x14ac:dyDescent="0.25">
      <c r="A525" s="65" t="s">
        <v>606</v>
      </c>
      <c r="B525" s="29" t="s">
        <v>45</v>
      </c>
      <c r="C525" s="29" t="s">
        <v>3</v>
      </c>
      <c r="D525" s="14"/>
      <c r="E525" s="55">
        <v>402</v>
      </c>
      <c r="F525" s="50"/>
      <c r="G525" s="87"/>
    </row>
    <row r="526" spans="1:7" x14ac:dyDescent="0.25">
      <c r="A526" s="65" t="s">
        <v>607</v>
      </c>
      <c r="B526" s="29" t="s">
        <v>57</v>
      </c>
      <c r="C526" s="29" t="s">
        <v>3</v>
      </c>
      <c r="D526" s="14"/>
      <c r="E526" s="55">
        <v>18</v>
      </c>
      <c r="F526" s="50"/>
      <c r="G526" s="87"/>
    </row>
    <row r="527" spans="1:7" x14ac:dyDescent="0.25">
      <c r="A527" s="65" t="s">
        <v>608</v>
      </c>
      <c r="B527" s="29" t="s">
        <v>352</v>
      </c>
      <c r="C527" s="29" t="s">
        <v>16</v>
      </c>
      <c r="D527" s="14"/>
      <c r="E527" s="55">
        <v>86</v>
      </c>
      <c r="F527" s="50"/>
      <c r="G527" s="87"/>
    </row>
    <row r="528" spans="1:7" x14ac:dyDescent="0.25">
      <c r="A528" s="65" t="s">
        <v>609</v>
      </c>
      <c r="B528" s="29" t="s">
        <v>353</v>
      </c>
      <c r="C528" s="29" t="s">
        <v>3</v>
      </c>
      <c r="D528" s="14"/>
      <c r="E528" s="55">
        <v>30</v>
      </c>
      <c r="F528" s="50"/>
      <c r="G528" s="87"/>
    </row>
    <row r="529" spans="1:7" x14ac:dyDescent="0.25">
      <c r="A529" s="65" t="s">
        <v>610</v>
      </c>
      <c r="B529" s="29" t="s">
        <v>354</v>
      </c>
      <c r="C529" s="29" t="s">
        <v>3</v>
      </c>
      <c r="D529" s="14"/>
      <c r="E529" s="55">
        <v>27</v>
      </c>
      <c r="F529" s="50"/>
      <c r="G529" s="87"/>
    </row>
    <row r="530" spans="1:7" x14ac:dyDescent="0.25">
      <c r="A530" s="65" t="s">
        <v>611</v>
      </c>
      <c r="B530" s="29" t="s">
        <v>355</v>
      </c>
      <c r="C530" s="29" t="s">
        <v>3</v>
      </c>
      <c r="D530" s="14"/>
      <c r="E530" s="55">
        <v>60</v>
      </c>
      <c r="F530" s="50"/>
      <c r="G530" s="87"/>
    </row>
    <row r="531" spans="1:7" x14ac:dyDescent="0.25">
      <c r="A531" s="65" t="s">
        <v>612</v>
      </c>
      <c r="B531" s="29" t="s">
        <v>356</v>
      </c>
      <c r="C531" s="29" t="s">
        <v>16</v>
      </c>
      <c r="D531" s="14"/>
      <c r="E531" s="55">
        <v>33</v>
      </c>
      <c r="F531" s="50"/>
      <c r="G531" s="87"/>
    </row>
    <row r="532" spans="1:7" x14ac:dyDescent="0.25">
      <c r="A532" s="65" t="s">
        <v>613</v>
      </c>
      <c r="B532" s="29" t="s">
        <v>357</v>
      </c>
      <c r="C532" s="29" t="s">
        <v>3</v>
      </c>
      <c r="D532" s="14"/>
      <c r="E532" s="55">
        <v>62</v>
      </c>
      <c r="F532" s="50"/>
      <c r="G532" s="87"/>
    </row>
    <row r="533" spans="1:7" x14ac:dyDescent="0.25">
      <c r="A533" s="65" t="s">
        <v>614</v>
      </c>
      <c r="B533" s="29" t="s">
        <v>358</v>
      </c>
      <c r="C533" s="29" t="s">
        <v>16</v>
      </c>
      <c r="D533" s="14"/>
      <c r="E533" s="55">
        <v>171</v>
      </c>
      <c r="F533" s="50"/>
      <c r="G533" s="87"/>
    </row>
    <row r="534" spans="1:7" x14ac:dyDescent="0.25">
      <c r="A534" s="65" t="s">
        <v>615</v>
      </c>
      <c r="B534" s="29" t="s">
        <v>359</v>
      </c>
      <c r="C534" s="29" t="s">
        <v>16</v>
      </c>
      <c r="D534" s="14"/>
      <c r="E534" s="55">
        <v>164</v>
      </c>
      <c r="F534" s="50"/>
      <c r="G534" s="87"/>
    </row>
    <row r="535" spans="1:7" x14ac:dyDescent="0.25">
      <c r="A535" s="65" t="s">
        <v>616</v>
      </c>
      <c r="B535" s="29" t="s">
        <v>360</v>
      </c>
      <c r="C535" s="29" t="s">
        <v>16</v>
      </c>
      <c r="D535" s="14"/>
      <c r="E535" s="55">
        <v>56</v>
      </c>
      <c r="F535" s="50"/>
      <c r="G535" s="87"/>
    </row>
    <row r="536" spans="1:7" x14ac:dyDescent="0.25">
      <c r="A536" s="65" t="s">
        <v>617</v>
      </c>
      <c r="B536" s="29" t="s">
        <v>361</v>
      </c>
      <c r="C536" s="29"/>
      <c r="D536" s="14"/>
      <c r="E536" s="55">
        <v>148</v>
      </c>
      <c r="F536" s="50"/>
      <c r="G536" s="87"/>
    </row>
    <row r="537" spans="1:7" x14ac:dyDescent="0.25">
      <c r="A537" s="70" t="s">
        <v>618</v>
      </c>
      <c r="B537" s="29" t="s">
        <v>362</v>
      </c>
      <c r="C537" s="29" t="s">
        <v>3</v>
      </c>
      <c r="D537" s="14"/>
      <c r="E537" s="55">
        <v>20</v>
      </c>
      <c r="F537" s="50"/>
      <c r="G537" s="87"/>
    </row>
    <row r="538" spans="1:7" x14ac:dyDescent="0.25">
      <c r="A538" s="70" t="s">
        <v>619</v>
      </c>
      <c r="B538" s="14" t="s">
        <v>363</v>
      </c>
      <c r="C538" s="14" t="s">
        <v>16</v>
      </c>
      <c r="D538" s="14"/>
      <c r="E538" s="56">
        <v>168</v>
      </c>
      <c r="F538" s="48"/>
      <c r="G538" s="87"/>
    </row>
    <row r="539" spans="1:7" x14ac:dyDescent="0.25">
      <c r="A539" s="70" t="s">
        <v>620</v>
      </c>
      <c r="B539" s="14" t="s">
        <v>282</v>
      </c>
      <c r="C539" s="14" t="s">
        <v>16</v>
      </c>
      <c r="D539" s="14"/>
      <c r="E539" s="56">
        <v>95</v>
      </c>
      <c r="F539" s="48"/>
      <c r="G539" s="87"/>
    </row>
    <row r="540" spans="1:7" x14ac:dyDescent="0.25">
      <c r="A540" s="70" t="s">
        <v>621</v>
      </c>
      <c r="B540" s="14" t="s">
        <v>141</v>
      </c>
      <c r="C540" s="14" t="s">
        <v>16</v>
      </c>
      <c r="D540" s="14"/>
      <c r="E540" s="56">
        <v>457</v>
      </c>
      <c r="F540" s="48"/>
      <c r="G540" s="87"/>
    </row>
    <row r="541" spans="1:7" x14ac:dyDescent="0.25">
      <c r="A541" s="70" t="s">
        <v>622</v>
      </c>
      <c r="B541" s="14" t="s">
        <v>364</v>
      </c>
      <c r="C541" s="14" t="s">
        <v>16</v>
      </c>
      <c r="D541" s="14"/>
      <c r="E541" s="56">
        <v>100</v>
      </c>
      <c r="F541" s="48"/>
      <c r="G541" s="87"/>
    </row>
    <row r="542" spans="1:7" x14ac:dyDescent="0.25">
      <c r="A542" s="70" t="s">
        <v>623</v>
      </c>
      <c r="B542" s="14" t="s">
        <v>365</v>
      </c>
      <c r="C542" s="14" t="s">
        <v>3</v>
      </c>
      <c r="D542" s="14"/>
      <c r="E542" s="56">
        <v>93</v>
      </c>
      <c r="F542" s="48"/>
      <c r="G542" s="87"/>
    </row>
    <row r="543" spans="1:7" x14ac:dyDescent="0.25">
      <c r="A543" s="70" t="s">
        <v>624</v>
      </c>
      <c r="B543" s="14" t="s">
        <v>366</v>
      </c>
      <c r="C543" s="14" t="s">
        <v>3</v>
      </c>
      <c r="D543" s="14"/>
      <c r="E543" s="56">
        <v>98</v>
      </c>
      <c r="F543" s="48"/>
      <c r="G543" s="87"/>
    </row>
    <row r="544" spans="1:7" x14ac:dyDescent="0.25">
      <c r="A544" s="70" t="s">
        <v>625</v>
      </c>
      <c r="B544" s="14" t="s">
        <v>367</v>
      </c>
      <c r="C544" s="14" t="s">
        <v>3</v>
      </c>
      <c r="D544" s="14"/>
      <c r="E544" s="56">
        <v>167</v>
      </c>
      <c r="F544" s="48"/>
      <c r="G544" s="87"/>
    </row>
    <row r="545" spans="1:7" x14ac:dyDescent="0.25">
      <c r="A545" s="70" t="s">
        <v>626</v>
      </c>
      <c r="B545" s="14" t="s">
        <v>92</v>
      </c>
      <c r="C545" s="14" t="s">
        <v>3</v>
      </c>
      <c r="D545" s="14"/>
      <c r="E545" s="56">
        <v>74</v>
      </c>
      <c r="F545" s="48"/>
      <c r="G545" s="87"/>
    </row>
    <row r="546" spans="1:7" x14ac:dyDescent="0.25">
      <c r="A546" s="70" t="s">
        <v>627</v>
      </c>
      <c r="B546" s="14" t="s">
        <v>153</v>
      </c>
      <c r="C546" s="14" t="s">
        <v>3</v>
      </c>
      <c r="D546" s="14"/>
      <c r="E546" s="56">
        <v>45</v>
      </c>
      <c r="F546" s="48"/>
      <c r="G546" s="87"/>
    </row>
    <row r="547" spans="1:7" x14ac:dyDescent="0.25">
      <c r="A547" s="70" t="s">
        <v>628</v>
      </c>
      <c r="B547" s="14" t="s">
        <v>154</v>
      </c>
      <c r="C547" s="14" t="s">
        <v>16</v>
      </c>
      <c r="D547" s="14"/>
      <c r="E547" s="56">
        <v>70</v>
      </c>
      <c r="F547" s="48"/>
      <c r="G547" s="87"/>
    </row>
    <row r="548" spans="1:7" x14ac:dyDescent="0.25">
      <c r="A548" s="70" t="s">
        <v>629</v>
      </c>
      <c r="B548" s="14" t="s">
        <v>368</v>
      </c>
      <c r="C548" s="14" t="s">
        <v>16</v>
      </c>
      <c r="D548" s="14"/>
      <c r="E548" s="56">
        <v>25</v>
      </c>
      <c r="F548" s="48"/>
      <c r="G548" s="87"/>
    </row>
    <row r="549" spans="1:7" x14ac:dyDescent="0.25">
      <c r="A549" s="70" t="s">
        <v>630</v>
      </c>
      <c r="B549" s="14" t="s">
        <v>369</v>
      </c>
      <c r="C549" s="14"/>
      <c r="D549" s="14"/>
      <c r="E549" s="56">
        <v>108</v>
      </c>
      <c r="F549" s="48"/>
      <c r="G549" s="87"/>
    </row>
    <row r="550" spans="1:7" x14ac:dyDescent="0.25">
      <c r="A550" s="70" t="s">
        <v>631</v>
      </c>
      <c r="B550" s="14" t="s">
        <v>370</v>
      </c>
      <c r="C550" s="14" t="s">
        <v>16</v>
      </c>
      <c r="D550" s="14"/>
      <c r="E550" s="56">
        <v>57</v>
      </c>
      <c r="F550" s="48"/>
      <c r="G550" s="87"/>
    </row>
    <row r="551" spans="1:7" x14ac:dyDescent="0.25">
      <c r="A551" s="70" t="s">
        <v>632</v>
      </c>
      <c r="B551" s="14" t="s">
        <v>371</v>
      </c>
      <c r="C551" s="14" t="s">
        <v>16</v>
      </c>
      <c r="D551" s="14"/>
      <c r="E551" s="56">
        <v>62</v>
      </c>
      <c r="F551" s="48"/>
      <c r="G551" s="87"/>
    </row>
    <row r="552" spans="1:7" x14ac:dyDescent="0.25">
      <c r="A552" s="70"/>
      <c r="B552" t="s">
        <v>1064</v>
      </c>
      <c r="C552" s="14" t="s">
        <v>3</v>
      </c>
      <c r="D552" s="14"/>
      <c r="E552" s="56">
        <v>35</v>
      </c>
      <c r="F552" s="48"/>
      <c r="G552" s="87"/>
    </row>
    <row r="553" spans="1:7" x14ac:dyDescent="0.25">
      <c r="A553" s="70" t="s">
        <v>633</v>
      </c>
      <c r="B553" s="14" t="s">
        <v>372</v>
      </c>
      <c r="C553" s="14" t="s">
        <v>3</v>
      </c>
      <c r="D553" s="14"/>
      <c r="E553" s="56">
        <v>28</v>
      </c>
      <c r="F553" s="48"/>
      <c r="G553" s="87"/>
    </row>
    <row r="554" spans="1:7" x14ac:dyDescent="0.25">
      <c r="A554" s="70" t="s">
        <v>634</v>
      </c>
      <c r="B554" s="14" t="s">
        <v>373</v>
      </c>
      <c r="C554" s="14" t="s">
        <v>3</v>
      </c>
      <c r="D554" s="14"/>
      <c r="E554" s="56">
        <v>61</v>
      </c>
      <c r="F554" s="48"/>
      <c r="G554" s="87"/>
    </row>
    <row r="555" spans="1:7" x14ac:dyDescent="0.25">
      <c r="A555" s="70" t="s">
        <v>635</v>
      </c>
      <c r="B555" s="14" t="s">
        <v>374</v>
      </c>
      <c r="C555" s="14" t="s">
        <v>3</v>
      </c>
      <c r="D555" s="14"/>
      <c r="E555" s="56">
        <v>66</v>
      </c>
      <c r="F555" s="48"/>
      <c r="G555" s="87"/>
    </row>
    <row r="556" spans="1:7" x14ac:dyDescent="0.25">
      <c r="A556" s="70" t="s">
        <v>636</v>
      </c>
      <c r="B556" s="14" t="s">
        <v>375</v>
      </c>
      <c r="C556" s="14" t="s">
        <v>3</v>
      </c>
      <c r="D556" s="14"/>
      <c r="E556" s="56">
        <v>36</v>
      </c>
      <c r="F556" s="48"/>
      <c r="G556" s="87"/>
    </row>
    <row r="557" spans="1:7" x14ac:dyDescent="0.25">
      <c r="A557" s="70" t="s">
        <v>637</v>
      </c>
      <c r="B557" s="14" t="s">
        <v>376</v>
      </c>
      <c r="C557" s="14" t="s">
        <v>3</v>
      </c>
      <c r="D557" s="14"/>
      <c r="E557" s="56">
        <v>43</v>
      </c>
      <c r="F557" s="48"/>
      <c r="G557" s="87"/>
    </row>
    <row r="558" spans="1:7" x14ac:dyDescent="0.25">
      <c r="A558" s="70" t="s">
        <v>638</v>
      </c>
      <c r="B558" s="14" t="s">
        <v>377</v>
      </c>
      <c r="C558" s="14" t="s">
        <v>3</v>
      </c>
      <c r="D558" s="14"/>
      <c r="E558" s="56">
        <v>60</v>
      </c>
      <c r="F558" s="48"/>
      <c r="G558" s="87"/>
    </row>
    <row r="559" spans="1:7" x14ac:dyDescent="0.25">
      <c r="A559" s="70" t="s">
        <v>639</v>
      </c>
      <c r="B559" s="14" t="s">
        <v>378</v>
      </c>
      <c r="C559" s="14" t="s">
        <v>3</v>
      </c>
      <c r="D559" s="14"/>
      <c r="E559" s="56">
        <v>157</v>
      </c>
      <c r="F559" s="48"/>
      <c r="G559" s="87"/>
    </row>
    <row r="560" spans="1:7" x14ac:dyDescent="0.25">
      <c r="A560" s="70" t="s">
        <v>640</v>
      </c>
      <c r="B560" s="14" t="s">
        <v>379</v>
      </c>
      <c r="C560" s="14" t="s">
        <v>3</v>
      </c>
      <c r="D560" s="14"/>
      <c r="E560" s="56">
        <v>58</v>
      </c>
      <c r="F560" s="48"/>
      <c r="G560" s="87"/>
    </row>
    <row r="561" spans="1:7" x14ac:dyDescent="0.25">
      <c r="A561" s="70" t="s">
        <v>641</v>
      </c>
      <c r="B561" s="14" t="s">
        <v>380</v>
      </c>
      <c r="C561" s="14" t="s">
        <v>3</v>
      </c>
      <c r="D561" s="14"/>
      <c r="E561" s="56">
        <v>53</v>
      </c>
      <c r="F561" s="48"/>
      <c r="G561" s="87"/>
    </row>
    <row r="562" spans="1:7" x14ac:dyDescent="0.25">
      <c r="A562" s="70" t="s">
        <v>642</v>
      </c>
      <c r="B562" s="14" t="s">
        <v>381</v>
      </c>
      <c r="C562" s="14" t="s">
        <v>3</v>
      </c>
      <c r="D562" s="14"/>
      <c r="E562" s="56">
        <v>88</v>
      </c>
      <c r="F562" s="48"/>
      <c r="G562" s="87"/>
    </row>
    <row r="563" spans="1:7" x14ac:dyDescent="0.25">
      <c r="A563" s="70" t="s">
        <v>1065</v>
      </c>
      <c r="B563" t="s">
        <v>1067</v>
      </c>
      <c r="C563" s="14" t="s">
        <v>1068</v>
      </c>
      <c r="D563" s="14"/>
      <c r="E563" s="56"/>
      <c r="F563" s="48">
        <v>185</v>
      </c>
      <c r="G563" s="87"/>
    </row>
    <row r="564" spans="1:7" x14ac:dyDescent="0.25">
      <c r="A564" s="70" t="s">
        <v>643</v>
      </c>
      <c r="B564" s="14" t="s">
        <v>382</v>
      </c>
      <c r="C564" s="14" t="s">
        <v>3</v>
      </c>
      <c r="D564" s="14"/>
      <c r="E564" s="56">
        <v>75</v>
      </c>
      <c r="F564" s="48"/>
      <c r="G564" s="87"/>
    </row>
    <row r="565" spans="1:7" x14ac:dyDescent="0.25">
      <c r="A565" s="82" t="s">
        <v>1072</v>
      </c>
      <c r="B565" s="14" t="s">
        <v>1069</v>
      </c>
      <c r="C565" s="14" t="s">
        <v>1070</v>
      </c>
      <c r="D565" s="14"/>
      <c r="E565" s="56"/>
      <c r="F565" s="48">
        <v>60</v>
      </c>
      <c r="G565" s="87"/>
    </row>
    <row r="566" spans="1:7" x14ac:dyDescent="0.25">
      <c r="A566" s="82" t="s">
        <v>1073</v>
      </c>
      <c r="B566" s="14" t="s">
        <v>1071</v>
      </c>
      <c r="C566" s="14" t="s">
        <v>1070</v>
      </c>
      <c r="D566" s="14"/>
      <c r="E566" s="56"/>
      <c r="F566" s="48">
        <v>144</v>
      </c>
      <c r="G566" s="87"/>
    </row>
    <row r="567" spans="1:7" x14ac:dyDescent="0.25">
      <c r="A567" s="82" t="s">
        <v>1074</v>
      </c>
      <c r="B567" s="14" t="s">
        <v>1066</v>
      </c>
      <c r="C567" s="14" t="s">
        <v>16</v>
      </c>
      <c r="D567" s="14"/>
      <c r="E567" s="56"/>
      <c r="F567" s="48">
        <v>67</v>
      </c>
      <c r="G567" s="87"/>
    </row>
    <row r="568" spans="1:7" x14ac:dyDescent="0.25">
      <c r="A568" s="70" t="s">
        <v>644</v>
      </c>
      <c r="B568" s="14" t="s">
        <v>383</v>
      </c>
      <c r="C568" s="14" t="s">
        <v>16</v>
      </c>
      <c r="D568" s="14"/>
      <c r="E568" s="56">
        <v>84</v>
      </c>
      <c r="F568" s="48"/>
      <c r="G568" s="87"/>
    </row>
    <row r="569" spans="1:7" x14ac:dyDescent="0.25">
      <c r="A569" s="70" t="s">
        <v>645</v>
      </c>
      <c r="B569" s="14" t="s">
        <v>384</v>
      </c>
      <c r="C569" s="14" t="s">
        <v>16</v>
      </c>
      <c r="D569" s="14"/>
      <c r="E569" s="56">
        <v>12</v>
      </c>
      <c r="F569" s="48"/>
      <c r="G569" s="87"/>
    </row>
    <row r="570" spans="1:7" x14ac:dyDescent="0.25">
      <c r="A570" s="70" t="s">
        <v>646</v>
      </c>
      <c r="B570" s="14" t="s">
        <v>385</v>
      </c>
      <c r="C570" s="14" t="s">
        <v>3</v>
      </c>
      <c r="D570" s="14"/>
      <c r="E570" s="56">
        <v>70</v>
      </c>
      <c r="F570" s="48"/>
      <c r="G570" s="87"/>
    </row>
    <row r="571" spans="1:7" x14ac:dyDescent="0.25">
      <c r="A571" s="70" t="s">
        <v>647</v>
      </c>
      <c r="B571" s="14" t="s">
        <v>386</v>
      </c>
      <c r="C571" s="14"/>
      <c r="D571" s="14"/>
      <c r="E571" s="56">
        <v>157</v>
      </c>
      <c r="F571" s="48"/>
      <c r="G571" s="87"/>
    </row>
    <row r="572" spans="1:7" x14ac:dyDescent="0.25">
      <c r="A572" s="70" t="s">
        <v>648</v>
      </c>
      <c r="B572" s="14" t="s">
        <v>387</v>
      </c>
      <c r="C572" s="14" t="s">
        <v>16</v>
      </c>
      <c r="D572" s="14"/>
      <c r="E572" s="56">
        <v>342</v>
      </c>
      <c r="F572" s="48"/>
      <c r="G572" s="87"/>
    </row>
    <row r="573" spans="1:7" x14ac:dyDescent="0.25">
      <c r="A573" s="70" t="s">
        <v>649</v>
      </c>
      <c r="B573" s="14" t="s">
        <v>388</v>
      </c>
      <c r="C573" s="14" t="s">
        <v>3</v>
      </c>
      <c r="D573" s="14"/>
      <c r="E573" s="56">
        <v>19</v>
      </c>
      <c r="F573" s="48"/>
      <c r="G573" s="87"/>
    </row>
    <row r="574" spans="1:7" x14ac:dyDescent="0.25">
      <c r="A574" s="70" t="s">
        <v>650</v>
      </c>
      <c r="B574" s="14" t="s">
        <v>389</v>
      </c>
      <c r="C574" s="14" t="s">
        <v>3</v>
      </c>
      <c r="D574" s="14"/>
      <c r="E574" s="56">
        <v>48</v>
      </c>
      <c r="F574" s="48"/>
      <c r="G574" s="87"/>
    </row>
    <row r="575" spans="1:7" x14ac:dyDescent="0.25">
      <c r="A575" s="70" t="s">
        <v>651</v>
      </c>
      <c r="B575" s="14" t="s">
        <v>390</v>
      </c>
      <c r="C575" s="14" t="s">
        <v>3</v>
      </c>
      <c r="D575" s="14"/>
      <c r="E575" s="56">
        <v>109</v>
      </c>
      <c r="F575" s="48"/>
      <c r="G575" s="87"/>
    </row>
    <row r="576" spans="1:7" x14ac:dyDescent="0.25">
      <c r="A576" s="70" t="s">
        <v>652</v>
      </c>
      <c r="B576" s="14" t="s">
        <v>391</v>
      </c>
      <c r="C576" s="14" t="s">
        <v>3</v>
      </c>
      <c r="D576" s="14"/>
      <c r="E576" s="56">
        <v>201</v>
      </c>
      <c r="F576" s="48"/>
      <c r="G576" s="87"/>
    </row>
    <row r="577" spans="1:7" x14ac:dyDescent="0.25">
      <c r="A577" s="70" t="s">
        <v>653</v>
      </c>
      <c r="B577" s="14" t="s">
        <v>283</v>
      </c>
      <c r="C577" s="14" t="s">
        <v>16</v>
      </c>
      <c r="D577" s="14"/>
      <c r="E577" s="56">
        <v>72</v>
      </c>
      <c r="F577" s="48"/>
      <c r="G577" s="87"/>
    </row>
    <row r="578" spans="1:7" x14ac:dyDescent="0.25">
      <c r="A578" s="70" t="s">
        <v>654</v>
      </c>
      <c r="B578" s="14" t="s">
        <v>392</v>
      </c>
      <c r="C578" s="14" t="s">
        <v>3</v>
      </c>
      <c r="D578" s="14"/>
      <c r="E578" s="56">
        <v>152</v>
      </c>
      <c r="F578" s="48"/>
      <c r="G578" s="87"/>
    </row>
    <row r="579" spans="1:7" x14ac:dyDescent="0.25">
      <c r="A579" s="70" t="s">
        <v>655</v>
      </c>
      <c r="B579" s="14" t="s">
        <v>87</v>
      </c>
      <c r="C579" s="14" t="s">
        <v>16</v>
      </c>
      <c r="D579" s="14"/>
      <c r="E579" s="56">
        <v>5</v>
      </c>
      <c r="F579" s="48"/>
      <c r="G579" s="87"/>
    </row>
    <row r="580" spans="1:7" x14ac:dyDescent="0.25">
      <c r="A580" s="70" t="s">
        <v>656</v>
      </c>
      <c r="B580" s="14" t="s">
        <v>284</v>
      </c>
      <c r="C580" s="14" t="s">
        <v>16</v>
      </c>
      <c r="D580" s="14"/>
      <c r="E580" s="56">
        <v>121</v>
      </c>
      <c r="F580" s="48"/>
      <c r="G580" s="87"/>
    </row>
    <row r="581" spans="1:7" x14ac:dyDescent="0.25">
      <c r="A581" s="70" t="s">
        <v>657</v>
      </c>
      <c r="B581" s="14" t="s">
        <v>393</v>
      </c>
      <c r="C581" s="14" t="s">
        <v>3</v>
      </c>
      <c r="D581" s="14"/>
      <c r="E581" s="56">
        <v>31</v>
      </c>
      <c r="F581" s="48"/>
      <c r="G581" s="87"/>
    </row>
    <row r="582" spans="1:7" x14ac:dyDescent="0.25">
      <c r="A582" s="70" t="s">
        <v>658</v>
      </c>
      <c r="B582" s="14" t="s">
        <v>285</v>
      </c>
      <c r="C582" s="14" t="s">
        <v>3</v>
      </c>
      <c r="D582" s="14"/>
      <c r="E582" s="56">
        <v>5</v>
      </c>
      <c r="F582" s="48"/>
      <c r="G582" s="87"/>
    </row>
    <row r="583" spans="1:7" x14ac:dyDescent="0.25">
      <c r="A583" s="70" t="s">
        <v>659</v>
      </c>
      <c r="B583" s="14" t="s">
        <v>286</v>
      </c>
      <c r="C583" s="14" t="s">
        <v>3</v>
      </c>
      <c r="D583" s="14"/>
      <c r="E583" s="56">
        <v>5</v>
      </c>
      <c r="F583" s="48"/>
      <c r="G583" s="87"/>
    </row>
    <row r="584" spans="1:7" x14ac:dyDescent="0.25">
      <c r="A584" s="70" t="s">
        <v>660</v>
      </c>
      <c r="B584" s="14" t="s">
        <v>394</v>
      </c>
      <c r="C584" s="14" t="s">
        <v>3</v>
      </c>
      <c r="D584" s="14"/>
      <c r="E584" s="56">
        <v>5</v>
      </c>
      <c r="F584" s="48"/>
      <c r="G584" s="87"/>
    </row>
    <row r="585" spans="1:7" x14ac:dyDescent="0.25">
      <c r="A585" s="70" t="s">
        <v>661</v>
      </c>
      <c r="B585" s="14" t="s">
        <v>161</v>
      </c>
      <c r="C585" s="14" t="s">
        <v>3</v>
      </c>
      <c r="D585" s="14"/>
      <c r="E585" s="56">
        <v>79</v>
      </c>
      <c r="F585" s="48"/>
      <c r="G585" s="87"/>
    </row>
    <row r="586" spans="1:7" x14ac:dyDescent="0.25">
      <c r="A586" s="70" t="s">
        <v>662</v>
      </c>
      <c r="B586" s="14" t="s">
        <v>162</v>
      </c>
      <c r="C586" s="14" t="s">
        <v>3</v>
      </c>
      <c r="D586" s="14"/>
      <c r="E586" s="56">
        <v>40</v>
      </c>
      <c r="F586" s="48"/>
      <c r="G586" s="87"/>
    </row>
    <row r="587" spans="1:7" x14ac:dyDescent="0.25">
      <c r="A587" s="70" t="s">
        <v>663</v>
      </c>
      <c r="B587" s="14" t="s">
        <v>395</v>
      </c>
      <c r="C587" s="14" t="s">
        <v>3</v>
      </c>
      <c r="D587" s="14"/>
      <c r="E587" s="56">
        <v>78</v>
      </c>
      <c r="F587" s="48"/>
      <c r="G587" s="87"/>
    </row>
    <row r="588" spans="1:7" x14ac:dyDescent="0.25">
      <c r="A588" s="70" t="s">
        <v>664</v>
      </c>
      <c r="B588" s="14" t="s">
        <v>155</v>
      </c>
      <c r="C588" s="14" t="s">
        <v>3</v>
      </c>
      <c r="D588" s="14"/>
      <c r="E588" s="56">
        <v>133</v>
      </c>
      <c r="F588" s="48"/>
      <c r="G588" s="87"/>
    </row>
    <row r="589" spans="1:7" x14ac:dyDescent="0.25">
      <c r="A589" s="70" t="s">
        <v>665</v>
      </c>
      <c r="B589" s="14" t="s">
        <v>396</v>
      </c>
      <c r="C589" s="14" t="s">
        <v>16</v>
      </c>
      <c r="D589" s="14"/>
      <c r="E589" s="56">
        <v>62</v>
      </c>
      <c r="F589" s="48"/>
      <c r="G589" s="87"/>
    </row>
    <row r="590" spans="1:7" x14ac:dyDescent="0.25">
      <c r="A590" s="70" t="s">
        <v>666</v>
      </c>
      <c r="B590" s="14" t="s">
        <v>397</v>
      </c>
      <c r="C590" s="14" t="s">
        <v>16</v>
      </c>
      <c r="D590" s="14"/>
      <c r="E590" s="56">
        <v>80</v>
      </c>
      <c r="F590" s="48"/>
      <c r="G590" s="87"/>
    </row>
    <row r="591" spans="1:7" x14ac:dyDescent="0.25">
      <c r="A591" s="70" t="s">
        <v>667</v>
      </c>
      <c r="B591" s="14" t="s">
        <v>398</v>
      </c>
      <c r="C591" s="14" t="s">
        <v>16</v>
      </c>
      <c r="D591" s="14"/>
      <c r="E591" s="56">
        <v>100</v>
      </c>
      <c r="F591" s="48"/>
      <c r="G591" s="87"/>
    </row>
    <row r="592" spans="1:7" x14ac:dyDescent="0.25">
      <c r="A592" s="70" t="s">
        <v>668</v>
      </c>
      <c r="B592" s="14" t="s">
        <v>399</v>
      </c>
      <c r="C592" s="14" t="s">
        <v>16</v>
      </c>
      <c r="D592" s="14"/>
      <c r="E592" s="56">
        <v>94</v>
      </c>
      <c r="F592" s="48"/>
      <c r="G592" s="87"/>
    </row>
    <row r="593" spans="1:7" x14ac:dyDescent="0.25">
      <c r="A593" s="70" t="s">
        <v>669</v>
      </c>
      <c r="B593" s="14" t="s">
        <v>400</v>
      </c>
      <c r="C593" s="14" t="s">
        <v>16</v>
      </c>
      <c r="D593" s="14"/>
      <c r="E593" s="56">
        <v>25</v>
      </c>
      <c r="F593" s="48"/>
      <c r="G593" s="87"/>
    </row>
    <row r="594" spans="1:7" x14ac:dyDescent="0.25">
      <c r="A594" s="70" t="s">
        <v>670</v>
      </c>
      <c r="B594" s="14" t="s">
        <v>287</v>
      </c>
      <c r="C594" s="14" t="s">
        <v>16</v>
      </c>
      <c r="D594" s="14"/>
      <c r="E594" s="56">
        <v>61</v>
      </c>
      <c r="F594" s="48"/>
      <c r="G594" s="87"/>
    </row>
    <row r="595" spans="1:7" x14ac:dyDescent="0.25">
      <c r="A595" s="70" t="s">
        <v>671</v>
      </c>
      <c r="B595" s="14" t="s">
        <v>401</v>
      </c>
      <c r="C595" s="14" t="s">
        <v>3</v>
      </c>
      <c r="D595" s="14"/>
      <c r="E595" s="56">
        <v>119</v>
      </c>
      <c r="F595" s="48"/>
      <c r="G595" s="87"/>
    </row>
    <row r="596" spans="1:7" x14ac:dyDescent="0.25">
      <c r="A596" s="70" t="s">
        <v>672</v>
      </c>
      <c r="B596" s="14" t="s">
        <v>402</v>
      </c>
      <c r="C596" s="14" t="s">
        <v>16</v>
      </c>
      <c r="D596" s="14"/>
      <c r="E596" s="56">
        <v>108</v>
      </c>
      <c r="F596" s="48"/>
      <c r="G596" s="87"/>
    </row>
    <row r="597" spans="1:7" x14ac:dyDescent="0.25">
      <c r="A597" s="70" t="s">
        <v>673</v>
      </c>
      <c r="B597" s="14" t="s">
        <v>403</v>
      </c>
      <c r="C597" s="14" t="s">
        <v>3</v>
      </c>
      <c r="D597" s="14"/>
      <c r="E597" s="56">
        <v>22</v>
      </c>
      <c r="F597" s="48"/>
      <c r="G597" s="87"/>
    </row>
    <row r="598" spans="1:7" x14ac:dyDescent="0.25">
      <c r="A598" s="70" t="s">
        <v>674</v>
      </c>
      <c r="B598" s="14" t="s">
        <v>404</v>
      </c>
      <c r="C598" s="14" t="s">
        <v>3</v>
      </c>
      <c r="D598" s="14"/>
      <c r="E598" s="56">
        <v>115</v>
      </c>
      <c r="F598" s="48"/>
      <c r="G598" s="87"/>
    </row>
    <row r="599" spans="1:7" x14ac:dyDescent="0.25">
      <c r="A599" s="70" t="s">
        <v>675</v>
      </c>
      <c r="B599" s="14" t="s">
        <v>156</v>
      </c>
      <c r="C599" s="14" t="s">
        <v>16</v>
      </c>
      <c r="D599" s="14"/>
      <c r="E599" s="56">
        <v>70</v>
      </c>
      <c r="F599" s="48"/>
      <c r="G599" s="87"/>
    </row>
    <row r="600" spans="1:7" x14ac:dyDescent="0.25">
      <c r="A600" s="70" t="s">
        <v>676</v>
      </c>
      <c r="B600" s="14" t="s">
        <v>405</v>
      </c>
      <c r="C600" s="14" t="s">
        <v>16</v>
      </c>
      <c r="D600" s="14"/>
      <c r="E600" s="56">
        <v>379</v>
      </c>
      <c r="F600" s="48"/>
      <c r="G600" s="87"/>
    </row>
    <row r="601" spans="1:7" x14ac:dyDescent="0.25">
      <c r="A601" s="70" t="s">
        <v>577</v>
      </c>
      <c r="B601" s="14" t="s">
        <v>406</v>
      </c>
      <c r="C601" s="14" t="s">
        <v>16</v>
      </c>
      <c r="D601" s="14"/>
      <c r="E601" s="56">
        <v>60</v>
      </c>
      <c r="F601" s="48"/>
      <c r="G601" s="87"/>
    </row>
    <row r="602" spans="1:7" x14ac:dyDescent="0.25">
      <c r="A602" s="70" t="s">
        <v>576</v>
      </c>
      <c r="B602" s="14" t="s">
        <v>407</v>
      </c>
      <c r="C602" s="14" t="s">
        <v>16</v>
      </c>
      <c r="D602" s="14"/>
      <c r="E602" s="56">
        <v>10</v>
      </c>
      <c r="F602" s="48"/>
      <c r="G602" s="87"/>
    </row>
    <row r="603" spans="1:7" x14ac:dyDescent="0.25">
      <c r="A603" s="70" t="s">
        <v>575</v>
      </c>
      <c r="B603" s="14" t="s">
        <v>157</v>
      </c>
      <c r="C603" s="14" t="s">
        <v>16</v>
      </c>
      <c r="D603" s="14"/>
      <c r="E603" s="56">
        <v>338</v>
      </c>
      <c r="F603" s="48"/>
      <c r="G603" s="87"/>
    </row>
    <row r="604" spans="1:7" x14ac:dyDescent="0.25">
      <c r="A604" s="70" t="s">
        <v>574</v>
      </c>
      <c r="B604" s="14" t="s">
        <v>158</v>
      </c>
      <c r="C604" s="14" t="s">
        <v>3</v>
      </c>
      <c r="D604" s="14"/>
      <c r="E604" s="56">
        <v>27</v>
      </c>
      <c r="F604" s="48"/>
      <c r="G604" s="87"/>
    </row>
    <row r="605" spans="1:7" x14ac:dyDescent="0.25">
      <c r="A605" s="70" t="s">
        <v>573</v>
      </c>
      <c r="B605" s="14" t="s">
        <v>159</v>
      </c>
      <c r="C605" s="14" t="s">
        <v>16</v>
      </c>
      <c r="D605" s="14"/>
      <c r="E605" s="56">
        <v>5</v>
      </c>
      <c r="F605" s="48"/>
      <c r="G605" s="87"/>
    </row>
    <row r="606" spans="1:7" x14ac:dyDescent="0.25">
      <c r="A606" s="70" t="s">
        <v>572</v>
      </c>
      <c r="B606" s="14" t="s">
        <v>46</v>
      </c>
      <c r="C606" s="14" t="s">
        <v>3</v>
      </c>
      <c r="D606" s="14"/>
      <c r="E606" s="56">
        <v>12</v>
      </c>
      <c r="F606" s="48"/>
      <c r="G606" s="87"/>
    </row>
    <row r="607" spans="1:7" x14ac:dyDescent="0.25">
      <c r="A607" s="70" t="s">
        <v>571</v>
      </c>
      <c r="B607" s="14" t="s">
        <v>408</v>
      </c>
      <c r="C607" s="14" t="s">
        <v>3</v>
      </c>
      <c r="D607" s="14"/>
      <c r="E607" s="56">
        <v>58</v>
      </c>
      <c r="F607" s="48"/>
      <c r="G607" s="87"/>
    </row>
    <row r="608" spans="1:7" x14ac:dyDescent="0.25">
      <c r="A608" s="70" t="s">
        <v>570</v>
      </c>
      <c r="B608" s="14" t="s">
        <v>160</v>
      </c>
      <c r="C608" s="14" t="s">
        <v>16</v>
      </c>
      <c r="D608" s="14"/>
      <c r="E608" s="56">
        <v>115</v>
      </c>
      <c r="F608" s="48"/>
      <c r="G608" s="87"/>
    </row>
    <row r="609" spans="1:7" x14ac:dyDescent="0.25">
      <c r="A609" s="70" t="s">
        <v>569</v>
      </c>
      <c r="B609" s="14" t="s">
        <v>142</v>
      </c>
      <c r="C609" s="14" t="s">
        <v>16</v>
      </c>
      <c r="D609" s="14"/>
      <c r="E609" s="56">
        <v>468</v>
      </c>
      <c r="F609" s="48"/>
      <c r="G609" s="87"/>
    </row>
    <row r="610" spans="1:7" x14ac:dyDescent="0.25">
      <c r="A610" s="70" t="s">
        <v>568</v>
      </c>
      <c r="B610" s="14" t="s">
        <v>409</v>
      </c>
      <c r="C610" s="14" t="s">
        <v>16</v>
      </c>
      <c r="D610" s="14"/>
      <c r="E610" s="56">
        <v>22</v>
      </c>
      <c r="F610" s="48"/>
      <c r="G610" s="87"/>
    </row>
    <row r="611" spans="1:7" ht="15.75" thickBot="1" x14ac:dyDescent="0.3">
      <c r="A611" s="71" t="s">
        <v>567</v>
      </c>
      <c r="B611" s="27" t="s">
        <v>410</v>
      </c>
      <c r="C611" s="27" t="s">
        <v>3</v>
      </c>
      <c r="D611" s="27"/>
      <c r="E611" s="57">
        <v>54</v>
      </c>
      <c r="F611" s="53"/>
      <c r="G611" s="88"/>
    </row>
  </sheetData>
  <mergeCells count="8">
    <mergeCell ref="A11:G11"/>
    <mergeCell ref="A13:A14"/>
    <mergeCell ref="B13:B14"/>
    <mergeCell ref="C13:C14"/>
    <mergeCell ref="D13:D14"/>
    <mergeCell ref="E13:E14"/>
    <mergeCell ref="G13:G14"/>
    <mergeCell ref="F13:F14"/>
  </mergeCells>
  <phoneticPr fontId="16" type="noConversion"/>
  <conditionalFormatting sqref="A16:A22">
    <cfRule type="duplicateValues" dxfId="43" priority="45"/>
  </conditionalFormatting>
  <conditionalFormatting sqref="A23">
    <cfRule type="duplicateValues" dxfId="42" priority="44"/>
  </conditionalFormatting>
  <conditionalFormatting sqref="A24:A28">
    <cfRule type="duplicateValues" dxfId="41" priority="43"/>
  </conditionalFormatting>
  <conditionalFormatting sqref="A34:A35">
    <cfRule type="duplicateValues" dxfId="40" priority="42"/>
  </conditionalFormatting>
  <conditionalFormatting sqref="A39">
    <cfRule type="duplicateValues" dxfId="39" priority="41"/>
  </conditionalFormatting>
  <conditionalFormatting sqref="A40">
    <cfRule type="duplicateValues" dxfId="38" priority="40"/>
  </conditionalFormatting>
  <conditionalFormatting sqref="A41">
    <cfRule type="duplicateValues" dxfId="37" priority="39"/>
  </conditionalFormatting>
  <conditionalFormatting sqref="A42:A43">
    <cfRule type="duplicateValues" dxfId="36" priority="38"/>
  </conditionalFormatting>
  <conditionalFormatting sqref="A51">
    <cfRule type="duplicateValues" dxfId="35" priority="7"/>
  </conditionalFormatting>
  <conditionalFormatting sqref="A52">
    <cfRule type="duplicateValues" dxfId="34" priority="37"/>
  </conditionalFormatting>
  <conditionalFormatting sqref="A54">
    <cfRule type="duplicateValues" dxfId="33" priority="36"/>
  </conditionalFormatting>
  <conditionalFormatting sqref="A56">
    <cfRule type="duplicateValues" dxfId="32" priority="35"/>
  </conditionalFormatting>
  <conditionalFormatting sqref="A58:A59">
    <cfRule type="duplicateValues" dxfId="31" priority="34"/>
  </conditionalFormatting>
  <conditionalFormatting sqref="A191">
    <cfRule type="duplicateValues" dxfId="30" priority="32"/>
  </conditionalFormatting>
  <conditionalFormatting sqref="A197">
    <cfRule type="duplicateValues" dxfId="29" priority="31"/>
  </conditionalFormatting>
  <conditionalFormatting sqref="A204">
    <cfRule type="duplicateValues" dxfId="28" priority="30"/>
  </conditionalFormatting>
  <conditionalFormatting sqref="A206">
    <cfRule type="duplicateValues" dxfId="27" priority="29"/>
  </conditionalFormatting>
  <conditionalFormatting sqref="A208">
    <cfRule type="duplicateValues" dxfId="26" priority="28"/>
  </conditionalFormatting>
  <conditionalFormatting sqref="A247:A250">
    <cfRule type="duplicateValues" dxfId="25" priority="27"/>
  </conditionalFormatting>
  <conditionalFormatting sqref="A252">
    <cfRule type="duplicateValues" dxfId="24" priority="26"/>
  </conditionalFormatting>
  <conditionalFormatting sqref="A255:A257">
    <cfRule type="duplicateValues" dxfId="23" priority="25"/>
  </conditionalFormatting>
  <conditionalFormatting sqref="A269">
    <cfRule type="duplicateValues" dxfId="22" priority="24"/>
  </conditionalFormatting>
  <conditionalFormatting sqref="A278">
    <cfRule type="duplicateValues" dxfId="21" priority="23"/>
  </conditionalFormatting>
  <conditionalFormatting sqref="A283:A285">
    <cfRule type="duplicateValues" dxfId="20" priority="22"/>
  </conditionalFormatting>
  <conditionalFormatting sqref="A288:A292">
    <cfRule type="duplicateValues" dxfId="19" priority="6"/>
  </conditionalFormatting>
  <conditionalFormatting sqref="A295:A296">
    <cfRule type="duplicateValues" dxfId="18" priority="5"/>
  </conditionalFormatting>
  <conditionalFormatting sqref="A306:A308">
    <cfRule type="duplicateValues" dxfId="17" priority="21"/>
  </conditionalFormatting>
  <conditionalFormatting sqref="A311:A312">
    <cfRule type="duplicateValues" dxfId="16" priority="46"/>
  </conditionalFormatting>
  <conditionalFormatting sqref="A313">
    <cfRule type="duplicateValues" dxfId="15" priority="19"/>
  </conditionalFormatting>
  <conditionalFormatting sqref="A319:A320">
    <cfRule type="duplicateValues" dxfId="14" priority="18"/>
  </conditionalFormatting>
  <conditionalFormatting sqref="A326:A327">
    <cfRule type="duplicateValues" dxfId="13" priority="17"/>
  </conditionalFormatting>
  <conditionalFormatting sqref="A349:A351">
    <cfRule type="duplicateValues" dxfId="12" priority="16"/>
  </conditionalFormatting>
  <conditionalFormatting sqref="A353">
    <cfRule type="duplicateValues" dxfId="11" priority="15"/>
  </conditionalFormatting>
  <conditionalFormatting sqref="A406">
    <cfRule type="duplicateValues" dxfId="10" priority="14"/>
  </conditionalFormatting>
  <conditionalFormatting sqref="A408:A409">
    <cfRule type="duplicateValues" dxfId="9" priority="13"/>
  </conditionalFormatting>
  <conditionalFormatting sqref="A412">
    <cfRule type="duplicateValues" dxfId="8" priority="12"/>
  </conditionalFormatting>
  <conditionalFormatting sqref="A414">
    <cfRule type="duplicateValues" dxfId="7" priority="11"/>
  </conditionalFormatting>
  <conditionalFormatting sqref="A416">
    <cfRule type="duplicateValues" dxfId="6" priority="10"/>
  </conditionalFormatting>
  <conditionalFormatting sqref="A418">
    <cfRule type="duplicateValues" dxfId="5" priority="9"/>
  </conditionalFormatting>
  <conditionalFormatting sqref="A435">
    <cfRule type="duplicateValues" dxfId="4" priority="8"/>
  </conditionalFormatting>
  <conditionalFormatting sqref="A481:A483">
    <cfRule type="duplicateValues" dxfId="3" priority="4"/>
  </conditionalFormatting>
  <conditionalFormatting sqref="A565">
    <cfRule type="duplicateValues" dxfId="2" priority="3"/>
  </conditionalFormatting>
  <conditionalFormatting sqref="A566">
    <cfRule type="duplicateValues" dxfId="1" priority="2"/>
  </conditionalFormatting>
  <conditionalFormatting sqref="A567">
    <cfRule type="duplicateValues" dxfId="0" priority="1"/>
  </conditionalFormatting>
  <pageMargins left="0.39370078740157483" right="0.39370078740157483" top="0.78740157480314965" bottom="0.74803149606299213" header="0.51181102362204722" footer="0.51181102362204722"/>
  <pageSetup scale="73" firstPageNumber="0" fitToHeight="11" orientation="portrait" verticalDpi="300" r:id="rId1"/>
  <headerFooter>
    <oddFooter>&amp;LPépinière Soleil -Printemps 2025&amp;R&amp;P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4186-0B94-4F8D-B91D-3CFEC5041546}">
  <sheetPr>
    <tabColor rgb="FFFF5050"/>
  </sheetPr>
  <dimension ref="A1:I28"/>
  <sheetViews>
    <sheetView workbookViewId="0">
      <selection activeCell="L10" sqref="L10"/>
    </sheetView>
  </sheetViews>
  <sheetFormatPr baseColWidth="10" defaultRowHeight="15" x14ac:dyDescent="0.25"/>
  <cols>
    <col min="1" max="1" width="9.5703125" customWidth="1"/>
    <col min="2" max="2" width="10" customWidth="1"/>
    <col min="3" max="3" width="8.85546875" customWidth="1"/>
    <col min="4" max="4" width="8.28515625" customWidth="1"/>
    <col min="5" max="5" width="10" customWidth="1"/>
    <col min="6" max="6" width="15.28515625" customWidth="1"/>
    <col min="7" max="7" width="9.28515625" customWidth="1"/>
    <col min="8" max="8" width="9.7109375" customWidth="1"/>
  </cols>
  <sheetData>
    <row r="1" spans="1:9" ht="12.95" customHeight="1" x14ac:dyDescent="0.25">
      <c r="D1" s="6"/>
      <c r="E1" s="9"/>
      <c r="F1" s="7"/>
      <c r="G1" t="s">
        <v>23</v>
      </c>
      <c r="I1" s="11"/>
    </row>
    <row r="2" spans="1:9" ht="12.95" customHeight="1" x14ac:dyDescent="0.25">
      <c r="D2" s="6"/>
      <c r="E2" s="9"/>
      <c r="F2" s="7"/>
      <c r="G2" t="s">
        <v>24</v>
      </c>
      <c r="I2" s="11"/>
    </row>
    <row r="3" spans="1:9" ht="12.95" customHeight="1" x14ac:dyDescent="0.25">
      <c r="D3" s="6"/>
      <c r="E3" s="9"/>
      <c r="F3" s="7"/>
      <c r="G3" t="s">
        <v>25</v>
      </c>
      <c r="I3" s="11"/>
    </row>
    <row r="4" spans="1:9" ht="12.95" customHeight="1" x14ac:dyDescent="0.25">
      <c r="D4" s="6"/>
      <c r="E4" s="9"/>
      <c r="F4" s="7"/>
      <c r="G4" t="s">
        <v>26</v>
      </c>
      <c r="I4" s="11"/>
    </row>
    <row r="5" spans="1:9" ht="12.95" customHeight="1" x14ac:dyDescent="0.25">
      <c r="D5" s="6"/>
      <c r="E5" s="9"/>
      <c r="F5" s="7"/>
      <c r="G5" t="s">
        <v>27</v>
      </c>
      <c r="I5" s="11"/>
    </row>
    <row r="6" spans="1:9" x14ac:dyDescent="0.25">
      <c r="A6" s="2"/>
      <c r="B6" s="1"/>
      <c r="D6" s="3"/>
      <c r="E6" s="8"/>
      <c r="F6" s="7"/>
      <c r="I6" s="11"/>
    </row>
    <row r="7" spans="1:9" ht="12" customHeight="1" x14ac:dyDescent="0.25">
      <c r="A7" s="4" t="s">
        <v>48</v>
      </c>
      <c r="B7" s="1"/>
      <c r="D7" s="3"/>
      <c r="E7" s="8"/>
      <c r="F7" s="7"/>
      <c r="I7" s="11"/>
    </row>
    <row r="8" spans="1:9" ht="12" customHeight="1" x14ac:dyDescent="0.25">
      <c r="A8" s="4" t="s">
        <v>49</v>
      </c>
      <c r="B8" s="1"/>
      <c r="D8" s="3"/>
      <c r="E8" s="8"/>
      <c r="F8" s="7"/>
      <c r="I8" s="11"/>
    </row>
    <row r="9" spans="1:9" ht="12" customHeight="1" x14ac:dyDescent="0.25">
      <c r="A9" s="5" t="s">
        <v>50</v>
      </c>
      <c r="B9" s="1"/>
      <c r="D9" s="3"/>
      <c r="E9" s="8"/>
      <c r="F9" s="7"/>
      <c r="I9" s="11"/>
    </row>
    <row r="26" spans="1:8" x14ac:dyDescent="0.25">
      <c r="E26" s="103" t="s">
        <v>68</v>
      </c>
      <c r="F26" s="104"/>
      <c r="G26" s="104"/>
      <c r="H26" s="105"/>
    </row>
    <row r="27" spans="1:8" ht="28.5" customHeight="1" x14ac:dyDescent="0.25">
      <c r="A27" s="10"/>
      <c r="B27" s="13" t="s">
        <v>65</v>
      </c>
      <c r="C27" s="13" t="s">
        <v>66</v>
      </c>
      <c r="D27" s="13" t="s">
        <v>67</v>
      </c>
      <c r="E27" s="13" t="s">
        <v>69</v>
      </c>
      <c r="F27" s="13" t="s">
        <v>72</v>
      </c>
      <c r="G27" s="13" t="s">
        <v>70</v>
      </c>
      <c r="H27" s="13" t="s">
        <v>71</v>
      </c>
    </row>
    <row r="28" spans="1:8" x14ac:dyDescent="0.25">
      <c r="B28" s="14">
        <f>SUMIFS('Juillet 2025'!G66:G611,'Juillet 2025'!A66:A611,"&lt;&gt;*PW*",'Juillet 2025'!A66:A611,"&lt;&gt;* BE*")</f>
        <v>0</v>
      </c>
      <c r="C28" s="12">
        <v>0.4</v>
      </c>
      <c r="D28" s="12">
        <f>B28*C28</f>
        <v>0</v>
      </c>
      <c r="E28" s="14"/>
      <c r="F28" s="14"/>
      <c r="G28" s="14"/>
      <c r="H28" s="14"/>
    </row>
  </sheetData>
  <mergeCells count="1">
    <mergeCell ref="E26:H26"/>
  </mergeCells>
  <pageMargins left="0.51181102362204722" right="0.51181102362204722" top="0.74803149606299213" bottom="0.74803149606299213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Juillet 2025</vt:lpstr>
      <vt:lpstr>Étiquettes</vt:lpstr>
      <vt:lpstr>'Juillet 2025'!Impression_des_titres</vt:lpstr>
      <vt:lpstr>Étiquettes!Zone_d_impression</vt:lpstr>
      <vt:lpstr>'Juillet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Pépinière Soleil</dc:creator>
  <cp:lastModifiedBy>Sophie Chabot</cp:lastModifiedBy>
  <cp:revision>7</cp:revision>
  <cp:lastPrinted>2025-07-22T15:10:49Z</cp:lastPrinted>
  <dcterms:created xsi:type="dcterms:W3CDTF">2006-09-16T00:00:00Z</dcterms:created>
  <dcterms:modified xsi:type="dcterms:W3CDTF">2025-08-12T20:30:03Z</dcterms:modified>
  <dc:language>fr-CA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