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ri.mckenzie\Downloads\"/>
    </mc:Choice>
  </mc:AlternateContent>
  <xr:revisionPtr revIDLastSave="0" documentId="13_ncr:1_{E23FE923-4A46-4190-9998-DC2FC37189C7}" xr6:coauthVersionLast="47" xr6:coauthVersionMax="47" xr10:uidLastSave="{00000000-0000-0000-0000-000000000000}"/>
  <bookViews>
    <workbookView xWindow="-108" yWindow="-108" windowWidth="23256" windowHeight="13896" xr2:uid="{7309FE09-0728-4BDA-A8E6-304B1D45562F}"/>
  </bookViews>
  <sheets>
    <sheet name="JUNIOR" sheetId="4" r:id="rId1"/>
    <sheet name="SMALLMOUTH" sheetId="3" r:id="rId2"/>
    <sheet name="LARGEMOUTH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" l="1"/>
  <c r="K2" i="2"/>
  <c r="K24" i="2"/>
  <c r="K15" i="2"/>
  <c r="K20" i="2"/>
  <c r="K14" i="2"/>
  <c r="K17" i="2"/>
  <c r="K19" i="2"/>
  <c r="K7" i="2"/>
  <c r="K13" i="2"/>
  <c r="K12" i="2"/>
  <c r="K9" i="2"/>
  <c r="K23" i="2"/>
  <c r="K3" i="2"/>
  <c r="K6" i="2"/>
  <c r="K10" i="2"/>
  <c r="K16" i="2"/>
  <c r="K22" i="2"/>
  <c r="K8" i="2"/>
  <c r="K5" i="2"/>
  <c r="K26" i="2"/>
  <c r="K21" i="2"/>
  <c r="K18" i="2"/>
  <c r="K11" i="2"/>
  <c r="K25" i="2"/>
  <c r="K29" i="3"/>
  <c r="K15" i="3"/>
  <c r="K27" i="3"/>
  <c r="K9" i="3"/>
  <c r="K24" i="3"/>
  <c r="K6" i="3"/>
  <c r="K8" i="3"/>
  <c r="K26" i="3"/>
  <c r="K30" i="3"/>
  <c r="K13" i="3"/>
  <c r="K25" i="3"/>
  <c r="K12" i="3"/>
  <c r="K14" i="3"/>
  <c r="K4" i="3"/>
  <c r="K10" i="3"/>
  <c r="K5" i="3"/>
  <c r="K31" i="3"/>
  <c r="K19" i="3"/>
  <c r="K3" i="3"/>
  <c r="K18" i="3"/>
  <c r="K28" i="3"/>
  <c r="K20" i="3"/>
  <c r="K22" i="3"/>
  <c r="K17" i="3"/>
  <c r="K7" i="3"/>
  <c r="K2" i="3"/>
  <c r="K23" i="3"/>
  <c r="K11" i="3"/>
  <c r="K21" i="3"/>
  <c r="K16" i="3"/>
  <c r="K29" i="4"/>
  <c r="K19" i="4"/>
  <c r="K6" i="4"/>
  <c r="K30" i="4"/>
  <c r="K7" i="4"/>
  <c r="K31" i="4"/>
  <c r="K32" i="4"/>
  <c r="K21" i="4"/>
  <c r="K9" i="4"/>
  <c r="K11" i="4"/>
  <c r="K10" i="4"/>
  <c r="K18" i="4"/>
  <c r="K16" i="4"/>
  <c r="K20" i="4"/>
  <c r="K26" i="4"/>
  <c r="K27" i="4"/>
  <c r="K15" i="4"/>
  <c r="K4" i="4"/>
  <c r="K28" i="4"/>
  <c r="K13" i="4"/>
  <c r="K5" i="4"/>
  <c r="K23" i="4"/>
  <c r="K3" i="4"/>
  <c r="K25" i="4"/>
  <c r="K17" i="4"/>
  <c r="K12" i="4"/>
  <c r="K14" i="4"/>
  <c r="K22" i="4"/>
  <c r="K33" i="4"/>
  <c r="K2" i="4"/>
  <c r="K24" i="4"/>
  <c r="K8" i="4"/>
</calcChain>
</file>

<file path=xl/sharedStrings.xml><?xml version="1.0" encoding="utf-8"?>
<sst xmlns="http://schemas.openxmlformats.org/spreadsheetml/2006/main" count="126" uniqueCount="90">
  <si>
    <t>Wetumpka</t>
  </si>
  <si>
    <t>Mountain Brook</t>
  </si>
  <si>
    <t>East Limestone</t>
  </si>
  <si>
    <t>Hoover</t>
  </si>
  <si>
    <t>Montgomery Academy</t>
  </si>
  <si>
    <t>Madison Academy</t>
  </si>
  <si>
    <t>North Sand Mountain</t>
  </si>
  <si>
    <t>Danville</t>
  </si>
  <si>
    <t>Glencoe</t>
  </si>
  <si>
    <t xml:space="preserve">Pell City  </t>
  </si>
  <si>
    <t xml:space="preserve">Ardmore  </t>
  </si>
  <si>
    <t xml:space="preserve">Ashville  </t>
  </si>
  <si>
    <t xml:space="preserve">Chelsea  </t>
  </si>
  <si>
    <t xml:space="preserve">Clay-Chalkville  </t>
  </si>
  <si>
    <t xml:space="preserve">Cleveland  </t>
  </si>
  <si>
    <t xml:space="preserve">Colbert County  </t>
  </si>
  <si>
    <t xml:space="preserve">Dadeville  </t>
  </si>
  <si>
    <t xml:space="preserve">Elmore County  </t>
  </si>
  <si>
    <t xml:space="preserve">Eufaula  </t>
  </si>
  <si>
    <t xml:space="preserve">Fayetteville  </t>
  </si>
  <si>
    <t xml:space="preserve">Gardendale  </t>
  </si>
  <si>
    <t xml:space="preserve">Geneva  </t>
  </si>
  <si>
    <t xml:space="preserve">Grissom  </t>
  </si>
  <si>
    <t xml:space="preserve">Haleyville  </t>
  </si>
  <si>
    <t xml:space="preserve">Hartselle  </t>
  </si>
  <si>
    <t xml:space="preserve">Hatton  </t>
  </si>
  <si>
    <t xml:space="preserve">Holtville  </t>
  </si>
  <si>
    <t xml:space="preserve">Horseshoe Bend  </t>
  </si>
  <si>
    <t xml:space="preserve">Muscle Shoals  </t>
  </si>
  <si>
    <t xml:space="preserve">Oak Mountain  </t>
  </si>
  <si>
    <t xml:space="preserve">Opp  </t>
  </si>
  <si>
    <t xml:space="preserve">Pisgah  </t>
  </si>
  <si>
    <t xml:space="preserve">Reeltown  </t>
  </si>
  <si>
    <t xml:space="preserve">Russell County  </t>
  </si>
  <si>
    <t xml:space="preserve">Sardis  </t>
  </si>
  <si>
    <t xml:space="preserve">Spain Park  </t>
  </si>
  <si>
    <t xml:space="preserve">Stanhope Elmore  </t>
  </si>
  <si>
    <t xml:space="preserve">Sylacauga  </t>
  </si>
  <si>
    <t xml:space="preserve">Tallassee  </t>
  </si>
  <si>
    <t xml:space="preserve">Thompson  </t>
  </si>
  <si>
    <t xml:space="preserve">Vestavia Hills  </t>
  </si>
  <si>
    <t xml:space="preserve">Vincent  </t>
  </si>
  <si>
    <t xml:space="preserve">Weaver  </t>
  </si>
  <si>
    <t xml:space="preserve">West Morgan  </t>
  </si>
  <si>
    <t xml:space="preserve">Southern Christian </t>
  </si>
  <si>
    <t>Trinity</t>
  </si>
  <si>
    <t xml:space="preserve">Victory Christian </t>
  </si>
  <si>
    <t xml:space="preserve">Bessemer </t>
  </si>
  <si>
    <t xml:space="preserve">Edgewood </t>
  </si>
  <si>
    <t xml:space="preserve">Mars Hill </t>
  </si>
  <si>
    <t>JORDAN</t>
  </si>
  <si>
    <t>GUNTERSVILLE</t>
  </si>
  <si>
    <t>MARTIN</t>
  </si>
  <si>
    <t>WHEELER</t>
  </si>
  <si>
    <t>LAY</t>
  </si>
  <si>
    <t>SMITH</t>
  </si>
  <si>
    <t>EUFUALA</t>
  </si>
  <si>
    <t>LOGAN MARTIN</t>
  </si>
  <si>
    <t>QUALIFIERS TOTAL</t>
  </si>
  <si>
    <t xml:space="preserve">STATE </t>
  </si>
  <si>
    <t>TOTAL FOR YEAR</t>
  </si>
  <si>
    <t>JUNIOR DIVISION</t>
  </si>
  <si>
    <t>Weaver</t>
  </si>
  <si>
    <t>Holtville</t>
  </si>
  <si>
    <t>Geneva</t>
  </si>
  <si>
    <t xml:space="preserve">Danville </t>
  </si>
  <si>
    <t xml:space="preserve">Ardmore </t>
  </si>
  <si>
    <t xml:space="preserve">Horseshoe Bend </t>
  </si>
  <si>
    <t xml:space="preserve">Fayetteville    </t>
  </si>
  <si>
    <t xml:space="preserve">Vestavia Hill    </t>
  </si>
  <si>
    <t xml:space="preserve">Reeltown      </t>
  </si>
  <si>
    <t xml:space="preserve">Muscle Shoals    </t>
  </si>
  <si>
    <t>Ashville</t>
  </si>
  <si>
    <t>Oakman Middle</t>
  </si>
  <si>
    <t xml:space="preserve">Sylacauga   </t>
  </si>
  <si>
    <t xml:space="preserve">Clay-Chalkville   </t>
  </si>
  <si>
    <t xml:space="preserve">Hartselle </t>
  </si>
  <si>
    <t xml:space="preserve">Thompson </t>
  </si>
  <si>
    <t>Benjamin Russell</t>
  </si>
  <si>
    <t xml:space="preserve">Gardendale </t>
  </si>
  <si>
    <t>SENIOR SMALLMOUTH</t>
  </si>
  <si>
    <t>SENIOR LARGEMOUTH</t>
  </si>
  <si>
    <t>Briarwood Christian</t>
  </si>
  <si>
    <t>Evangel Christian</t>
  </si>
  <si>
    <t>Oakman High</t>
  </si>
  <si>
    <t>Chelsea</t>
  </si>
  <si>
    <t>Bessemer</t>
  </si>
  <si>
    <t>Bayside Academy</t>
  </si>
  <si>
    <t>RANK</t>
  </si>
  <si>
    <t xml:space="preserve">St John Paul 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</si>
</sst>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434343"/>
      <name val="Roboto"/>
    </font>
    <font>
      <sz val="10"/>
      <color theme="1"/>
      <name val="Arial"/>
      <family val="2"/>
    </font>
    <font>
      <b/>
      <sz val="10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F5F8C-75E5-43B9-9931-5C85FC7F040B}">
  <dimension ref="A1:M132"/>
  <sheetViews>
    <sheetView tabSelected="1" workbookViewId="0">
      <selection activeCell="E38" sqref="E38"/>
    </sheetView>
  </sheetViews>
  <sheetFormatPr defaultRowHeight="14.4" x14ac:dyDescent="0.3"/>
  <cols>
    <col min="1" max="1" width="8.88671875" style="3"/>
    <col min="2" max="2" width="21.77734375" customWidth="1"/>
    <col min="3" max="3" width="16" style="3" customWidth="1"/>
    <col min="4" max="4" width="16.109375" style="3" customWidth="1"/>
    <col min="5" max="6" width="16" style="3" customWidth="1"/>
    <col min="7" max="8" width="16" customWidth="1"/>
    <col min="9" max="9" width="15.88671875" customWidth="1"/>
    <col min="10" max="10" width="16" customWidth="1"/>
    <col min="11" max="11" width="16.109375" style="3" customWidth="1"/>
    <col min="12" max="13" width="16.109375" customWidth="1"/>
  </cols>
  <sheetData>
    <row r="1" spans="1:13" s="4" customFormat="1" x14ac:dyDescent="0.3">
      <c r="A1" s="5" t="s">
        <v>88</v>
      </c>
      <c r="B1" s="13" t="s">
        <v>61</v>
      </c>
      <c r="C1" s="5" t="s">
        <v>50</v>
      </c>
      <c r="D1" s="5" t="s">
        <v>51</v>
      </c>
      <c r="E1" s="5" t="s">
        <v>52</v>
      </c>
      <c r="F1" s="5" t="s">
        <v>53</v>
      </c>
      <c r="G1" s="5" t="s">
        <v>54</v>
      </c>
      <c r="H1" s="5" t="s">
        <v>55</v>
      </c>
      <c r="I1" s="5" t="s">
        <v>56</v>
      </c>
      <c r="J1" s="5" t="s">
        <v>57</v>
      </c>
      <c r="K1" s="5" t="s">
        <v>58</v>
      </c>
      <c r="L1" s="5" t="s">
        <v>59</v>
      </c>
      <c r="M1" s="5" t="s">
        <v>60</v>
      </c>
    </row>
    <row r="2" spans="1:13" x14ac:dyDescent="0.3">
      <c r="A2" s="7">
        <v>1</v>
      </c>
      <c r="B2" s="6" t="s">
        <v>69</v>
      </c>
      <c r="C2" s="7">
        <v>390</v>
      </c>
      <c r="D2" s="7">
        <v>391</v>
      </c>
      <c r="E2" s="7">
        <v>386</v>
      </c>
      <c r="F2" s="7"/>
      <c r="G2" s="12"/>
      <c r="H2" s="12"/>
      <c r="I2" s="12"/>
      <c r="J2" s="12"/>
      <c r="K2" s="7">
        <f>SUM(C2:J2)</f>
        <v>1167</v>
      </c>
      <c r="L2" s="12"/>
      <c r="M2" s="12"/>
    </row>
    <row r="3" spans="1:13" x14ac:dyDescent="0.3">
      <c r="A3" s="7">
        <v>2</v>
      </c>
      <c r="B3" s="6" t="s">
        <v>73</v>
      </c>
      <c r="C3" s="7">
        <v>384</v>
      </c>
      <c r="D3" s="7">
        <v>383</v>
      </c>
      <c r="E3" s="7"/>
      <c r="F3" s="7">
        <v>398</v>
      </c>
      <c r="G3" s="12"/>
      <c r="H3" s="12"/>
      <c r="I3" s="12"/>
      <c r="J3" s="12"/>
      <c r="K3" s="7">
        <f>SUM(C3:J3)</f>
        <v>1165</v>
      </c>
      <c r="L3" s="12"/>
      <c r="M3" s="12"/>
    </row>
    <row r="4" spans="1:13" x14ac:dyDescent="0.3">
      <c r="A4" s="7">
        <v>3</v>
      </c>
      <c r="B4" s="6" t="s">
        <v>63</v>
      </c>
      <c r="C4" s="7">
        <v>389</v>
      </c>
      <c r="D4" s="7"/>
      <c r="E4" s="7">
        <v>376</v>
      </c>
      <c r="F4" s="7">
        <v>383</v>
      </c>
      <c r="G4" s="12"/>
      <c r="H4" s="12"/>
      <c r="I4" s="12"/>
      <c r="J4" s="12"/>
      <c r="K4" s="7">
        <f>SUM(C4:J4)</f>
        <v>1148</v>
      </c>
      <c r="L4" s="12"/>
      <c r="M4" s="12"/>
    </row>
    <row r="5" spans="1:13" x14ac:dyDescent="0.3">
      <c r="A5" s="7">
        <v>4</v>
      </c>
      <c r="B5" s="6" t="s">
        <v>5</v>
      </c>
      <c r="C5" s="7"/>
      <c r="D5" s="7">
        <v>391</v>
      </c>
      <c r="E5" s="7">
        <v>359</v>
      </c>
      <c r="F5" s="7">
        <v>389</v>
      </c>
      <c r="G5" s="12"/>
      <c r="H5" s="12"/>
      <c r="I5" s="12"/>
      <c r="J5" s="12"/>
      <c r="K5" s="7">
        <f>SUM(C5:J5)</f>
        <v>1139</v>
      </c>
      <c r="L5" s="12"/>
      <c r="M5" s="12"/>
    </row>
    <row r="6" spans="1:13" x14ac:dyDescent="0.3">
      <c r="A6" s="7">
        <v>5</v>
      </c>
      <c r="B6" s="6" t="s">
        <v>78</v>
      </c>
      <c r="C6" s="7">
        <v>376</v>
      </c>
      <c r="D6" s="7">
        <v>371</v>
      </c>
      <c r="E6" s="7">
        <v>391</v>
      </c>
      <c r="F6" s="7"/>
      <c r="G6" s="12"/>
      <c r="H6" s="12"/>
      <c r="I6" s="12"/>
      <c r="J6" s="12"/>
      <c r="K6" s="7">
        <f>SUM(C6:J6)</f>
        <v>1138</v>
      </c>
      <c r="L6" s="12"/>
      <c r="M6" s="12"/>
    </row>
    <row r="7" spans="1:13" x14ac:dyDescent="0.3">
      <c r="A7" s="7">
        <v>6</v>
      </c>
      <c r="B7" s="6" t="s">
        <v>82</v>
      </c>
      <c r="C7" s="7">
        <v>237</v>
      </c>
      <c r="D7" s="7">
        <v>239</v>
      </c>
      <c r="E7" s="7">
        <v>355</v>
      </c>
      <c r="F7" s="7">
        <v>233</v>
      </c>
      <c r="G7" s="12"/>
      <c r="H7" s="12"/>
      <c r="I7" s="12"/>
      <c r="J7" s="12"/>
      <c r="K7" s="7">
        <f>SUM(C7:J7)</f>
        <v>1064</v>
      </c>
      <c r="L7" s="12"/>
      <c r="M7" s="12"/>
    </row>
    <row r="8" spans="1:13" x14ac:dyDescent="0.3">
      <c r="A8" s="7">
        <v>7</v>
      </c>
      <c r="B8" s="6" t="s">
        <v>66</v>
      </c>
      <c r="C8" s="7"/>
      <c r="D8" s="7">
        <v>361</v>
      </c>
      <c r="E8" s="7">
        <v>351</v>
      </c>
      <c r="F8" s="7">
        <v>100</v>
      </c>
      <c r="G8" s="12"/>
      <c r="H8" s="12"/>
      <c r="I8" s="12"/>
      <c r="J8" s="12"/>
      <c r="K8" s="7">
        <f>SUM(C8:J8)</f>
        <v>812</v>
      </c>
      <c r="L8" s="12"/>
      <c r="M8" s="12"/>
    </row>
    <row r="9" spans="1:13" x14ac:dyDescent="0.3">
      <c r="A9" s="7">
        <v>8</v>
      </c>
      <c r="B9" s="6" t="s">
        <v>65</v>
      </c>
      <c r="C9" s="7"/>
      <c r="D9" s="7">
        <v>391</v>
      </c>
      <c r="E9" s="7"/>
      <c r="F9" s="7">
        <v>380</v>
      </c>
      <c r="G9" s="12"/>
      <c r="H9" s="12"/>
      <c r="I9" s="12"/>
      <c r="J9" s="12"/>
      <c r="K9" s="7">
        <f>SUM(C9:J9)</f>
        <v>771</v>
      </c>
      <c r="L9" s="12"/>
      <c r="M9" s="12"/>
    </row>
    <row r="10" spans="1:13" x14ac:dyDescent="0.3">
      <c r="A10" s="7">
        <v>9</v>
      </c>
      <c r="B10" s="6" t="s">
        <v>17</v>
      </c>
      <c r="C10" s="7">
        <v>385</v>
      </c>
      <c r="D10" s="7"/>
      <c r="E10" s="7">
        <v>385</v>
      </c>
      <c r="F10" s="7"/>
      <c r="G10" s="12"/>
      <c r="H10" s="12"/>
      <c r="I10" s="12"/>
      <c r="J10" s="12"/>
      <c r="K10" s="7">
        <f>SUM(C10:J10)</f>
        <v>770</v>
      </c>
      <c r="L10" s="12"/>
      <c r="M10" s="12"/>
    </row>
    <row r="11" spans="1:13" x14ac:dyDescent="0.3">
      <c r="A11" s="7">
        <v>10</v>
      </c>
      <c r="B11" s="6" t="s">
        <v>48</v>
      </c>
      <c r="C11" s="7">
        <v>383</v>
      </c>
      <c r="D11" s="7"/>
      <c r="E11" s="7">
        <v>384</v>
      </c>
      <c r="F11" s="7"/>
      <c r="G11" s="12"/>
      <c r="H11" s="12"/>
      <c r="I11" s="12"/>
      <c r="J11" s="12"/>
      <c r="K11" s="7">
        <f>SUM(C11:J11)</f>
        <v>767</v>
      </c>
      <c r="L11" s="12"/>
      <c r="M11" s="12"/>
    </row>
    <row r="12" spans="1:13" x14ac:dyDescent="0.3">
      <c r="A12" s="7">
        <v>11</v>
      </c>
      <c r="B12" s="6" t="s">
        <v>74</v>
      </c>
      <c r="C12" s="7">
        <v>378</v>
      </c>
      <c r="D12" s="7"/>
      <c r="E12" s="7">
        <v>158</v>
      </c>
      <c r="F12" s="7">
        <v>181</v>
      </c>
      <c r="G12" s="12"/>
      <c r="H12" s="12"/>
      <c r="I12" s="12"/>
      <c r="J12" s="12"/>
      <c r="K12" s="7">
        <f>SUM(C12:J12)</f>
        <v>717</v>
      </c>
      <c r="L12" s="12"/>
      <c r="M12" s="12"/>
    </row>
    <row r="13" spans="1:13" x14ac:dyDescent="0.3">
      <c r="A13" s="7">
        <v>12</v>
      </c>
      <c r="B13" s="6" t="s">
        <v>67</v>
      </c>
      <c r="C13" s="7">
        <v>236</v>
      </c>
      <c r="D13" s="7">
        <v>100</v>
      </c>
      <c r="E13" s="7">
        <v>380</v>
      </c>
      <c r="F13" s="7"/>
      <c r="G13" s="12"/>
      <c r="H13" s="12"/>
      <c r="I13" s="12"/>
      <c r="J13" s="12"/>
      <c r="K13" s="7">
        <f>SUM(C13:J13)</f>
        <v>716</v>
      </c>
      <c r="L13" s="12"/>
      <c r="M13" s="12"/>
    </row>
    <row r="14" spans="1:13" x14ac:dyDescent="0.3">
      <c r="A14" s="7">
        <v>13</v>
      </c>
      <c r="B14" s="6" t="s">
        <v>38</v>
      </c>
      <c r="C14" s="7">
        <v>230</v>
      </c>
      <c r="D14" s="7">
        <v>100</v>
      </c>
      <c r="E14" s="7">
        <v>378</v>
      </c>
      <c r="F14" s="7"/>
      <c r="G14" s="12"/>
      <c r="H14" s="12"/>
      <c r="I14" s="12"/>
      <c r="J14" s="12"/>
      <c r="K14" s="7">
        <f>SUM(C14:J14)</f>
        <v>708</v>
      </c>
      <c r="L14" s="12"/>
      <c r="M14" s="12"/>
    </row>
    <row r="15" spans="1:13" x14ac:dyDescent="0.3">
      <c r="A15" s="7">
        <v>14</v>
      </c>
      <c r="B15" s="6" t="s">
        <v>25</v>
      </c>
      <c r="C15" s="7"/>
      <c r="D15" s="7">
        <v>373</v>
      </c>
      <c r="E15" s="7"/>
      <c r="F15" s="7">
        <v>243</v>
      </c>
      <c r="G15" s="12"/>
      <c r="H15" s="12"/>
      <c r="I15" s="12"/>
      <c r="J15" s="12"/>
      <c r="K15" s="7">
        <f>SUM(C15:J15)</f>
        <v>616</v>
      </c>
      <c r="L15" s="12"/>
      <c r="M15" s="12"/>
    </row>
    <row r="16" spans="1:13" x14ac:dyDescent="0.3">
      <c r="A16" s="7">
        <v>15</v>
      </c>
      <c r="B16" s="6" t="s">
        <v>79</v>
      </c>
      <c r="C16" s="7">
        <v>50</v>
      </c>
      <c r="D16" s="7">
        <v>381</v>
      </c>
      <c r="E16" s="7">
        <v>157</v>
      </c>
      <c r="F16" s="7"/>
      <c r="G16" s="12"/>
      <c r="H16" s="12"/>
      <c r="I16" s="12"/>
      <c r="J16" s="12"/>
      <c r="K16" s="7">
        <f>SUM(C16:J16)</f>
        <v>588</v>
      </c>
      <c r="L16" s="12"/>
      <c r="M16" s="12"/>
    </row>
    <row r="17" spans="1:13" x14ac:dyDescent="0.3">
      <c r="A17" s="7">
        <v>16</v>
      </c>
      <c r="B17" s="21" t="s">
        <v>70</v>
      </c>
      <c r="C17" s="20">
        <v>240</v>
      </c>
      <c r="D17" s="20"/>
      <c r="E17" s="20">
        <v>335</v>
      </c>
      <c r="F17" s="20"/>
      <c r="G17" s="22"/>
      <c r="H17" s="22"/>
      <c r="I17" s="22"/>
      <c r="J17" s="22"/>
      <c r="K17" s="20">
        <f>SUM(C17:J17)</f>
        <v>575</v>
      </c>
      <c r="L17" s="22"/>
      <c r="M17" s="22"/>
    </row>
    <row r="18" spans="1:13" x14ac:dyDescent="0.3">
      <c r="A18" s="7">
        <v>17</v>
      </c>
      <c r="B18" s="6" t="s">
        <v>68</v>
      </c>
      <c r="C18" s="7"/>
      <c r="D18" s="7">
        <v>250</v>
      </c>
      <c r="E18" s="7"/>
      <c r="F18" s="7">
        <v>247</v>
      </c>
      <c r="G18" s="12"/>
      <c r="H18" s="12"/>
      <c r="I18" s="12"/>
      <c r="J18" s="12"/>
      <c r="K18" s="7">
        <f>SUM(C18:J18)</f>
        <v>497</v>
      </c>
      <c r="L18" s="12"/>
      <c r="M18" s="12"/>
    </row>
    <row r="19" spans="1:13" x14ac:dyDescent="0.3">
      <c r="A19" s="7">
        <v>18</v>
      </c>
      <c r="B19" s="6" t="s">
        <v>87</v>
      </c>
      <c r="C19" s="7"/>
      <c r="D19" s="7">
        <v>100</v>
      </c>
      <c r="E19" s="7"/>
      <c r="F19" s="7">
        <v>388</v>
      </c>
      <c r="G19" s="12"/>
      <c r="H19" s="12"/>
      <c r="I19" s="12"/>
      <c r="J19" s="12"/>
      <c r="K19" s="7">
        <f>SUM(C19:J19)</f>
        <v>488</v>
      </c>
      <c r="L19" s="12"/>
      <c r="M19" s="12"/>
    </row>
    <row r="20" spans="1:13" x14ac:dyDescent="0.3">
      <c r="A20" s="7">
        <v>19</v>
      </c>
      <c r="B20" s="6" t="s">
        <v>64</v>
      </c>
      <c r="C20" s="7">
        <v>100</v>
      </c>
      <c r="D20" s="7"/>
      <c r="E20" s="7">
        <v>335</v>
      </c>
      <c r="F20" s="7"/>
      <c r="G20" s="12"/>
      <c r="H20" s="12"/>
      <c r="I20" s="12"/>
      <c r="J20" s="12"/>
      <c r="K20" s="7">
        <f>SUM(C20:J20)</f>
        <v>435</v>
      </c>
      <c r="L20" s="12"/>
      <c r="M20" s="12"/>
    </row>
    <row r="21" spans="1:13" x14ac:dyDescent="0.3">
      <c r="A21" s="7">
        <v>20</v>
      </c>
      <c r="B21" s="6" t="s">
        <v>16</v>
      </c>
      <c r="C21" s="7"/>
      <c r="D21" s="7">
        <v>184</v>
      </c>
      <c r="E21" s="7">
        <v>193</v>
      </c>
      <c r="F21" s="7">
        <v>50</v>
      </c>
      <c r="G21" s="12"/>
      <c r="H21" s="12"/>
      <c r="I21" s="12"/>
      <c r="J21" s="12"/>
      <c r="K21" s="7">
        <f>SUM(C21:J21)</f>
        <v>427</v>
      </c>
      <c r="L21" s="12"/>
      <c r="M21" s="12"/>
    </row>
    <row r="22" spans="1:13" x14ac:dyDescent="0.3">
      <c r="A22" s="7">
        <v>21</v>
      </c>
      <c r="B22" s="6" t="s">
        <v>77</v>
      </c>
      <c r="C22" s="7">
        <v>100</v>
      </c>
      <c r="D22" s="7">
        <v>50</v>
      </c>
      <c r="E22" s="7">
        <v>152</v>
      </c>
      <c r="F22" s="7"/>
      <c r="G22" s="12"/>
      <c r="H22" s="12"/>
      <c r="I22" s="12"/>
      <c r="J22" s="12"/>
      <c r="K22" s="7">
        <f>SUM(C22:J22)</f>
        <v>302</v>
      </c>
      <c r="L22" s="12"/>
      <c r="M22" s="12"/>
    </row>
    <row r="23" spans="1:13" x14ac:dyDescent="0.3">
      <c r="A23" s="7">
        <v>22</v>
      </c>
      <c r="B23" s="6" t="s">
        <v>71</v>
      </c>
      <c r="C23" s="7">
        <v>197</v>
      </c>
      <c r="D23" s="7">
        <v>100</v>
      </c>
      <c r="E23" s="7">
        <v>0</v>
      </c>
      <c r="F23" s="7"/>
      <c r="G23" s="12"/>
      <c r="H23" s="12"/>
      <c r="I23" s="12"/>
      <c r="J23" s="12"/>
      <c r="K23" s="7">
        <f>SUM(C23:J23)</f>
        <v>297</v>
      </c>
      <c r="L23" s="12"/>
      <c r="M23" s="12"/>
    </row>
    <row r="24" spans="1:13" x14ac:dyDescent="0.3">
      <c r="A24" s="7">
        <v>23</v>
      </c>
      <c r="B24" s="6" t="s">
        <v>62</v>
      </c>
      <c r="C24" s="7"/>
      <c r="D24" s="7"/>
      <c r="E24" s="7">
        <v>210</v>
      </c>
      <c r="F24" s="7"/>
      <c r="G24" s="12"/>
      <c r="H24" s="12"/>
      <c r="I24" s="12"/>
      <c r="J24" s="12"/>
      <c r="K24" s="7">
        <f>SUM(C24:J24)</f>
        <v>210</v>
      </c>
      <c r="L24" s="12"/>
      <c r="M24" s="12"/>
    </row>
    <row r="25" spans="1:13" x14ac:dyDescent="0.3">
      <c r="A25" s="7">
        <v>24</v>
      </c>
      <c r="B25" s="6" t="s">
        <v>31</v>
      </c>
      <c r="C25" s="7"/>
      <c r="D25" s="7">
        <v>50</v>
      </c>
      <c r="E25" s="7">
        <v>50</v>
      </c>
      <c r="F25" s="7">
        <v>50</v>
      </c>
      <c r="G25" s="12"/>
      <c r="H25" s="12"/>
      <c r="I25" s="12"/>
      <c r="J25" s="12"/>
      <c r="K25" s="7">
        <f>SUM(C25:J25)</f>
        <v>150</v>
      </c>
      <c r="L25" s="12"/>
      <c r="M25" s="12"/>
    </row>
    <row r="26" spans="1:13" x14ac:dyDescent="0.3">
      <c r="A26" s="7">
        <v>25</v>
      </c>
      <c r="B26" s="6" t="s">
        <v>8</v>
      </c>
      <c r="C26" s="7"/>
      <c r="D26" s="7">
        <v>100</v>
      </c>
      <c r="E26" s="7"/>
      <c r="F26" s="7"/>
      <c r="G26" s="12"/>
      <c r="H26" s="12"/>
      <c r="I26" s="12"/>
      <c r="J26" s="12"/>
      <c r="K26" s="7">
        <f>SUM(C26:J26)</f>
        <v>100</v>
      </c>
      <c r="L26" s="12"/>
      <c r="M26" s="12"/>
    </row>
    <row r="27" spans="1:13" s="23" customFormat="1" x14ac:dyDescent="0.3">
      <c r="A27" s="7">
        <v>25</v>
      </c>
      <c r="B27" s="6" t="s">
        <v>76</v>
      </c>
      <c r="C27" s="7"/>
      <c r="D27" s="7"/>
      <c r="E27" s="7">
        <v>0</v>
      </c>
      <c r="F27" s="7">
        <v>100</v>
      </c>
      <c r="G27" s="12"/>
      <c r="H27" s="12"/>
      <c r="I27" s="12"/>
      <c r="J27" s="12"/>
      <c r="K27" s="7">
        <f>SUM(C27:J27)</f>
        <v>100</v>
      </c>
      <c r="L27" s="12"/>
      <c r="M27" s="12"/>
    </row>
    <row r="28" spans="1:13" x14ac:dyDescent="0.3">
      <c r="A28" s="7">
        <v>27</v>
      </c>
      <c r="B28" s="6" t="s">
        <v>3</v>
      </c>
      <c r="C28" s="7">
        <v>50</v>
      </c>
      <c r="D28" s="7"/>
      <c r="E28" s="7"/>
      <c r="F28" s="7"/>
      <c r="G28" s="12"/>
      <c r="H28" s="12"/>
      <c r="I28" s="12"/>
      <c r="J28" s="12"/>
      <c r="K28" s="7">
        <f>SUM(C28:J28)</f>
        <v>50</v>
      </c>
      <c r="L28" s="12"/>
      <c r="M28" s="12"/>
    </row>
    <row r="29" spans="1:13" x14ac:dyDescent="0.3">
      <c r="A29" s="7">
        <v>28</v>
      </c>
      <c r="B29" s="6" t="s">
        <v>72</v>
      </c>
      <c r="C29" s="7"/>
      <c r="D29" s="7">
        <v>0</v>
      </c>
      <c r="E29" s="7"/>
      <c r="F29" s="7"/>
      <c r="G29" s="12"/>
      <c r="H29" s="12"/>
      <c r="I29" s="12"/>
      <c r="J29" s="12"/>
      <c r="K29" s="7">
        <f>SUM(C29:J29)</f>
        <v>0</v>
      </c>
      <c r="L29" s="12"/>
      <c r="M29" s="12"/>
    </row>
    <row r="30" spans="1:13" x14ac:dyDescent="0.3">
      <c r="A30" s="7">
        <v>28</v>
      </c>
      <c r="B30" s="6" t="s">
        <v>86</v>
      </c>
      <c r="C30" s="7"/>
      <c r="D30" s="7">
        <v>0</v>
      </c>
      <c r="E30" s="7"/>
      <c r="F30" s="7"/>
      <c r="G30" s="12"/>
      <c r="H30" s="12"/>
      <c r="I30" s="12"/>
      <c r="J30" s="12"/>
      <c r="K30" s="7">
        <f>SUM(C30:J30)</f>
        <v>0</v>
      </c>
      <c r="L30" s="12"/>
      <c r="M30" s="12"/>
    </row>
    <row r="31" spans="1:13" x14ac:dyDescent="0.3">
      <c r="A31" s="7">
        <v>28</v>
      </c>
      <c r="B31" s="6" t="s">
        <v>12</v>
      </c>
      <c r="C31" s="7"/>
      <c r="D31" s="7"/>
      <c r="E31" s="7"/>
      <c r="F31" s="7"/>
      <c r="G31" s="12"/>
      <c r="H31" s="12"/>
      <c r="I31" s="12"/>
      <c r="J31" s="12"/>
      <c r="K31" s="7">
        <f>SUM(C31:J31)</f>
        <v>0</v>
      </c>
      <c r="L31" s="12"/>
      <c r="M31" s="12"/>
    </row>
    <row r="32" spans="1:13" x14ac:dyDescent="0.3">
      <c r="A32" s="7">
        <v>28</v>
      </c>
      <c r="B32" s="6" t="s">
        <v>75</v>
      </c>
      <c r="C32" s="7"/>
      <c r="D32" s="7"/>
      <c r="E32" s="7"/>
      <c r="F32" s="7"/>
      <c r="G32" s="12"/>
      <c r="H32" s="12"/>
      <c r="I32" s="12"/>
      <c r="J32" s="12"/>
      <c r="K32" s="7">
        <f>SUM(C32:J32)</f>
        <v>0</v>
      </c>
      <c r="L32" s="12"/>
      <c r="M32" s="12"/>
    </row>
    <row r="33" spans="1:13" x14ac:dyDescent="0.3">
      <c r="A33" s="7">
        <v>28</v>
      </c>
      <c r="B33" s="8" t="s">
        <v>45</v>
      </c>
      <c r="C33" s="9"/>
      <c r="D33" s="9"/>
      <c r="E33" s="9"/>
      <c r="F33" s="9"/>
      <c r="G33" s="14"/>
      <c r="H33" s="14"/>
      <c r="I33" s="14"/>
      <c r="J33" s="14"/>
      <c r="K33" s="7">
        <f>SUM(C33:J33)</f>
        <v>0</v>
      </c>
      <c r="L33" s="14"/>
      <c r="M33" s="14"/>
    </row>
    <row r="34" spans="1:13" x14ac:dyDescent="0.3">
      <c r="B34" s="10"/>
      <c r="C34" s="11"/>
      <c r="D34" s="11"/>
      <c r="E34" s="11"/>
      <c r="F34" s="11"/>
      <c r="G34" s="15"/>
      <c r="H34" s="15"/>
      <c r="I34" s="15"/>
      <c r="J34" s="15"/>
      <c r="K34" s="11"/>
      <c r="L34" s="15"/>
      <c r="M34" s="15"/>
    </row>
    <row r="35" spans="1:13" x14ac:dyDescent="0.3">
      <c r="B35" s="2"/>
    </row>
    <row r="36" spans="1:13" x14ac:dyDescent="0.3">
      <c r="B36" s="2"/>
    </row>
    <row r="37" spans="1:13" x14ac:dyDescent="0.3">
      <c r="B37" s="2"/>
    </row>
    <row r="38" spans="1:13" x14ac:dyDescent="0.3">
      <c r="B38" s="2"/>
    </row>
    <row r="39" spans="1:13" x14ac:dyDescent="0.3">
      <c r="B39" s="2"/>
    </row>
    <row r="40" spans="1:13" x14ac:dyDescent="0.3">
      <c r="B40" s="2"/>
    </row>
    <row r="41" spans="1:13" x14ac:dyDescent="0.3">
      <c r="B41" s="2"/>
    </row>
    <row r="42" spans="1:13" x14ac:dyDescent="0.3">
      <c r="B42" s="2"/>
    </row>
    <row r="43" spans="1:13" x14ac:dyDescent="0.3">
      <c r="B43" s="2"/>
    </row>
    <row r="44" spans="1:13" x14ac:dyDescent="0.3">
      <c r="B44" s="2"/>
    </row>
    <row r="45" spans="1:13" x14ac:dyDescent="0.3">
      <c r="B45" s="2"/>
    </row>
    <row r="46" spans="1:13" x14ac:dyDescent="0.3">
      <c r="B46" s="2"/>
    </row>
    <row r="47" spans="1:13" x14ac:dyDescent="0.3">
      <c r="B47" s="2"/>
    </row>
    <row r="48" spans="1:13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  <row r="55" spans="2:2" x14ac:dyDescent="0.3">
      <c r="B55" s="2"/>
    </row>
    <row r="56" spans="2:2" x14ac:dyDescent="0.3">
      <c r="B56" s="2"/>
    </row>
    <row r="57" spans="2:2" x14ac:dyDescent="0.3">
      <c r="B57" s="2"/>
    </row>
    <row r="58" spans="2:2" x14ac:dyDescent="0.3">
      <c r="B58" s="2"/>
    </row>
    <row r="59" spans="2:2" x14ac:dyDescent="0.3">
      <c r="B59" s="2"/>
    </row>
    <row r="60" spans="2:2" x14ac:dyDescent="0.3">
      <c r="B60" s="2"/>
    </row>
    <row r="61" spans="2:2" x14ac:dyDescent="0.3">
      <c r="B61" s="2"/>
    </row>
    <row r="62" spans="2:2" x14ac:dyDescent="0.3">
      <c r="B62" s="2"/>
    </row>
    <row r="63" spans="2:2" x14ac:dyDescent="0.3">
      <c r="B63" s="2"/>
    </row>
    <row r="64" spans="2:2" x14ac:dyDescent="0.3">
      <c r="B64" s="2"/>
    </row>
    <row r="65" spans="2:2" x14ac:dyDescent="0.3">
      <c r="B65" s="2"/>
    </row>
    <row r="66" spans="2:2" x14ac:dyDescent="0.3">
      <c r="B66" s="2"/>
    </row>
    <row r="67" spans="2:2" x14ac:dyDescent="0.3">
      <c r="B67" s="2"/>
    </row>
    <row r="68" spans="2:2" x14ac:dyDescent="0.3">
      <c r="B68" s="2"/>
    </row>
    <row r="69" spans="2:2" x14ac:dyDescent="0.3">
      <c r="B69" s="2"/>
    </row>
    <row r="70" spans="2:2" x14ac:dyDescent="0.3">
      <c r="B70" s="2"/>
    </row>
    <row r="71" spans="2:2" x14ac:dyDescent="0.3">
      <c r="B71" s="2"/>
    </row>
    <row r="72" spans="2:2" x14ac:dyDescent="0.3">
      <c r="B72" s="2"/>
    </row>
    <row r="73" spans="2:2" x14ac:dyDescent="0.3">
      <c r="B73" s="2"/>
    </row>
    <row r="74" spans="2:2" x14ac:dyDescent="0.3">
      <c r="B74" s="2"/>
    </row>
    <row r="75" spans="2:2" x14ac:dyDescent="0.3">
      <c r="B75" s="2"/>
    </row>
    <row r="76" spans="2:2" x14ac:dyDescent="0.3">
      <c r="B76" s="2"/>
    </row>
    <row r="77" spans="2:2" x14ac:dyDescent="0.3">
      <c r="B77" s="2"/>
    </row>
    <row r="78" spans="2:2" x14ac:dyDescent="0.3">
      <c r="B78" s="2"/>
    </row>
    <row r="79" spans="2:2" x14ac:dyDescent="0.3">
      <c r="B79" s="2"/>
    </row>
    <row r="80" spans="2:2" x14ac:dyDescent="0.3">
      <c r="B80" s="2"/>
    </row>
    <row r="81" spans="2:2" x14ac:dyDescent="0.3">
      <c r="B81" s="2"/>
    </row>
    <row r="82" spans="2:2" x14ac:dyDescent="0.3">
      <c r="B82" s="2"/>
    </row>
    <row r="83" spans="2:2" x14ac:dyDescent="0.3">
      <c r="B83" s="2"/>
    </row>
    <row r="84" spans="2:2" x14ac:dyDescent="0.3">
      <c r="B84" s="2"/>
    </row>
    <row r="85" spans="2:2" x14ac:dyDescent="0.3">
      <c r="B85" s="2"/>
    </row>
    <row r="86" spans="2:2" x14ac:dyDescent="0.3">
      <c r="B86" s="2"/>
    </row>
    <row r="87" spans="2:2" x14ac:dyDescent="0.3">
      <c r="B87" s="2"/>
    </row>
    <row r="88" spans="2:2" x14ac:dyDescent="0.3">
      <c r="B88" s="2"/>
    </row>
    <row r="89" spans="2:2" x14ac:dyDescent="0.3">
      <c r="B89" s="2"/>
    </row>
    <row r="90" spans="2:2" x14ac:dyDescent="0.3">
      <c r="B90" s="2"/>
    </row>
    <row r="91" spans="2:2" x14ac:dyDescent="0.3">
      <c r="B91" s="2"/>
    </row>
    <row r="92" spans="2:2" x14ac:dyDescent="0.3">
      <c r="B92" s="2"/>
    </row>
    <row r="93" spans="2:2" x14ac:dyDescent="0.3">
      <c r="B93" s="2"/>
    </row>
    <row r="94" spans="2:2" x14ac:dyDescent="0.3">
      <c r="B94" s="2"/>
    </row>
    <row r="95" spans="2:2" x14ac:dyDescent="0.3">
      <c r="B95" s="2"/>
    </row>
    <row r="96" spans="2:2" x14ac:dyDescent="0.3">
      <c r="B96" s="2"/>
    </row>
    <row r="97" spans="2:2" x14ac:dyDescent="0.3">
      <c r="B97" s="2"/>
    </row>
    <row r="98" spans="2:2" x14ac:dyDescent="0.3">
      <c r="B98" s="2"/>
    </row>
    <row r="99" spans="2:2" x14ac:dyDescent="0.3">
      <c r="B99" s="2"/>
    </row>
    <row r="100" spans="2:2" x14ac:dyDescent="0.3">
      <c r="B100" s="2"/>
    </row>
    <row r="101" spans="2:2" x14ac:dyDescent="0.3">
      <c r="B101" s="2"/>
    </row>
    <row r="102" spans="2:2" x14ac:dyDescent="0.3">
      <c r="B102" s="2"/>
    </row>
    <row r="103" spans="2:2" x14ac:dyDescent="0.3">
      <c r="B103" s="2"/>
    </row>
    <row r="104" spans="2:2" x14ac:dyDescent="0.3">
      <c r="B104" s="2"/>
    </row>
    <row r="105" spans="2:2" x14ac:dyDescent="0.3">
      <c r="B105" s="2"/>
    </row>
    <row r="106" spans="2:2" x14ac:dyDescent="0.3">
      <c r="B106" s="2"/>
    </row>
    <row r="107" spans="2:2" x14ac:dyDescent="0.3">
      <c r="B107" s="2"/>
    </row>
    <row r="108" spans="2:2" x14ac:dyDescent="0.3">
      <c r="B108" s="2"/>
    </row>
    <row r="109" spans="2:2" x14ac:dyDescent="0.3">
      <c r="B109" s="2"/>
    </row>
    <row r="110" spans="2:2" x14ac:dyDescent="0.3">
      <c r="B110" s="2"/>
    </row>
    <row r="111" spans="2:2" x14ac:dyDescent="0.3">
      <c r="B111" s="2"/>
    </row>
    <row r="112" spans="2:2" x14ac:dyDescent="0.3">
      <c r="B112" s="2"/>
    </row>
    <row r="113" spans="2:2" x14ac:dyDescent="0.3">
      <c r="B113" s="2"/>
    </row>
    <row r="114" spans="2:2" x14ac:dyDescent="0.3">
      <c r="B114" s="2"/>
    </row>
    <row r="115" spans="2:2" x14ac:dyDescent="0.3">
      <c r="B115" s="2"/>
    </row>
    <row r="116" spans="2:2" x14ac:dyDescent="0.3">
      <c r="B116" s="2"/>
    </row>
    <row r="117" spans="2:2" x14ac:dyDescent="0.3">
      <c r="B117" s="2"/>
    </row>
    <row r="118" spans="2:2" x14ac:dyDescent="0.3">
      <c r="B118" s="2"/>
    </row>
    <row r="119" spans="2:2" x14ac:dyDescent="0.3">
      <c r="B119" s="2"/>
    </row>
    <row r="120" spans="2:2" x14ac:dyDescent="0.3">
      <c r="B120" s="2"/>
    </row>
    <row r="121" spans="2:2" x14ac:dyDescent="0.3">
      <c r="B121" s="2"/>
    </row>
    <row r="122" spans="2:2" x14ac:dyDescent="0.3">
      <c r="B122" s="2"/>
    </row>
    <row r="123" spans="2:2" x14ac:dyDescent="0.3">
      <c r="B123" s="2"/>
    </row>
    <row r="124" spans="2:2" x14ac:dyDescent="0.3">
      <c r="B124" s="2"/>
    </row>
    <row r="125" spans="2:2" x14ac:dyDescent="0.3">
      <c r="B125" s="2"/>
    </row>
    <row r="126" spans="2:2" x14ac:dyDescent="0.3">
      <c r="B126" s="2"/>
    </row>
    <row r="127" spans="2:2" x14ac:dyDescent="0.3">
      <c r="B127" s="2"/>
    </row>
    <row r="128" spans="2:2" x14ac:dyDescent="0.3">
      <c r="B128" s="2"/>
    </row>
    <row r="129" spans="2:2" x14ac:dyDescent="0.3">
      <c r="B129" s="2"/>
    </row>
    <row r="130" spans="2:2" x14ac:dyDescent="0.3">
      <c r="B130" s="2"/>
    </row>
    <row r="131" spans="2:2" x14ac:dyDescent="0.3">
      <c r="B131" s="2"/>
    </row>
    <row r="132" spans="2:2" x14ac:dyDescent="0.3">
      <c r="B132" s="2"/>
    </row>
  </sheetData>
  <sortState xmlns:xlrd2="http://schemas.microsoft.com/office/spreadsheetml/2017/richdata2" ref="A2:M133">
    <sortCondition descending="1" ref="K1:K13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63216-3DB2-443C-8B99-250B367AE060}">
  <dimension ref="A1:M130"/>
  <sheetViews>
    <sheetView zoomScale="90" zoomScaleNormal="90" workbookViewId="0">
      <selection activeCell="L31" sqref="L31"/>
    </sheetView>
  </sheetViews>
  <sheetFormatPr defaultColWidth="16.109375" defaultRowHeight="14.4" x14ac:dyDescent="0.3"/>
  <cols>
    <col min="1" max="1" width="9.88671875" style="3" customWidth="1"/>
    <col min="2" max="2" width="22.21875" customWidth="1"/>
    <col min="3" max="10" width="16.109375" style="3" customWidth="1"/>
    <col min="11" max="11" width="16.109375" style="3" bestFit="1" customWidth="1"/>
    <col min="12" max="13" width="16.109375" style="3"/>
  </cols>
  <sheetData>
    <row r="1" spans="1:13" s="4" customFormat="1" x14ac:dyDescent="0.3">
      <c r="A1" s="5" t="s">
        <v>88</v>
      </c>
      <c r="B1" s="16" t="s">
        <v>80</v>
      </c>
      <c r="C1" s="5" t="s">
        <v>50</v>
      </c>
      <c r="D1" s="5" t="s">
        <v>51</v>
      </c>
      <c r="E1" s="5" t="s">
        <v>52</v>
      </c>
      <c r="F1" s="5" t="s">
        <v>53</v>
      </c>
      <c r="G1" s="5" t="s">
        <v>54</v>
      </c>
      <c r="H1" s="5" t="s">
        <v>55</v>
      </c>
      <c r="I1" s="5" t="s">
        <v>56</v>
      </c>
      <c r="J1" s="5" t="s">
        <v>57</v>
      </c>
      <c r="K1" s="5" t="s">
        <v>58</v>
      </c>
      <c r="L1" s="5" t="s">
        <v>59</v>
      </c>
      <c r="M1" s="5" t="s">
        <v>60</v>
      </c>
    </row>
    <row r="2" spans="1:13" x14ac:dyDescent="0.3">
      <c r="A2" s="7">
        <v>1</v>
      </c>
      <c r="B2" s="6" t="s">
        <v>38</v>
      </c>
      <c r="C2" s="7">
        <v>740</v>
      </c>
      <c r="D2" s="7">
        <v>792</v>
      </c>
      <c r="E2" s="7">
        <v>771</v>
      </c>
      <c r="F2" s="7">
        <v>759</v>
      </c>
      <c r="G2" s="7"/>
      <c r="H2" s="7"/>
      <c r="I2" s="7"/>
      <c r="J2" s="7"/>
      <c r="K2" s="7">
        <f>SUM(C2:J2)</f>
        <v>3062</v>
      </c>
      <c r="L2" s="7"/>
      <c r="M2" s="7"/>
    </row>
    <row r="3" spans="1:13" x14ac:dyDescent="0.3">
      <c r="A3" s="7">
        <v>2</v>
      </c>
      <c r="B3" s="6" t="s">
        <v>30</v>
      </c>
      <c r="C3" s="7">
        <v>747</v>
      </c>
      <c r="D3" s="7">
        <v>762</v>
      </c>
      <c r="E3" s="7">
        <v>768</v>
      </c>
      <c r="F3" s="7"/>
      <c r="G3" s="7"/>
      <c r="H3" s="7"/>
      <c r="I3" s="7"/>
      <c r="J3" s="7"/>
      <c r="K3" s="7">
        <f>SUM(C3:J3)</f>
        <v>2277</v>
      </c>
      <c r="L3" s="7"/>
      <c r="M3" s="7"/>
    </row>
    <row r="4" spans="1:13" x14ac:dyDescent="0.3">
      <c r="A4" s="7">
        <v>3</v>
      </c>
      <c r="B4" s="6" t="s">
        <v>5</v>
      </c>
      <c r="C4" s="7"/>
      <c r="D4" s="7">
        <v>686</v>
      </c>
      <c r="E4" s="7">
        <v>719</v>
      </c>
      <c r="F4" s="7">
        <v>784</v>
      </c>
      <c r="G4" s="7"/>
      <c r="H4" s="7"/>
      <c r="I4" s="7"/>
      <c r="J4" s="7"/>
      <c r="K4" s="7">
        <f>SUM(C4:J4)</f>
        <v>2189</v>
      </c>
      <c r="L4" s="7"/>
      <c r="M4" s="7"/>
    </row>
    <row r="5" spans="1:13" x14ac:dyDescent="0.3">
      <c r="A5" s="7">
        <v>4</v>
      </c>
      <c r="B5" s="6" t="s">
        <v>1</v>
      </c>
      <c r="C5" s="7">
        <v>726</v>
      </c>
      <c r="D5" s="7">
        <v>748</v>
      </c>
      <c r="E5" s="7">
        <v>705</v>
      </c>
      <c r="F5" s="7"/>
      <c r="G5" s="7"/>
      <c r="H5" s="7"/>
      <c r="I5" s="7"/>
      <c r="J5" s="7"/>
      <c r="K5" s="7">
        <f>SUM(C5:J5)</f>
        <v>2179</v>
      </c>
      <c r="L5" s="7"/>
      <c r="M5" s="7"/>
    </row>
    <row r="6" spans="1:13" x14ac:dyDescent="0.3">
      <c r="A6" s="7">
        <v>5</v>
      </c>
      <c r="B6" s="6" t="s">
        <v>16</v>
      </c>
      <c r="C6" s="7"/>
      <c r="D6" s="7">
        <v>732</v>
      </c>
      <c r="E6" s="7">
        <v>687</v>
      </c>
      <c r="F6" s="7">
        <v>707</v>
      </c>
      <c r="G6" s="7"/>
      <c r="H6" s="7"/>
      <c r="I6" s="7"/>
      <c r="J6" s="7"/>
      <c r="K6" s="7">
        <f>SUM(C6:J6)</f>
        <v>2126</v>
      </c>
      <c r="L6" s="7"/>
      <c r="M6" s="7"/>
    </row>
    <row r="7" spans="1:13" x14ac:dyDescent="0.3">
      <c r="A7" s="7">
        <v>6</v>
      </c>
      <c r="B7" s="6" t="s">
        <v>37</v>
      </c>
      <c r="C7" s="7">
        <v>738</v>
      </c>
      <c r="D7" s="7"/>
      <c r="E7" s="7">
        <v>679</v>
      </c>
      <c r="F7" s="7">
        <v>401</v>
      </c>
      <c r="G7" s="7"/>
      <c r="H7" s="7"/>
      <c r="I7" s="7"/>
      <c r="J7" s="7"/>
      <c r="K7" s="7">
        <f>SUM(C7:J7)</f>
        <v>1818</v>
      </c>
      <c r="L7" s="7"/>
      <c r="M7" s="7"/>
    </row>
    <row r="8" spans="1:13" x14ac:dyDescent="0.3">
      <c r="A8" s="7">
        <v>7</v>
      </c>
      <c r="B8" s="6" t="s">
        <v>2</v>
      </c>
      <c r="C8" s="7"/>
      <c r="D8" s="7">
        <v>797</v>
      </c>
      <c r="E8" s="7"/>
      <c r="F8" s="7">
        <v>797</v>
      </c>
      <c r="G8" s="7"/>
      <c r="H8" s="7"/>
      <c r="I8" s="7"/>
      <c r="J8" s="7"/>
      <c r="K8" s="7">
        <f>SUM(C8:J8)</f>
        <v>1594</v>
      </c>
      <c r="L8" s="7"/>
      <c r="M8" s="7"/>
    </row>
    <row r="9" spans="1:13" x14ac:dyDescent="0.3">
      <c r="A9" s="7">
        <v>8</v>
      </c>
      <c r="B9" s="6" t="s">
        <v>14</v>
      </c>
      <c r="C9" s="7"/>
      <c r="D9" s="7">
        <v>100</v>
      </c>
      <c r="E9" s="7">
        <v>645</v>
      </c>
      <c r="F9" s="7">
        <v>757</v>
      </c>
      <c r="G9" s="7"/>
      <c r="H9" s="7"/>
      <c r="I9" s="7"/>
      <c r="J9" s="7"/>
      <c r="K9" s="7">
        <f>SUM(C9:J9)</f>
        <v>1502</v>
      </c>
      <c r="L9" s="7"/>
      <c r="M9" s="7"/>
    </row>
    <row r="10" spans="1:13" x14ac:dyDescent="0.3">
      <c r="A10" s="7">
        <v>9</v>
      </c>
      <c r="B10" s="6" t="s">
        <v>49</v>
      </c>
      <c r="C10" s="7"/>
      <c r="D10" s="7">
        <v>752</v>
      </c>
      <c r="E10" s="7"/>
      <c r="F10" s="7">
        <v>737</v>
      </c>
      <c r="G10" s="7"/>
      <c r="H10" s="7"/>
      <c r="I10" s="7"/>
      <c r="J10" s="7"/>
      <c r="K10" s="7">
        <f>SUM(C10:J10)</f>
        <v>1489</v>
      </c>
      <c r="L10" s="7"/>
      <c r="M10" s="7"/>
    </row>
    <row r="11" spans="1:13" x14ac:dyDescent="0.3">
      <c r="A11" s="7">
        <v>10</v>
      </c>
      <c r="B11" s="6" t="s">
        <v>45</v>
      </c>
      <c r="C11" s="7">
        <v>743</v>
      </c>
      <c r="D11" s="7"/>
      <c r="E11" s="7">
        <v>733</v>
      </c>
      <c r="F11" s="7"/>
      <c r="G11" s="7"/>
      <c r="H11" s="7"/>
      <c r="I11" s="7"/>
      <c r="J11" s="7"/>
      <c r="K11" s="7">
        <f>SUM(C11:J11)</f>
        <v>1476</v>
      </c>
      <c r="L11" s="7"/>
      <c r="M11" s="7"/>
    </row>
    <row r="12" spans="1:13" x14ac:dyDescent="0.3">
      <c r="A12" s="7">
        <v>11</v>
      </c>
      <c r="B12" s="6" t="s">
        <v>22</v>
      </c>
      <c r="C12" s="7"/>
      <c r="D12" s="7">
        <v>679</v>
      </c>
      <c r="E12" s="7"/>
      <c r="F12" s="7">
        <v>785</v>
      </c>
      <c r="G12" s="7"/>
      <c r="H12" s="7"/>
      <c r="I12" s="7"/>
      <c r="J12" s="7"/>
      <c r="K12" s="7">
        <f>SUM(C12:J12)</f>
        <v>1464</v>
      </c>
      <c r="L12" s="7"/>
      <c r="M12" s="7"/>
    </row>
    <row r="13" spans="1:13" x14ac:dyDescent="0.3">
      <c r="A13" s="7">
        <v>12</v>
      </c>
      <c r="B13" s="6" t="s">
        <v>19</v>
      </c>
      <c r="C13" s="7"/>
      <c r="D13" s="7">
        <v>711</v>
      </c>
      <c r="E13" s="7"/>
      <c r="F13" s="7">
        <v>752</v>
      </c>
      <c r="G13" s="7"/>
      <c r="H13" s="7"/>
      <c r="I13" s="7"/>
      <c r="J13" s="7"/>
      <c r="K13" s="7">
        <f>SUM(C13:J13)</f>
        <v>1463</v>
      </c>
      <c r="L13" s="7"/>
      <c r="M13" s="7"/>
    </row>
    <row r="14" spans="1:13" x14ac:dyDescent="0.3">
      <c r="A14" s="7">
        <v>13</v>
      </c>
      <c r="B14" s="6" t="s">
        <v>25</v>
      </c>
      <c r="C14" s="7"/>
      <c r="D14" s="7">
        <v>689</v>
      </c>
      <c r="E14" s="7"/>
      <c r="F14" s="7">
        <v>719</v>
      </c>
      <c r="G14" s="7"/>
      <c r="H14" s="7"/>
      <c r="I14" s="7"/>
      <c r="J14" s="7"/>
      <c r="K14" s="7">
        <f>SUM(C14:J14)</f>
        <v>1408</v>
      </c>
      <c r="L14" s="7"/>
      <c r="M14" s="7"/>
    </row>
    <row r="15" spans="1:13" x14ac:dyDescent="0.3">
      <c r="A15" s="7">
        <v>14</v>
      </c>
      <c r="B15" s="6" t="s">
        <v>85</v>
      </c>
      <c r="C15" s="7">
        <v>715</v>
      </c>
      <c r="D15" s="7"/>
      <c r="E15" s="7">
        <v>672</v>
      </c>
      <c r="F15" s="7"/>
      <c r="G15" s="7"/>
      <c r="H15" s="7"/>
      <c r="I15" s="7"/>
      <c r="J15" s="7"/>
      <c r="K15" s="7">
        <f>SUM(C15:J15)</f>
        <v>1387</v>
      </c>
      <c r="L15" s="7"/>
      <c r="M15" s="7"/>
    </row>
    <row r="16" spans="1:13" x14ac:dyDescent="0.3">
      <c r="A16" s="7">
        <v>15</v>
      </c>
      <c r="B16" s="6" t="s">
        <v>10</v>
      </c>
      <c r="C16" s="7"/>
      <c r="D16" s="7">
        <v>606</v>
      </c>
      <c r="E16" s="7">
        <v>366</v>
      </c>
      <c r="F16" s="7">
        <v>397</v>
      </c>
      <c r="G16" s="7"/>
      <c r="H16" s="7"/>
      <c r="I16" s="7"/>
      <c r="J16" s="7"/>
      <c r="K16" s="7">
        <f>SUM(C16:J16)</f>
        <v>1369</v>
      </c>
      <c r="L16" s="7"/>
      <c r="M16" s="7"/>
    </row>
    <row r="17" spans="1:13" x14ac:dyDescent="0.3">
      <c r="A17" s="7">
        <v>16</v>
      </c>
      <c r="B17" s="6" t="s">
        <v>36</v>
      </c>
      <c r="C17" s="7">
        <v>400</v>
      </c>
      <c r="D17" s="7"/>
      <c r="E17" s="7">
        <v>523</v>
      </c>
      <c r="F17" s="7">
        <v>344</v>
      </c>
      <c r="G17" s="7"/>
      <c r="H17" s="7"/>
      <c r="I17" s="7"/>
      <c r="J17" s="7"/>
      <c r="K17" s="7">
        <f>SUM(C17:J17)</f>
        <v>1267</v>
      </c>
      <c r="L17" s="7"/>
      <c r="M17" s="7"/>
    </row>
    <row r="18" spans="1:13" x14ac:dyDescent="0.3">
      <c r="A18" s="7">
        <v>17</v>
      </c>
      <c r="B18" s="6" t="s">
        <v>9</v>
      </c>
      <c r="C18" s="7">
        <v>383</v>
      </c>
      <c r="D18" s="7">
        <v>392</v>
      </c>
      <c r="E18" s="7">
        <v>348</v>
      </c>
      <c r="F18" s="7"/>
      <c r="G18" s="7"/>
      <c r="H18" s="7"/>
      <c r="I18" s="7"/>
      <c r="J18" s="7"/>
      <c r="K18" s="7">
        <f>SUM(C18:J18)</f>
        <v>1123</v>
      </c>
      <c r="L18" s="7"/>
      <c r="M18" s="7"/>
    </row>
    <row r="19" spans="1:13" x14ac:dyDescent="0.3">
      <c r="A19" s="7">
        <v>18</v>
      </c>
      <c r="B19" s="6" t="s">
        <v>29</v>
      </c>
      <c r="C19" s="7"/>
      <c r="D19" s="7">
        <v>351</v>
      </c>
      <c r="E19" s="7">
        <v>693</v>
      </c>
      <c r="F19" s="7"/>
      <c r="G19" s="7"/>
      <c r="H19" s="7"/>
      <c r="I19" s="7"/>
      <c r="J19" s="7"/>
      <c r="K19" s="7">
        <f>SUM(C19:J19)</f>
        <v>1044</v>
      </c>
      <c r="L19" s="7"/>
      <c r="M19" s="7"/>
    </row>
    <row r="20" spans="1:13" x14ac:dyDescent="0.3">
      <c r="A20" s="7">
        <v>19</v>
      </c>
      <c r="B20" s="6" t="s">
        <v>44</v>
      </c>
      <c r="C20" s="7">
        <v>403</v>
      </c>
      <c r="D20" s="7">
        <v>100</v>
      </c>
      <c r="E20" s="7"/>
      <c r="F20" s="7">
        <v>376</v>
      </c>
      <c r="G20" s="7"/>
      <c r="H20" s="7"/>
      <c r="I20" s="7"/>
      <c r="J20" s="7"/>
      <c r="K20" s="7">
        <f>SUM(C20:J20)</f>
        <v>879</v>
      </c>
      <c r="L20" s="7"/>
      <c r="M20" s="7"/>
    </row>
    <row r="21" spans="1:13" x14ac:dyDescent="0.3">
      <c r="A21" s="7">
        <v>20</v>
      </c>
      <c r="B21" s="6" t="s">
        <v>42</v>
      </c>
      <c r="C21" s="7"/>
      <c r="D21" s="7"/>
      <c r="E21" s="7">
        <v>662</v>
      </c>
      <c r="F21" s="7"/>
      <c r="G21" s="7"/>
      <c r="H21" s="7"/>
      <c r="I21" s="7"/>
      <c r="J21" s="7"/>
      <c r="K21" s="7">
        <f>SUM(C21:J21)</f>
        <v>662</v>
      </c>
      <c r="L21" s="7"/>
      <c r="M21" s="7"/>
    </row>
    <row r="22" spans="1:13" x14ac:dyDescent="0.3">
      <c r="A22" s="7">
        <v>21</v>
      </c>
      <c r="B22" s="6" t="s">
        <v>35</v>
      </c>
      <c r="C22" s="7"/>
      <c r="D22" s="7">
        <v>370</v>
      </c>
      <c r="E22" s="7">
        <v>267</v>
      </c>
      <c r="F22" s="7"/>
      <c r="G22" s="7"/>
      <c r="H22" s="7"/>
      <c r="I22" s="7"/>
      <c r="J22" s="7"/>
      <c r="K22" s="7">
        <f>SUM(C22:J22)</f>
        <v>637</v>
      </c>
      <c r="L22" s="7"/>
      <c r="M22" s="7"/>
    </row>
    <row r="23" spans="1:13" x14ac:dyDescent="0.3">
      <c r="A23" s="7">
        <v>22</v>
      </c>
      <c r="B23" s="6" t="s">
        <v>39</v>
      </c>
      <c r="C23" s="7"/>
      <c r="D23" s="7">
        <v>308</v>
      </c>
      <c r="E23" s="7">
        <v>281</v>
      </c>
      <c r="F23" s="7"/>
      <c r="G23" s="7"/>
      <c r="H23" s="7"/>
      <c r="I23" s="7"/>
      <c r="J23" s="7"/>
      <c r="K23" s="7">
        <f>SUM(C23:J23)</f>
        <v>589</v>
      </c>
      <c r="L23" s="7"/>
      <c r="M23" s="7"/>
    </row>
    <row r="24" spans="1:13" x14ac:dyDescent="0.3">
      <c r="A24" s="7">
        <v>23</v>
      </c>
      <c r="B24" s="6" t="s">
        <v>15</v>
      </c>
      <c r="C24" s="7"/>
      <c r="D24" s="7">
        <v>371</v>
      </c>
      <c r="E24" s="7"/>
      <c r="F24" s="7">
        <v>50</v>
      </c>
      <c r="G24" s="7"/>
      <c r="H24" s="7"/>
      <c r="I24" s="7"/>
      <c r="J24" s="7"/>
      <c r="K24" s="7">
        <f>SUM(C24:J24)</f>
        <v>421</v>
      </c>
      <c r="L24" s="7"/>
      <c r="M24" s="7"/>
    </row>
    <row r="25" spans="1:13" x14ac:dyDescent="0.3">
      <c r="A25" s="7">
        <v>24</v>
      </c>
      <c r="B25" s="6" t="s">
        <v>8</v>
      </c>
      <c r="C25" s="7"/>
      <c r="D25" s="7">
        <v>384</v>
      </c>
      <c r="E25" s="7"/>
      <c r="F25" s="7"/>
      <c r="G25" s="7"/>
      <c r="H25" s="7"/>
      <c r="I25" s="7"/>
      <c r="J25" s="7"/>
      <c r="K25" s="7">
        <f>SUM(C25:J25)</f>
        <v>384</v>
      </c>
      <c r="L25" s="7"/>
      <c r="M25" s="7"/>
    </row>
    <row r="26" spans="1:13" x14ac:dyDescent="0.3">
      <c r="A26" s="7">
        <v>25</v>
      </c>
      <c r="B26" s="6" t="s">
        <v>48</v>
      </c>
      <c r="C26" s="7">
        <v>50</v>
      </c>
      <c r="D26" s="7"/>
      <c r="E26" s="7">
        <v>280</v>
      </c>
      <c r="F26" s="7"/>
      <c r="G26" s="7"/>
      <c r="H26" s="7"/>
      <c r="I26" s="7"/>
      <c r="J26" s="7"/>
      <c r="K26" s="7">
        <f>SUM(C26:J26)</f>
        <v>330</v>
      </c>
      <c r="L26" s="7"/>
      <c r="M26" s="7"/>
    </row>
    <row r="27" spans="1:13" x14ac:dyDescent="0.3">
      <c r="A27" s="7">
        <v>26</v>
      </c>
      <c r="B27" s="6" t="s">
        <v>13</v>
      </c>
      <c r="C27" s="7"/>
      <c r="D27" s="7">
        <v>100</v>
      </c>
      <c r="E27" s="7"/>
      <c r="F27" s="7"/>
      <c r="G27" s="7"/>
      <c r="H27" s="7"/>
      <c r="I27" s="7"/>
      <c r="J27" s="7"/>
      <c r="K27" s="7">
        <f>SUM(C27:J27)</f>
        <v>100</v>
      </c>
      <c r="L27" s="7"/>
      <c r="M27" s="7"/>
    </row>
    <row r="28" spans="1:13" x14ac:dyDescent="0.3">
      <c r="A28" s="7">
        <v>27</v>
      </c>
      <c r="B28" s="6" t="s">
        <v>33</v>
      </c>
      <c r="C28" s="7">
        <v>50</v>
      </c>
      <c r="D28" s="7"/>
      <c r="E28" s="7">
        <v>0</v>
      </c>
      <c r="F28" s="7"/>
      <c r="G28" s="7"/>
      <c r="H28" s="7"/>
      <c r="I28" s="7"/>
      <c r="J28" s="7"/>
      <c r="K28" s="7">
        <f>SUM(C28:J28)</f>
        <v>50</v>
      </c>
      <c r="L28" s="7"/>
      <c r="M28" s="7"/>
    </row>
    <row r="29" spans="1:13" x14ac:dyDescent="0.3">
      <c r="A29" s="7">
        <v>28</v>
      </c>
      <c r="B29" s="6" t="s">
        <v>47</v>
      </c>
      <c r="C29" s="7"/>
      <c r="D29" s="7">
        <v>0</v>
      </c>
      <c r="E29" s="7"/>
      <c r="F29" s="7"/>
      <c r="G29" s="7"/>
      <c r="H29" s="7"/>
      <c r="I29" s="7"/>
      <c r="J29" s="7"/>
      <c r="K29" s="7">
        <f>SUM(C29:J29)</f>
        <v>0</v>
      </c>
      <c r="L29" s="7"/>
      <c r="M29" s="7"/>
    </row>
    <row r="30" spans="1:13" x14ac:dyDescent="0.3">
      <c r="A30" s="7">
        <v>28</v>
      </c>
      <c r="B30" s="6" t="s">
        <v>18</v>
      </c>
      <c r="C30" s="7"/>
      <c r="D30" s="7"/>
      <c r="E30" s="7"/>
      <c r="F30" s="7"/>
      <c r="G30" s="7"/>
      <c r="H30" s="7"/>
      <c r="I30" s="7"/>
      <c r="J30" s="7"/>
      <c r="K30" s="7">
        <f>SUM(C30:J30)</f>
        <v>0</v>
      </c>
      <c r="L30" s="7"/>
      <c r="M30" s="7"/>
    </row>
    <row r="31" spans="1:13" x14ac:dyDescent="0.3">
      <c r="A31" s="7">
        <v>28</v>
      </c>
      <c r="B31" s="8" t="s">
        <v>6</v>
      </c>
      <c r="C31" s="9"/>
      <c r="D31" s="9"/>
      <c r="E31" s="9"/>
      <c r="F31" s="9"/>
      <c r="G31" s="9"/>
      <c r="H31" s="9"/>
      <c r="I31" s="9"/>
      <c r="J31" s="9"/>
      <c r="K31" s="7">
        <f>SUM(C31:J31)</f>
        <v>0</v>
      </c>
      <c r="L31" s="9"/>
      <c r="M31" s="9"/>
    </row>
    <row r="32" spans="1:13" x14ac:dyDescent="0.3"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  <row r="55" spans="2:2" x14ac:dyDescent="0.3">
      <c r="B55" s="2"/>
    </row>
    <row r="56" spans="2:2" x14ac:dyDescent="0.3">
      <c r="B56" s="2"/>
    </row>
    <row r="57" spans="2:2" x14ac:dyDescent="0.3">
      <c r="B57" s="2"/>
    </row>
    <row r="58" spans="2:2" x14ac:dyDescent="0.3">
      <c r="B58" s="2"/>
    </row>
    <row r="59" spans="2:2" x14ac:dyDescent="0.3">
      <c r="B59" s="2"/>
    </row>
    <row r="60" spans="2:2" x14ac:dyDescent="0.3">
      <c r="B60" s="2"/>
    </row>
    <row r="61" spans="2:2" x14ac:dyDescent="0.3">
      <c r="B61" s="2"/>
    </row>
    <row r="62" spans="2:2" x14ac:dyDescent="0.3">
      <c r="B62" s="2"/>
    </row>
    <row r="63" spans="2:2" x14ac:dyDescent="0.3">
      <c r="B63" s="2"/>
    </row>
    <row r="64" spans="2:2" x14ac:dyDescent="0.3">
      <c r="B64" s="2"/>
    </row>
    <row r="65" spans="2:2" x14ac:dyDescent="0.3">
      <c r="B65" s="2"/>
    </row>
    <row r="66" spans="2:2" x14ac:dyDescent="0.3">
      <c r="B66" s="2"/>
    </row>
    <row r="67" spans="2:2" x14ac:dyDescent="0.3">
      <c r="B67" s="2"/>
    </row>
    <row r="68" spans="2:2" x14ac:dyDescent="0.3">
      <c r="B68" s="2"/>
    </row>
    <row r="69" spans="2:2" x14ac:dyDescent="0.3">
      <c r="B69" s="2"/>
    </row>
    <row r="70" spans="2:2" x14ac:dyDescent="0.3">
      <c r="B70" s="2"/>
    </row>
    <row r="71" spans="2:2" x14ac:dyDescent="0.3">
      <c r="B71" s="2"/>
    </row>
    <row r="72" spans="2:2" x14ac:dyDescent="0.3">
      <c r="B72" s="2"/>
    </row>
    <row r="73" spans="2:2" x14ac:dyDescent="0.3">
      <c r="B73" s="2"/>
    </row>
    <row r="74" spans="2:2" x14ac:dyDescent="0.3">
      <c r="B74" s="2"/>
    </row>
    <row r="75" spans="2:2" x14ac:dyDescent="0.3">
      <c r="B75" s="2"/>
    </row>
    <row r="76" spans="2:2" x14ac:dyDescent="0.3">
      <c r="B76" s="2"/>
    </row>
    <row r="77" spans="2:2" x14ac:dyDescent="0.3">
      <c r="B77" s="2"/>
    </row>
    <row r="78" spans="2:2" x14ac:dyDescent="0.3">
      <c r="B78" s="2"/>
    </row>
    <row r="79" spans="2:2" x14ac:dyDescent="0.3">
      <c r="B79" s="2"/>
    </row>
    <row r="80" spans="2:2" x14ac:dyDescent="0.3">
      <c r="B80" s="2"/>
    </row>
    <row r="81" spans="2:2" x14ac:dyDescent="0.3">
      <c r="B81" s="2"/>
    </row>
    <row r="82" spans="2:2" x14ac:dyDescent="0.3">
      <c r="B82" s="2"/>
    </row>
    <row r="83" spans="2:2" x14ac:dyDescent="0.3">
      <c r="B83" s="2"/>
    </row>
    <row r="84" spans="2:2" x14ac:dyDescent="0.3">
      <c r="B84" s="2"/>
    </row>
    <row r="85" spans="2:2" x14ac:dyDescent="0.3">
      <c r="B85" s="2"/>
    </row>
    <row r="86" spans="2:2" x14ac:dyDescent="0.3">
      <c r="B86" s="2"/>
    </row>
    <row r="87" spans="2:2" x14ac:dyDescent="0.3">
      <c r="B87" s="2"/>
    </row>
    <row r="88" spans="2:2" x14ac:dyDescent="0.3">
      <c r="B88" s="2"/>
    </row>
    <row r="89" spans="2:2" x14ac:dyDescent="0.3">
      <c r="B89" s="2"/>
    </row>
    <row r="90" spans="2:2" x14ac:dyDescent="0.3">
      <c r="B90" s="2"/>
    </row>
    <row r="91" spans="2:2" x14ac:dyDescent="0.3">
      <c r="B91" s="2"/>
    </row>
    <row r="92" spans="2:2" x14ac:dyDescent="0.3">
      <c r="B92" s="2"/>
    </row>
    <row r="93" spans="2:2" x14ac:dyDescent="0.3">
      <c r="B93" s="2"/>
    </row>
    <row r="94" spans="2:2" x14ac:dyDescent="0.3">
      <c r="B94" s="2"/>
    </row>
    <row r="95" spans="2:2" x14ac:dyDescent="0.3">
      <c r="B95" s="2"/>
    </row>
    <row r="96" spans="2:2" x14ac:dyDescent="0.3">
      <c r="B96" s="2"/>
    </row>
    <row r="97" spans="2:2" x14ac:dyDescent="0.3">
      <c r="B97" s="2"/>
    </row>
    <row r="98" spans="2:2" x14ac:dyDescent="0.3">
      <c r="B98" s="2"/>
    </row>
    <row r="99" spans="2:2" x14ac:dyDescent="0.3">
      <c r="B99" s="2"/>
    </row>
    <row r="100" spans="2:2" x14ac:dyDescent="0.3">
      <c r="B100" s="2"/>
    </row>
    <row r="101" spans="2:2" x14ac:dyDescent="0.3">
      <c r="B101" s="2"/>
    </row>
    <row r="102" spans="2:2" x14ac:dyDescent="0.3">
      <c r="B102" s="2"/>
    </row>
    <row r="103" spans="2:2" x14ac:dyDescent="0.3">
      <c r="B103" s="2"/>
    </row>
    <row r="104" spans="2:2" x14ac:dyDescent="0.3">
      <c r="B104" s="2"/>
    </row>
    <row r="105" spans="2:2" x14ac:dyDescent="0.3">
      <c r="B105" s="2"/>
    </row>
    <row r="106" spans="2:2" x14ac:dyDescent="0.3">
      <c r="B106" s="2"/>
    </row>
    <row r="107" spans="2:2" x14ac:dyDescent="0.3">
      <c r="B107" s="2"/>
    </row>
    <row r="108" spans="2:2" x14ac:dyDescent="0.3">
      <c r="B108" s="2"/>
    </row>
    <row r="109" spans="2:2" x14ac:dyDescent="0.3">
      <c r="B109" s="2"/>
    </row>
    <row r="110" spans="2:2" x14ac:dyDescent="0.3">
      <c r="B110" s="2"/>
    </row>
    <row r="111" spans="2:2" x14ac:dyDescent="0.3">
      <c r="B111" s="2"/>
    </row>
    <row r="112" spans="2:2" x14ac:dyDescent="0.3">
      <c r="B112" s="2"/>
    </row>
    <row r="113" spans="2:2" x14ac:dyDescent="0.3">
      <c r="B113" s="2"/>
    </row>
    <row r="114" spans="2:2" x14ac:dyDescent="0.3">
      <c r="B114" s="2"/>
    </row>
    <row r="115" spans="2:2" x14ac:dyDescent="0.3">
      <c r="B115" s="2"/>
    </row>
    <row r="116" spans="2:2" x14ac:dyDescent="0.3">
      <c r="B116" s="2"/>
    </row>
    <row r="117" spans="2:2" x14ac:dyDescent="0.3">
      <c r="B117" s="2"/>
    </row>
    <row r="118" spans="2:2" x14ac:dyDescent="0.3">
      <c r="B118" s="2"/>
    </row>
    <row r="119" spans="2:2" x14ac:dyDescent="0.3">
      <c r="B119" s="2"/>
    </row>
    <row r="120" spans="2:2" x14ac:dyDescent="0.3">
      <c r="B120" s="2"/>
    </row>
    <row r="121" spans="2:2" x14ac:dyDescent="0.3">
      <c r="B121" s="2"/>
    </row>
    <row r="122" spans="2:2" x14ac:dyDescent="0.3">
      <c r="B122" s="2"/>
    </row>
    <row r="123" spans="2:2" x14ac:dyDescent="0.3">
      <c r="B123" s="2"/>
    </row>
    <row r="124" spans="2:2" x14ac:dyDescent="0.3">
      <c r="B124" s="2"/>
    </row>
    <row r="125" spans="2:2" x14ac:dyDescent="0.3">
      <c r="B125" s="2"/>
    </row>
    <row r="126" spans="2:2" x14ac:dyDescent="0.3">
      <c r="B126" s="2"/>
    </row>
    <row r="127" spans="2:2" x14ac:dyDescent="0.3">
      <c r="B127" s="2"/>
    </row>
    <row r="128" spans="2:2" x14ac:dyDescent="0.3">
      <c r="B128" s="2"/>
    </row>
    <row r="129" spans="2:2" x14ac:dyDescent="0.3">
      <c r="B129" s="2"/>
    </row>
    <row r="130" spans="2:2" x14ac:dyDescent="0.3">
      <c r="B130" s="2"/>
    </row>
  </sheetData>
  <sortState xmlns:xlrd2="http://schemas.microsoft.com/office/spreadsheetml/2017/richdata2" ref="A2:M130">
    <sortCondition descending="1" ref="K1:K13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95B50-3A82-4B79-8070-F4CA84200070}">
  <dimension ref="A1:M154"/>
  <sheetViews>
    <sheetView workbookViewId="0">
      <selection activeCell="D29" sqref="D29"/>
    </sheetView>
  </sheetViews>
  <sheetFormatPr defaultRowHeight="14.4" x14ac:dyDescent="0.3"/>
  <cols>
    <col min="1" max="1" width="8.88671875" style="3"/>
    <col min="2" max="2" width="21.77734375" customWidth="1"/>
    <col min="3" max="6" width="16.109375" style="3" customWidth="1"/>
    <col min="7" max="10" width="16.109375" customWidth="1"/>
    <col min="11" max="11" width="16.109375" style="3" customWidth="1"/>
    <col min="12" max="13" width="16.109375" customWidth="1"/>
  </cols>
  <sheetData>
    <row r="1" spans="1:13" s="4" customFormat="1" x14ac:dyDescent="0.3">
      <c r="A1" s="5" t="s">
        <v>88</v>
      </c>
      <c r="B1" s="16" t="s">
        <v>81</v>
      </c>
      <c r="C1" s="5" t="s">
        <v>50</v>
      </c>
      <c r="D1" s="5" t="s">
        <v>51</v>
      </c>
      <c r="E1" s="5" t="s">
        <v>52</v>
      </c>
      <c r="F1" s="5" t="s">
        <v>53</v>
      </c>
      <c r="G1" s="5" t="s">
        <v>54</v>
      </c>
      <c r="H1" s="5" t="s">
        <v>55</v>
      </c>
      <c r="I1" s="5" t="s">
        <v>56</v>
      </c>
      <c r="J1" s="5" t="s">
        <v>57</v>
      </c>
      <c r="K1" s="5" t="s">
        <v>58</v>
      </c>
      <c r="L1" s="5" t="s">
        <v>59</v>
      </c>
      <c r="M1" s="5" t="s">
        <v>60</v>
      </c>
    </row>
    <row r="2" spans="1:13" x14ac:dyDescent="0.3">
      <c r="A2" s="7">
        <v>1</v>
      </c>
      <c r="B2" s="6" t="s">
        <v>82</v>
      </c>
      <c r="C2" s="17">
        <v>1166</v>
      </c>
      <c r="D2" s="7">
        <v>1161</v>
      </c>
      <c r="E2" s="7">
        <v>1128</v>
      </c>
      <c r="F2" s="7">
        <v>1168</v>
      </c>
      <c r="G2" s="12"/>
      <c r="H2" s="12"/>
      <c r="I2" s="12"/>
      <c r="J2" s="12"/>
      <c r="K2" s="7">
        <f>SUM(C2:J2)</f>
        <v>4623</v>
      </c>
      <c r="L2" s="12"/>
      <c r="M2" s="12"/>
    </row>
    <row r="3" spans="1:13" x14ac:dyDescent="0.3">
      <c r="A3" s="7">
        <v>2</v>
      </c>
      <c r="B3" s="6" t="s">
        <v>28</v>
      </c>
      <c r="C3" s="17">
        <v>425</v>
      </c>
      <c r="D3" s="7">
        <v>1008</v>
      </c>
      <c r="E3" s="7">
        <v>1032</v>
      </c>
      <c r="F3" s="7">
        <v>1096</v>
      </c>
      <c r="G3" s="12"/>
      <c r="H3" s="12"/>
      <c r="I3" s="12"/>
      <c r="J3" s="12"/>
      <c r="K3" s="7">
        <f>SUM(C3:J3)</f>
        <v>3561</v>
      </c>
      <c r="L3" s="12"/>
      <c r="M3" s="12"/>
    </row>
    <row r="4" spans="1:13" x14ac:dyDescent="0.3">
      <c r="A4" s="7">
        <v>3</v>
      </c>
      <c r="B4" s="6" t="s">
        <v>78</v>
      </c>
      <c r="C4" s="17">
        <v>1165</v>
      </c>
      <c r="D4" s="7">
        <v>1170</v>
      </c>
      <c r="E4" s="7">
        <v>1190</v>
      </c>
      <c r="F4" s="7"/>
      <c r="G4" s="12"/>
      <c r="H4" s="12"/>
      <c r="I4" s="12"/>
      <c r="J4" s="12"/>
      <c r="K4" s="7">
        <f>SUM(C4:J4)</f>
        <v>3525</v>
      </c>
      <c r="L4" s="12"/>
      <c r="M4" s="12"/>
    </row>
    <row r="5" spans="1:13" x14ac:dyDescent="0.3">
      <c r="A5" s="7">
        <v>4</v>
      </c>
      <c r="B5" s="6" t="s">
        <v>40</v>
      </c>
      <c r="C5" s="17">
        <v>1157</v>
      </c>
      <c r="D5" s="7">
        <v>1163</v>
      </c>
      <c r="E5" s="7">
        <v>1166</v>
      </c>
      <c r="F5" s="7"/>
      <c r="G5" s="12"/>
      <c r="H5" s="12"/>
      <c r="I5" s="12"/>
      <c r="J5" s="12"/>
      <c r="K5" s="7">
        <f>SUM(C5:J5)</f>
        <v>3486</v>
      </c>
      <c r="L5" s="12"/>
      <c r="M5" s="12"/>
    </row>
    <row r="6" spans="1:13" x14ac:dyDescent="0.3">
      <c r="A6" s="7">
        <v>5</v>
      </c>
      <c r="B6" s="6" t="s">
        <v>84</v>
      </c>
      <c r="C6" s="17">
        <v>1078</v>
      </c>
      <c r="D6" s="7">
        <v>1052</v>
      </c>
      <c r="E6" s="7"/>
      <c r="F6" s="7">
        <v>1145</v>
      </c>
      <c r="G6" s="12"/>
      <c r="H6" s="12"/>
      <c r="I6" s="12"/>
      <c r="J6" s="12"/>
      <c r="K6" s="7">
        <f>SUM(C6:J6)</f>
        <v>3275</v>
      </c>
      <c r="L6" s="12"/>
      <c r="M6" s="12"/>
    </row>
    <row r="7" spans="1:13" x14ac:dyDescent="0.3">
      <c r="A7" s="7">
        <v>6</v>
      </c>
      <c r="B7" s="6" t="s">
        <v>24</v>
      </c>
      <c r="C7" s="17">
        <v>1089</v>
      </c>
      <c r="D7" s="7"/>
      <c r="E7" s="7">
        <v>1074</v>
      </c>
      <c r="F7" s="7">
        <v>1111</v>
      </c>
      <c r="G7" s="12"/>
      <c r="H7" s="12"/>
      <c r="I7" s="12"/>
      <c r="J7" s="12"/>
      <c r="K7" s="7">
        <f>SUM(C7:J7)</f>
        <v>3274</v>
      </c>
      <c r="L7" s="12"/>
      <c r="M7" s="12"/>
    </row>
    <row r="8" spans="1:13" x14ac:dyDescent="0.3">
      <c r="A8" s="7">
        <v>7</v>
      </c>
      <c r="B8" s="6" t="s">
        <v>34</v>
      </c>
      <c r="C8" s="17"/>
      <c r="D8" s="7">
        <v>1066</v>
      </c>
      <c r="E8" s="7">
        <v>1077</v>
      </c>
      <c r="F8" s="7">
        <v>1121</v>
      </c>
      <c r="G8" s="12"/>
      <c r="H8" s="12"/>
      <c r="I8" s="12"/>
      <c r="J8" s="12"/>
      <c r="K8" s="7">
        <f>SUM(C8:J8)</f>
        <v>3264</v>
      </c>
      <c r="L8" s="12"/>
      <c r="M8" s="12"/>
    </row>
    <row r="9" spans="1:13" x14ac:dyDescent="0.3">
      <c r="A9" s="7">
        <v>8</v>
      </c>
      <c r="B9" s="6" t="s">
        <v>27</v>
      </c>
      <c r="C9" s="17">
        <v>1116</v>
      </c>
      <c r="D9" s="7">
        <v>1030</v>
      </c>
      <c r="E9" s="7">
        <v>1103</v>
      </c>
      <c r="F9" s="7"/>
      <c r="G9" s="12"/>
      <c r="H9" s="12"/>
      <c r="I9" s="12"/>
      <c r="J9" s="12"/>
      <c r="K9" s="7">
        <f>SUM(C9:J9)</f>
        <v>3249</v>
      </c>
      <c r="L9" s="12"/>
      <c r="M9" s="12"/>
    </row>
    <row r="10" spans="1:13" x14ac:dyDescent="0.3">
      <c r="A10" s="7">
        <v>9</v>
      </c>
      <c r="B10" s="6" t="s">
        <v>31</v>
      </c>
      <c r="C10" s="17"/>
      <c r="D10" s="7">
        <v>1116</v>
      </c>
      <c r="E10" s="7">
        <v>989</v>
      </c>
      <c r="F10" s="7">
        <v>1103</v>
      </c>
      <c r="G10" s="12"/>
      <c r="H10" s="12"/>
      <c r="I10" s="12"/>
      <c r="J10" s="12"/>
      <c r="K10" s="7">
        <f>SUM(C10:J10)</f>
        <v>3208</v>
      </c>
      <c r="L10" s="12"/>
      <c r="M10" s="12"/>
    </row>
    <row r="11" spans="1:13" x14ac:dyDescent="0.3">
      <c r="A11" s="7">
        <v>10</v>
      </c>
      <c r="B11" s="6" t="s">
        <v>0</v>
      </c>
      <c r="C11" s="17">
        <v>1111</v>
      </c>
      <c r="D11" s="7">
        <v>1086</v>
      </c>
      <c r="E11" s="7">
        <v>939</v>
      </c>
      <c r="F11" s="7"/>
      <c r="G11" s="12"/>
      <c r="H11" s="12"/>
      <c r="I11" s="12"/>
      <c r="J11" s="12"/>
      <c r="K11" s="7">
        <f>SUM(C11:J11)</f>
        <v>3136</v>
      </c>
      <c r="L11" s="12"/>
      <c r="M11" s="12"/>
    </row>
    <row r="12" spans="1:13" x14ac:dyDescent="0.3">
      <c r="A12" s="7">
        <v>11</v>
      </c>
      <c r="B12" s="6" t="s">
        <v>3</v>
      </c>
      <c r="C12" s="17">
        <v>1063</v>
      </c>
      <c r="D12" s="7">
        <v>1081</v>
      </c>
      <c r="E12" s="7">
        <v>988</v>
      </c>
      <c r="F12" s="7"/>
      <c r="G12" s="12"/>
      <c r="H12" s="12"/>
      <c r="I12" s="12"/>
      <c r="J12" s="12"/>
      <c r="K12" s="7">
        <f>SUM(C12:J12)</f>
        <v>3132</v>
      </c>
      <c r="L12" s="12"/>
      <c r="M12" s="12"/>
    </row>
    <row r="13" spans="1:13" x14ac:dyDescent="0.3">
      <c r="A13" s="7">
        <v>12</v>
      </c>
      <c r="B13" s="6" t="s">
        <v>26</v>
      </c>
      <c r="C13" s="17">
        <v>1086</v>
      </c>
      <c r="D13" s="7"/>
      <c r="E13" s="7">
        <v>1086</v>
      </c>
      <c r="F13" s="7">
        <v>491</v>
      </c>
      <c r="G13" s="12"/>
      <c r="H13" s="12"/>
      <c r="I13" s="12"/>
      <c r="J13" s="12"/>
      <c r="K13" s="7">
        <f>SUM(C13:J13)</f>
        <v>2663</v>
      </c>
      <c r="L13" s="12"/>
      <c r="M13" s="12"/>
    </row>
    <row r="14" spans="1:13" x14ac:dyDescent="0.3">
      <c r="A14" s="7">
        <v>13</v>
      </c>
      <c r="B14" s="6" t="s">
        <v>20</v>
      </c>
      <c r="C14" s="17">
        <v>752</v>
      </c>
      <c r="D14" s="7">
        <v>730</v>
      </c>
      <c r="E14" s="7">
        <v>953</v>
      </c>
      <c r="F14" s="7"/>
      <c r="G14" s="12"/>
      <c r="H14" s="12"/>
      <c r="I14" s="12"/>
      <c r="J14" s="12"/>
      <c r="K14" s="7">
        <f>SUM(C14:J14)</f>
        <v>2435</v>
      </c>
      <c r="L14" s="12"/>
      <c r="M14" s="12"/>
    </row>
    <row r="15" spans="1:13" x14ac:dyDescent="0.3">
      <c r="A15" s="7">
        <v>14</v>
      </c>
      <c r="B15" s="6" t="s">
        <v>17</v>
      </c>
      <c r="C15" s="17">
        <v>1120</v>
      </c>
      <c r="D15" s="7"/>
      <c r="E15" s="7">
        <v>1162</v>
      </c>
      <c r="F15" s="7"/>
      <c r="G15" s="12"/>
      <c r="H15" s="12"/>
      <c r="I15" s="12"/>
      <c r="J15" s="12"/>
      <c r="K15" s="7">
        <f>SUM(C15:J15)</f>
        <v>2282</v>
      </c>
      <c r="L15" s="12"/>
      <c r="M15" s="12"/>
    </row>
    <row r="16" spans="1:13" x14ac:dyDescent="0.3">
      <c r="A16" s="7">
        <v>15</v>
      </c>
      <c r="B16" s="6" t="s">
        <v>32</v>
      </c>
      <c r="C16" s="17">
        <v>1123</v>
      </c>
      <c r="D16" s="7"/>
      <c r="E16" s="7">
        <v>1075</v>
      </c>
      <c r="F16" s="7"/>
      <c r="G16" s="12"/>
      <c r="H16" s="12"/>
      <c r="I16" s="12"/>
      <c r="J16" s="12"/>
      <c r="K16" s="7">
        <f>SUM(C16:J16)</f>
        <v>2198</v>
      </c>
      <c r="L16" s="12"/>
      <c r="M16" s="12"/>
    </row>
    <row r="17" spans="1:13" x14ac:dyDescent="0.3">
      <c r="A17" s="7">
        <v>16</v>
      </c>
      <c r="B17" s="6" t="s">
        <v>21</v>
      </c>
      <c r="C17" s="17">
        <v>1062</v>
      </c>
      <c r="D17" s="7"/>
      <c r="E17" s="7">
        <v>1050</v>
      </c>
      <c r="F17" s="7"/>
      <c r="G17" s="12"/>
      <c r="H17" s="12"/>
      <c r="I17" s="12"/>
      <c r="J17" s="12"/>
      <c r="K17" s="7">
        <f>SUM(C17:J17)</f>
        <v>2112</v>
      </c>
      <c r="L17" s="12"/>
      <c r="M17" s="12"/>
    </row>
    <row r="18" spans="1:13" x14ac:dyDescent="0.3">
      <c r="A18" s="7">
        <v>17</v>
      </c>
      <c r="B18" s="6" t="s">
        <v>43</v>
      </c>
      <c r="C18" s="17"/>
      <c r="D18" s="7">
        <v>968</v>
      </c>
      <c r="E18" s="7"/>
      <c r="F18" s="7">
        <v>1121</v>
      </c>
      <c r="G18" s="12"/>
      <c r="H18" s="12"/>
      <c r="I18" s="12"/>
      <c r="J18" s="12"/>
      <c r="K18" s="7">
        <f>SUM(C18:J18)</f>
        <v>2089</v>
      </c>
      <c r="L18" s="12"/>
      <c r="M18" s="12"/>
    </row>
    <row r="19" spans="1:13" x14ac:dyDescent="0.3">
      <c r="A19" s="7">
        <v>18</v>
      </c>
      <c r="B19" s="6" t="s">
        <v>23</v>
      </c>
      <c r="C19" s="17"/>
      <c r="D19" s="7">
        <v>1020</v>
      </c>
      <c r="E19" s="7"/>
      <c r="F19" s="7">
        <v>784</v>
      </c>
      <c r="G19" s="12"/>
      <c r="H19" s="12"/>
      <c r="I19" s="12"/>
      <c r="J19" s="12"/>
      <c r="K19" s="7">
        <f>SUM(C19:J19)</f>
        <v>1804</v>
      </c>
      <c r="L19" s="12"/>
      <c r="M19" s="12"/>
    </row>
    <row r="20" spans="1:13" x14ac:dyDescent="0.3">
      <c r="A20" s="7">
        <v>19</v>
      </c>
      <c r="B20" s="6" t="s">
        <v>83</v>
      </c>
      <c r="C20" s="17">
        <v>760</v>
      </c>
      <c r="D20" s="7"/>
      <c r="E20" s="7">
        <v>1042</v>
      </c>
      <c r="F20" s="7"/>
      <c r="G20" s="12"/>
      <c r="H20" s="12"/>
      <c r="I20" s="12"/>
      <c r="J20" s="12"/>
      <c r="K20" s="7">
        <f>SUM(C20:J20)</f>
        <v>1802</v>
      </c>
      <c r="L20" s="12"/>
      <c r="M20" s="12"/>
    </row>
    <row r="21" spans="1:13" x14ac:dyDescent="0.3">
      <c r="A21" s="7">
        <v>20</v>
      </c>
      <c r="B21" s="6" t="s">
        <v>41</v>
      </c>
      <c r="C21" s="17"/>
      <c r="D21" s="7">
        <v>679</v>
      </c>
      <c r="E21" s="7">
        <v>993</v>
      </c>
      <c r="F21" s="7"/>
      <c r="G21" s="12"/>
      <c r="H21" s="12"/>
      <c r="I21" s="12"/>
      <c r="J21" s="12"/>
      <c r="K21" s="7">
        <f>SUM(C21:J21)</f>
        <v>1672</v>
      </c>
      <c r="L21" s="12"/>
      <c r="M21" s="12"/>
    </row>
    <row r="22" spans="1:13" x14ac:dyDescent="0.3">
      <c r="A22" s="7">
        <v>21</v>
      </c>
      <c r="B22" s="6" t="s">
        <v>89</v>
      </c>
      <c r="C22" s="17"/>
      <c r="D22" s="7">
        <v>713</v>
      </c>
      <c r="E22" s="7"/>
      <c r="F22" s="7">
        <v>443</v>
      </c>
      <c r="G22" s="12"/>
      <c r="H22" s="12"/>
      <c r="I22" s="12"/>
      <c r="J22" s="12"/>
      <c r="K22" s="7">
        <f>SUM(C22:J22)</f>
        <v>1156</v>
      </c>
      <c r="L22" s="12"/>
      <c r="M22" s="12"/>
    </row>
    <row r="23" spans="1:13" x14ac:dyDescent="0.3">
      <c r="A23" s="7">
        <v>22</v>
      </c>
      <c r="B23" s="6" t="s">
        <v>4</v>
      </c>
      <c r="C23" s="17">
        <v>469</v>
      </c>
      <c r="D23" s="7"/>
      <c r="E23" s="7">
        <v>411</v>
      </c>
      <c r="F23" s="7"/>
      <c r="G23" s="12"/>
      <c r="H23" s="12"/>
      <c r="I23" s="12"/>
      <c r="J23" s="12"/>
      <c r="K23" s="7">
        <f>SUM(C23:J23)</f>
        <v>880</v>
      </c>
      <c r="L23" s="12"/>
      <c r="M23" s="12"/>
    </row>
    <row r="24" spans="1:13" x14ac:dyDescent="0.3">
      <c r="A24" s="7">
        <v>23</v>
      </c>
      <c r="B24" s="6" t="s">
        <v>7</v>
      </c>
      <c r="C24" s="17"/>
      <c r="D24" s="7">
        <v>423</v>
      </c>
      <c r="E24" s="7"/>
      <c r="F24" s="7">
        <v>440</v>
      </c>
      <c r="G24" s="12"/>
      <c r="H24" s="12"/>
      <c r="I24" s="12"/>
      <c r="J24" s="12"/>
      <c r="K24" s="7">
        <f>SUM(C24:J24)</f>
        <v>863</v>
      </c>
      <c r="L24" s="12"/>
      <c r="M24" s="12"/>
    </row>
    <row r="25" spans="1:13" x14ac:dyDescent="0.3">
      <c r="A25" s="7">
        <v>24</v>
      </c>
      <c r="B25" s="6" t="s">
        <v>11</v>
      </c>
      <c r="C25" s="17"/>
      <c r="D25" s="7">
        <v>469</v>
      </c>
      <c r="E25" s="7"/>
      <c r="F25" s="7"/>
      <c r="G25" s="12"/>
      <c r="H25" s="12"/>
      <c r="I25" s="12"/>
      <c r="J25" s="12"/>
      <c r="K25" s="7">
        <f>SUM(C25:J25)</f>
        <v>469</v>
      </c>
      <c r="L25" s="12"/>
      <c r="M25" s="12"/>
    </row>
    <row r="26" spans="1:13" x14ac:dyDescent="0.3">
      <c r="A26" s="7">
        <v>25</v>
      </c>
      <c r="B26" s="6" t="s">
        <v>46</v>
      </c>
      <c r="C26" s="17"/>
      <c r="D26" s="7"/>
      <c r="E26" s="7"/>
      <c r="F26" s="7"/>
      <c r="G26" s="12"/>
      <c r="H26" s="12"/>
      <c r="I26" s="12"/>
      <c r="J26" s="12"/>
      <c r="K26" s="7">
        <f>SUM(C26:J26)</f>
        <v>0</v>
      </c>
      <c r="L26" s="12"/>
      <c r="M26" s="12"/>
    </row>
    <row r="27" spans="1:13" x14ac:dyDescent="0.3">
      <c r="B27" s="1"/>
      <c r="C27" s="18"/>
    </row>
    <row r="28" spans="1:13" x14ac:dyDescent="0.3">
      <c r="B28" s="1"/>
      <c r="C28" s="18"/>
    </row>
    <row r="29" spans="1:13" x14ac:dyDescent="0.3">
      <c r="B29" s="1"/>
      <c r="C29" s="18"/>
    </row>
    <row r="30" spans="1:13" x14ac:dyDescent="0.3">
      <c r="B30" s="1"/>
      <c r="C30" s="18"/>
    </row>
    <row r="31" spans="1:13" x14ac:dyDescent="0.3">
      <c r="B31" s="1"/>
      <c r="C31" s="18"/>
    </row>
    <row r="32" spans="1:13" x14ac:dyDescent="0.3">
      <c r="B32" s="1"/>
      <c r="C32" s="18"/>
    </row>
    <row r="33" spans="2:3" x14ac:dyDescent="0.3">
      <c r="B33" s="1"/>
      <c r="C33" s="18"/>
    </row>
    <row r="34" spans="2:3" x14ac:dyDescent="0.3">
      <c r="B34" s="1"/>
      <c r="C34" s="18"/>
    </row>
    <row r="35" spans="2:3" x14ac:dyDescent="0.3">
      <c r="B35" s="1"/>
      <c r="C35" s="18"/>
    </row>
    <row r="36" spans="2:3" x14ac:dyDescent="0.3">
      <c r="B36" s="1"/>
      <c r="C36" s="18"/>
    </row>
    <row r="37" spans="2:3" x14ac:dyDescent="0.3">
      <c r="B37" s="1"/>
      <c r="C37" s="18"/>
    </row>
    <row r="38" spans="2:3" x14ac:dyDescent="0.3">
      <c r="B38" s="1"/>
      <c r="C38" s="18"/>
    </row>
    <row r="39" spans="2:3" x14ac:dyDescent="0.3">
      <c r="B39" s="1"/>
      <c r="C39" s="18"/>
    </row>
    <row r="40" spans="2:3" x14ac:dyDescent="0.3">
      <c r="B40" s="1"/>
      <c r="C40" s="18"/>
    </row>
    <row r="41" spans="2:3" x14ac:dyDescent="0.3">
      <c r="B41" s="1"/>
      <c r="C41" s="18"/>
    </row>
    <row r="42" spans="2:3" x14ac:dyDescent="0.3">
      <c r="B42" s="1"/>
      <c r="C42" s="18"/>
    </row>
    <row r="43" spans="2:3" x14ac:dyDescent="0.3">
      <c r="B43" s="1"/>
      <c r="C43" s="18"/>
    </row>
    <row r="44" spans="2:3" x14ac:dyDescent="0.3">
      <c r="B44" s="1"/>
      <c r="C44" s="18"/>
    </row>
    <row r="45" spans="2:3" x14ac:dyDescent="0.3">
      <c r="B45" s="1"/>
      <c r="C45" s="18"/>
    </row>
    <row r="46" spans="2:3" x14ac:dyDescent="0.3">
      <c r="B46" s="1"/>
      <c r="C46" s="18"/>
    </row>
    <row r="47" spans="2:3" x14ac:dyDescent="0.3">
      <c r="B47" s="1"/>
      <c r="C47" s="18"/>
    </row>
    <row r="48" spans="2:3" x14ac:dyDescent="0.3">
      <c r="B48" s="1"/>
      <c r="C48" s="18"/>
    </row>
    <row r="49" spans="2:3" x14ac:dyDescent="0.3">
      <c r="B49" s="1"/>
      <c r="C49" s="18"/>
    </row>
    <row r="50" spans="2:3" x14ac:dyDescent="0.3">
      <c r="B50" s="1"/>
      <c r="C50" s="18"/>
    </row>
    <row r="51" spans="2:3" x14ac:dyDescent="0.3">
      <c r="B51" s="1"/>
      <c r="C51" s="18"/>
    </row>
    <row r="52" spans="2:3" x14ac:dyDescent="0.3">
      <c r="B52" s="1"/>
      <c r="C52" s="18"/>
    </row>
    <row r="53" spans="2:3" x14ac:dyDescent="0.3">
      <c r="B53" s="1"/>
      <c r="C53" s="18"/>
    </row>
    <row r="54" spans="2:3" x14ac:dyDescent="0.3">
      <c r="B54" s="1"/>
      <c r="C54" s="18"/>
    </row>
    <row r="55" spans="2:3" x14ac:dyDescent="0.3">
      <c r="B55" s="1"/>
      <c r="C55" s="18"/>
    </row>
    <row r="56" spans="2:3" x14ac:dyDescent="0.3">
      <c r="B56" s="2"/>
      <c r="C56" s="19"/>
    </row>
    <row r="57" spans="2:3" x14ac:dyDescent="0.3">
      <c r="B57" s="2"/>
      <c r="C57" s="19"/>
    </row>
    <row r="58" spans="2:3" x14ac:dyDescent="0.3">
      <c r="B58" s="2"/>
      <c r="C58" s="19"/>
    </row>
    <row r="59" spans="2:3" x14ac:dyDescent="0.3">
      <c r="B59" s="2"/>
      <c r="C59" s="19"/>
    </row>
    <row r="60" spans="2:3" x14ac:dyDescent="0.3">
      <c r="B60" s="2"/>
      <c r="C60" s="19"/>
    </row>
    <row r="61" spans="2:3" x14ac:dyDescent="0.3">
      <c r="B61" s="2"/>
      <c r="C61" s="19"/>
    </row>
    <row r="62" spans="2:3" x14ac:dyDescent="0.3">
      <c r="B62" s="2"/>
      <c r="C62" s="19"/>
    </row>
    <row r="63" spans="2:3" x14ac:dyDescent="0.3">
      <c r="B63" s="2"/>
      <c r="C63" s="19"/>
    </row>
    <row r="64" spans="2:3" x14ac:dyDescent="0.3">
      <c r="B64" s="2"/>
      <c r="C64" s="19"/>
    </row>
    <row r="65" spans="2:3" x14ac:dyDescent="0.3">
      <c r="B65" s="2"/>
      <c r="C65" s="19"/>
    </row>
    <row r="66" spans="2:3" x14ac:dyDescent="0.3">
      <c r="B66" s="2"/>
      <c r="C66" s="19"/>
    </row>
    <row r="67" spans="2:3" x14ac:dyDescent="0.3">
      <c r="B67" s="2"/>
      <c r="C67" s="19"/>
    </row>
    <row r="68" spans="2:3" x14ac:dyDescent="0.3">
      <c r="B68" s="2"/>
      <c r="C68" s="19"/>
    </row>
    <row r="69" spans="2:3" x14ac:dyDescent="0.3">
      <c r="B69" s="2"/>
      <c r="C69" s="19"/>
    </row>
    <row r="70" spans="2:3" x14ac:dyDescent="0.3">
      <c r="B70" s="2"/>
      <c r="C70" s="19"/>
    </row>
    <row r="71" spans="2:3" x14ac:dyDescent="0.3">
      <c r="B71" s="2"/>
      <c r="C71" s="19"/>
    </row>
    <row r="72" spans="2:3" x14ac:dyDescent="0.3">
      <c r="B72" s="2"/>
      <c r="C72" s="19"/>
    </row>
    <row r="73" spans="2:3" x14ac:dyDescent="0.3">
      <c r="B73" s="2"/>
      <c r="C73" s="19"/>
    </row>
    <row r="74" spans="2:3" x14ac:dyDescent="0.3">
      <c r="B74" s="2"/>
      <c r="C74" s="19"/>
    </row>
    <row r="75" spans="2:3" x14ac:dyDescent="0.3">
      <c r="B75" s="2"/>
      <c r="C75" s="19"/>
    </row>
    <row r="76" spans="2:3" x14ac:dyDescent="0.3">
      <c r="B76" s="2"/>
      <c r="C76" s="19"/>
    </row>
    <row r="77" spans="2:3" x14ac:dyDescent="0.3">
      <c r="B77" s="2"/>
      <c r="C77" s="19"/>
    </row>
    <row r="78" spans="2:3" x14ac:dyDescent="0.3">
      <c r="B78" s="2"/>
      <c r="C78" s="19"/>
    </row>
    <row r="79" spans="2:3" x14ac:dyDescent="0.3">
      <c r="B79" s="2"/>
      <c r="C79" s="19"/>
    </row>
    <row r="80" spans="2:3" x14ac:dyDescent="0.3">
      <c r="B80" s="2"/>
      <c r="C80" s="19"/>
    </row>
    <row r="81" spans="2:3" x14ac:dyDescent="0.3">
      <c r="B81" s="2"/>
      <c r="C81" s="19"/>
    </row>
    <row r="82" spans="2:3" x14ac:dyDescent="0.3">
      <c r="B82" s="2"/>
      <c r="C82" s="19"/>
    </row>
    <row r="83" spans="2:3" x14ac:dyDescent="0.3">
      <c r="B83" s="2"/>
      <c r="C83" s="19"/>
    </row>
    <row r="84" spans="2:3" x14ac:dyDescent="0.3">
      <c r="B84" s="2"/>
      <c r="C84" s="19"/>
    </row>
    <row r="85" spans="2:3" x14ac:dyDescent="0.3">
      <c r="B85" s="2"/>
      <c r="C85" s="19"/>
    </row>
    <row r="86" spans="2:3" x14ac:dyDescent="0.3">
      <c r="B86" s="2"/>
      <c r="C86" s="19"/>
    </row>
    <row r="87" spans="2:3" x14ac:dyDescent="0.3">
      <c r="B87" s="2"/>
      <c r="C87" s="19"/>
    </row>
    <row r="88" spans="2:3" x14ac:dyDescent="0.3">
      <c r="B88" s="2"/>
      <c r="C88" s="19"/>
    </row>
    <row r="89" spans="2:3" x14ac:dyDescent="0.3">
      <c r="B89" s="2"/>
      <c r="C89" s="19"/>
    </row>
    <row r="90" spans="2:3" x14ac:dyDescent="0.3">
      <c r="B90" s="2"/>
      <c r="C90" s="19"/>
    </row>
    <row r="91" spans="2:3" x14ac:dyDescent="0.3">
      <c r="B91" s="2"/>
      <c r="C91" s="19"/>
    </row>
    <row r="92" spans="2:3" x14ac:dyDescent="0.3">
      <c r="B92" s="2"/>
      <c r="C92" s="19"/>
    </row>
    <row r="93" spans="2:3" x14ac:dyDescent="0.3">
      <c r="B93" s="2"/>
      <c r="C93" s="19"/>
    </row>
    <row r="94" spans="2:3" x14ac:dyDescent="0.3">
      <c r="B94" s="2"/>
      <c r="C94" s="19"/>
    </row>
    <row r="95" spans="2:3" x14ac:dyDescent="0.3">
      <c r="B95" s="2"/>
      <c r="C95" s="19"/>
    </row>
    <row r="96" spans="2:3" x14ac:dyDescent="0.3">
      <c r="B96" s="2"/>
      <c r="C96" s="19"/>
    </row>
    <row r="97" spans="2:3" x14ac:dyDescent="0.3">
      <c r="B97" s="2"/>
      <c r="C97" s="19"/>
    </row>
    <row r="98" spans="2:3" x14ac:dyDescent="0.3">
      <c r="B98" s="2"/>
      <c r="C98" s="19"/>
    </row>
    <row r="99" spans="2:3" x14ac:dyDescent="0.3">
      <c r="B99" s="2"/>
      <c r="C99" s="19"/>
    </row>
    <row r="100" spans="2:3" x14ac:dyDescent="0.3">
      <c r="B100" s="2"/>
      <c r="C100" s="19"/>
    </row>
    <row r="101" spans="2:3" x14ac:dyDescent="0.3">
      <c r="B101" s="2"/>
      <c r="C101" s="19"/>
    </row>
    <row r="102" spans="2:3" x14ac:dyDescent="0.3">
      <c r="B102" s="2"/>
      <c r="C102" s="19"/>
    </row>
    <row r="103" spans="2:3" x14ac:dyDescent="0.3">
      <c r="B103" s="2"/>
      <c r="C103" s="19"/>
    </row>
    <row r="104" spans="2:3" x14ac:dyDescent="0.3">
      <c r="B104" s="2"/>
      <c r="C104" s="19"/>
    </row>
    <row r="105" spans="2:3" x14ac:dyDescent="0.3">
      <c r="B105" s="2"/>
      <c r="C105" s="19"/>
    </row>
    <row r="106" spans="2:3" x14ac:dyDescent="0.3">
      <c r="B106" s="2"/>
      <c r="C106" s="19"/>
    </row>
    <row r="107" spans="2:3" x14ac:dyDescent="0.3">
      <c r="B107" s="2"/>
      <c r="C107" s="19"/>
    </row>
    <row r="108" spans="2:3" x14ac:dyDescent="0.3">
      <c r="B108" s="2"/>
      <c r="C108" s="19"/>
    </row>
    <row r="109" spans="2:3" x14ac:dyDescent="0.3">
      <c r="B109" s="2"/>
      <c r="C109" s="19"/>
    </row>
    <row r="110" spans="2:3" x14ac:dyDescent="0.3">
      <c r="B110" s="2"/>
      <c r="C110" s="19"/>
    </row>
    <row r="111" spans="2:3" x14ac:dyDescent="0.3">
      <c r="B111" s="2"/>
      <c r="C111" s="19"/>
    </row>
    <row r="112" spans="2:3" x14ac:dyDescent="0.3">
      <c r="B112" s="2"/>
      <c r="C112" s="19"/>
    </row>
    <row r="113" spans="2:3" x14ac:dyDescent="0.3">
      <c r="B113" s="2"/>
      <c r="C113" s="19"/>
    </row>
    <row r="114" spans="2:3" x14ac:dyDescent="0.3">
      <c r="B114" s="2"/>
      <c r="C114" s="19"/>
    </row>
    <row r="115" spans="2:3" x14ac:dyDescent="0.3">
      <c r="B115" s="2"/>
      <c r="C115" s="19"/>
    </row>
    <row r="116" spans="2:3" x14ac:dyDescent="0.3">
      <c r="B116" s="2"/>
      <c r="C116" s="19"/>
    </row>
    <row r="117" spans="2:3" x14ac:dyDescent="0.3">
      <c r="B117" s="2"/>
      <c r="C117" s="19"/>
    </row>
    <row r="118" spans="2:3" x14ac:dyDescent="0.3">
      <c r="B118" s="2"/>
      <c r="C118" s="19"/>
    </row>
    <row r="119" spans="2:3" x14ac:dyDescent="0.3">
      <c r="B119" s="2"/>
      <c r="C119" s="19"/>
    </row>
    <row r="120" spans="2:3" x14ac:dyDescent="0.3">
      <c r="B120" s="2"/>
      <c r="C120" s="19"/>
    </row>
    <row r="121" spans="2:3" x14ac:dyDescent="0.3">
      <c r="B121" s="2"/>
      <c r="C121" s="19"/>
    </row>
    <row r="122" spans="2:3" x14ac:dyDescent="0.3">
      <c r="B122" s="2"/>
      <c r="C122" s="19"/>
    </row>
    <row r="123" spans="2:3" x14ac:dyDescent="0.3">
      <c r="B123" s="2"/>
      <c r="C123" s="19"/>
    </row>
    <row r="124" spans="2:3" x14ac:dyDescent="0.3">
      <c r="B124" s="2"/>
      <c r="C124" s="19"/>
    </row>
    <row r="125" spans="2:3" x14ac:dyDescent="0.3">
      <c r="B125" s="2"/>
      <c r="C125" s="19"/>
    </row>
    <row r="126" spans="2:3" x14ac:dyDescent="0.3">
      <c r="B126" s="2"/>
      <c r="C126" s="19"/>
    </row>
    <row r="127" spans="2:3" x14ac:dyDescent="0.3">
      <c r="B127" s="2"/>
      <c r="C127" s="19"/>
    </row>
    <row r="128" spans="2:3" x14ac:dyDescent="0.3">
      <c r="B128" s="2"/>
      <c r="C128" s="19"/>
    </row>
    <row r="129" spans="2:3" x14ac:dyDescent="0.3">
      <c r="B129" s="2"/>
      <c r="C129" s="19"/>
    </row>
    <row r="130" spans="2:3" x14ac:dyDescent="0.3">
      <c r="B130" s="2"/>
      <c r="C130" s="19"/>
    </row>
    <row r="131" spans="2:3" x14ac:dyDescent="0.3">
      <c r="B131" s="2"/>
      <c r="C131" s="19"/>
    </row>
    <row r="132" spans="2:3" x14ac:dyDescent="0.3">
      <c r="B132" s="2"/>
      <c r="C132" s="19"/>
    </row>
    <row r="133" spans="2:3" x14ac:dyDescent="0.3">
      <c r="B133" s="2"/>
      <c r="C133" s="19"/>
    </row>
    <row r="134" spans="2:3" x14ac:dyDescent="0.3">
      <c r="B134" s="2"/>
      <c r="C134" s="19"/>
    </row>
    <row r="135" spans="2:3" x14ac:dyDescent="0.3">
      <c r="B135" s="2"/>
      <c r="C135" s="19"/>
    </row>
    <row r="136" spans="2:3" x14ac:dyDescent="0.3">
      <c r="B136" s="2"/>
      <c r="C136" s="19"/>
    </row>
    <row r="137" spans="2:3" x14ac:dyDescent="0.3">
      <c r="B137" s="2"/>
      <c r="C137" s="19"/>
    </row>
    <row r="138" spans="2:3" x14ac:dyDescent="0.3">
      <c r="B138" s="2"/>
      <c r="C138" s="19"/>
    </row>
    <row r="139" spans="2:3" x14ac:dyDescent="0.3">
      <c r="B139" s="2"/>
      <c r="C139" s="19"/>
    </row>
    <row r="140" spans="2:3" x14ac:dyDescent="0.3">
      <c r="B140" s="2"/>
      <c r="C140" s="19"/>
    </row>
    <row r="141" spans="2:3" x14ac:dyDescent="0.3">
      <c r="B141" s="2"/>
      <c r="C141" s="19"/>
    </row>
    <row r="142" spans="2:3" x14ac:dyDescent="0.3">
      <c r="B142" s="2"/>
      <c r="C142" s="19"/>
    </row>
    <row r="143" spans="2:3" x14ac:dyDescent="0.3">
      <c r="B143" s="2"/>
      <c r="C143" s="19"/>
    </row>
    <row r="144" spans="2:3" x14ac:dyDescent="0.3">
      <c r="B144" s="2"/>
      <c r="C144" s="19"/>
    </row>
    <row r="145" spans="2:3" x14ac:dyDescent="0.3">
      <c r="B145" s="2"/>
      <c r="C145" s="19"/>
    </row>
    <row r="146" spans="2:3" x14ac:dyDescent="0.3">
      <c r="B146" s="2"/>
      <c r="C146" s="19"/>
    </row>
    <row r="147" spans="2:3" x14ac:dyDescent="0.3">
      <c r="B147" s="2"/>
      <c r="C147" s="19"/>
    </row>
    <row r="148" spans="2:3" x14ac:dyDescent="0.3">
      <c r="B148" s="2"/>
      <c r="C148" s="19"/>
    </row>
    <row r="149" spans="2:3" x14ac:dyDescent="0.3">
      <c r="B149" s="2"/>
      <c r="C149" s="19"/>
    </row>
    <row r="150" spans="2:3" x14ac:dyDescent="0.3">
      <c r="B150" s="2"/>
      <c r="C150" s="19"/>
    </row>
    <row r="151" spans="2:3" x14ac:dyDescent="0.3">
      <c r="B151" s="2"/>
      <c r="C151" s="19"/>
    </row>
    <row r="152" spans="2:3" x14ac:dyDescent="0.3">
      <c r="B152" s="2"/>
      <c r="C152" s="19"/>
    </row>
    <row r="153" spans="2:3" x14ac:dyDescent="0.3">
      <c r="B153" s="2"/>
      <c r="C153" s="19"/>
    </row>
    <row r="154" spans="2:3" x14ac:dyDescent="0.3">
      <c r="B154" s="2"/>
      <c r="C154" s="19"/>
    </row>
  </sheetData>
  <sortState xmlns:xlrd2="http://schemas.microsoft.com/office/spreadsheetml/2017/richdata2" ref="A2:M155">
    <sortCondition descending="1" ref="K1:K15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JUNIOR</vt:lpstr>
      <vt:lpstr>SMALLMOUTH</vt:lpstr>
      <vt:lpstr>LARGEMOUTH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lori.mckenzie</dc:creator>
  <cp:lastModifiedBy>lori.mckenzie</cp:lastModifiedBy>
  <dcterms:created xsi:type="dcterms:W3CDTF">2025-11-06T14:42:04Z</dcterms:created>
  <dcterms:modified xsi:type="dcterms:W3CDTF">2025-12-18T15:00:33Z</dcterms:modified>
</cp:coreProperties>
</file>