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<sst xmlns="http://schemas.openxmlformats.org/spreadsheetml/2006/main" count="127" uniqueCount="113">
  <si>
    <t>SEGUIMIENTO A PRÁCTICAS Y PLAN DE MEJORAMIENTO</t>
  </si>
  <si>
    <t>Código: FO-EE-011</t>
  </si>
  <si>
    <t>Fecha de Vigencia:
15-05-2026</t>
  </si>
  <si>
    <t xml:space="preserve">AUXILIAR CONTABLE 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</si>
  <si>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</si>
  <si>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</si>
  <si>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</si>
  <si>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</si>
  <si>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</si>
  <si>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</si>
  <si>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</si>
  <si>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</si>
  <si>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</si>
  <si>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</si>
  <si>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</si>
  <si>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</si>
  <si>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</si>
  <si>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</si>
  <si>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</si>
  <si>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</si>
  <si>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</si>
  <si>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</si>
  <si>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</si>
  <si>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</si>
  <si>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</si>
  <si>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</si>
  <si>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</si>
  <si>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</si>
  <si>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</si>
  <si>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</si>
  <si>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</si>
  <si>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</si>
  <si>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</si>
  <si>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</si>
  <si>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</si>
  <si>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</si>
  <si>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</si>
  <si>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</si>
  <si>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</si>
  <si>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</si>
  <si>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</si>
  <si>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</si>
  <si>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</si>
  <si>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</si>
  <si>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</si>
  <si>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</si>
  <si>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</si>
  <si>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</si>
  <si>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</si>
  <si>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</si>
  <si>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</si>
  <si>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</si>
  <si>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</si>
  <si>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</si>
  <si>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</si>
  <si>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</si>
  <si>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</si>
  <si>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</si>
  <si>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>210303039 ELABORAR DECLARACIONES TRIBUTARIAS DE ACUERDO CON GUÍA TÉCNICA Y NORMATIVA FISCAL
Disponer información tributaria y Reportar obligación.</t>
  </si>
  <si>
    <t>210303036 CALCULAR COSTOS DE OPERACIÓN DE ACUERDO CON SISTEMA DE COSTEO
Modelar método y Consolidar variables.</t>
  </si>
  <si>
    <t xml:space="preserve">210303040 ELABORAR PRESUPUESTOS DE ACUERDO CON METODOLOGÍA Y GUÍA TÉCNICA
Preparar información, Cuantificar componentes y Estructurar informe.
</t>
  </si>
  <si>
    <t>210201059 GENERAR NÓMINA DE ACUERDO CON MÉTODOS Y NORMATIVA TÉCNICA
Compilar datos de nómina, Liquidar valores y Transferir componentes nominales..</t>
  </si>
  <si>
    <t>210303037 RECONOCER RECURSOS FINANCIEROS DE ACUERDO CON POLÍTICA Y NORMATIVA CONTABLE.
Consolidar información y Contabilizar registros.</t>
  </si>
  <si>
    <t>210303037 RECONOCER RECURSOS FINANCIEROS DE ACUERDO CON POLÍTICA Y NORMATIVA CONTABLE
Consolidar información y Contabilizar registros.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</si>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</sst>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8.75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8.0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8.0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0.5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3.5" customHeight="1">
      <c r="A66" s="41" t="s">
        <v>62</v>
      </c>
      <c r="B66" s="3"/>
      <c r="C66" s="4"/>
      <c r="D66" s="43"/>
      <c r="E66" s="43"/>
      <c r="F66" s="43"/>
      <c r="G66" s="43"/>
      <c r="H66" s="4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10"/>
      <c r="B67" s="11"/>
      <c r="C67" s="12"/>
      <c r="D67" s="13"/>
      <c r="E67" s="13"/>
      <c r="F67" s="13"/>
      <c r="G67" s="13"/>
      <c r="H67" s="1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21.75" customHeight="1">
      <c r="A68" s="41" t="s">
        <v>63</v>
      </c>
      <c r="B68" s="3"/>
      <c r="C68" s="4"/>
      <c r="D68" s="43"/>
      <c r="E68" s="43"/>
      <c r="F68" s="43"/>
      <c r="G68" s="43"/>
      <c r="H68" s="43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2.75" customHeight="1">
      <c r="A69" s="10"/>
      <c r="B69" s="11"/>
      <c r="C69" s="12"/>
      <c r="D69" s="13"/>
      <c r="E69" s="13"/>
      <c r="F69" s="13"/>
      <c r="G69" s="13"/>
      <c r="H69" s="1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33.75" customHeight="1">
      <c r="A70" s="44" t="s">
        <v>64</v>
      </c>
      <c r="B70" s="6"/>
      <c r="C70" s="7"/>
      <c r="D70" s="39">
        <f t="shared" ref="D70:H70" si="2">COUNTIF(D56:D60, "*x*")</f>
        <v>0</v>
      </c>
      <c r="E70" s="39">
        <f t="shared" si="2"/>
        <v>0</v>
      </c>
      <c r="F70" s="39">
        <f t="shared" si="2"/>
        <v>0</v>
      </c>
      <c r="G70" s="39">
        <f t="shared" si="2"/>
        <v>0</v>
      </c>
      <c r="H70" s="39">
        <f t="shared" si="2"/>
        <v>0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45" t="s">
        <v>65</v>
      </c>
      <c r="B72" s="6"/>
      <c r="C72" s="6"/>
      <c r="D72" s="6"/>
      <c r="E72" s="6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57.75" customHeight="1">
      <c r="A73" s="46"/>
      <c r="B73" s="6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2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22" t="s">
        <v>66</v>
      </c>
      <c r="B76" s="2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47" t="s">
        <v>67</v>
      </c>
      <c r="B77" s="3"/>
      <c r="C77" s="3"/>
      <c r="D77" s="4"/>
      <c r="E77" s="28" t="s">
        <v>68</v>
      </c>
      <c r="F77" s="7"/>
      <c r="G77" s="28" t="s">
        <v>69</v>
      </c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4.75" customHeight="1">
      <c r="A78" s="10"/>
      <c r="B78" s="11"/>
      <c r="C78" s="11"/>
      <c r="D78" s="12"/>
      <c r="E78" s="48"/>
      <c r="F78" s="7"/>
      <c r="G78" s="4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49" t="s">
        <v>70</v>
      </c>
      <c r="B79" s="3"/>
      <c r="C79" s="3"/>
      <c r="D79" s="4"/>
      <c r="E79" s="28" t="s">
        <v>19</v>
      </c>
      <c r="F79" s="7"/>
      <c r="G79" s="28" t="s">
        <v>20</v>
      </c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9.25" customHeight="1">
      <c r="A80" s="10"/>
      <c r="B80" s="11"/>
      <c r="C80" s="11"/>
      <c r="D80" s="12"/>
      <c r="E80" s="48"/>
      <c r="F80" s="7"/>
      <c r="G80" s="4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1.75" customHeight="1">
      <c r="A81" s="17" t="s">
        <v>71</v>
      </c>
      <c r="B81" s="50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1.75" customHeight="1">
      <c r="A82" s="17" t="s">
        <v>72</v>
      </c>
      <c r="B82" s="50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21.75" customHeight="1">
      <c r="A83" s="17" t="s">
        <v>73</v>
      </c>
      <c r="B83" s="50"/>
      <c r="C83" s="6"/>
      <c r="D83" s="6"/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1.75" customHeight="1">
      <c r="A84" s="17" t="s">
        <v>74</v>
      </c>
      <c r="B84" s="50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2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22" t="s">
        <v>75</v>
      </c>
      <c r="B87" s="2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51" t="s">
        <v>76</v>
      </c>
      <c r="B88" s="6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52" t="s">
        <v>77</v>
      </c>
      <c r="B89" s="4"/>
      <c r="C89" s="51" t="s">
        <v>78</v>
      </c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29"/>
      <c r="B90" s="30"/>
      <c r="C90" s="53" t="s">
        <v>79</v>
      </c>
      <c r="D90" s="54" t="s">
        <v>80</v>
      </c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10"/>
      <c r="B91" s="12"/>
      <c r="C91" s="55" t="s">
        <v>26</v>
      </c>
      <c r="D91" s="56" t="s">
        <v>81</v>
      </c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36.75" customHeight="1">
      <c r="A92" s="57"/>
      <c r="B92" s="7"/>
      <c r="C92" s="58"/>
      <c r="D92" s="5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0.25" customHeight="1">
      <c r="A93" s="59" t="s">
        <v>82</v>
      </c>
      <c r="B93" s="5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0.25" customHeight="1">
      <c r="A94" s="13"/>
      <c r="B94" s="5"/>
      <c r="C94" s="6"/>
      <c r="D94" s="6"/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1.75" customHeight="1">
      <c r="A95" s="17" t="s">
        <v>72</v>
      </c>
      <c r="B95" s="50"/>
      <c r="C95" s="6"/>
      <c r="D95" s="6"/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21.75" customHeight="1">
      <c r="A96" s="17" t="s">
        <v>73</v>
      </c>
      <c r="B96" s="50"/>
      <c r="C96" s="6"/>
      <c r="D96" s="6"/>
      <c r="E96" s="6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1.75" customHeight="1">
      <c r="A97" s="17" t="s">
        <v>74</v>
      </c>
      <c r="B97" s="50"/>
      <c r="C97" s="6"/>
      <c r="D97" s="6"/>
      <c r="E97" s="6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22" t="s">
        <v>83</v>
      </c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2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15" t="s">
        <v>84</v>
      </c>
      <c r="B102" s="2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60" t="s">
        <v>85</v>
      </c>
      <c r="B103" s="60" t="s">
        <v>86</v>
      </c>
      <c r="C103" s="60" t="s">
        <v>87</v>
      </c>
      <c r="D103" s="61" t="s">
        <v>88</v>
      </c>
      <c r="E103" s="6"/>
      <c r="F103" s="7"/>
      <c r="G103" s="61" t="s">
        <v>89</v>
      </c>
      <c r="H103" s="7"/>
      <c r="I103" s="60" t="s">
        <v>90</v>
      </c>
      <c r="J103" s="60" t="s">
        <v>91</v>
      </c>
      <c r="K103" s="60" t="s">
        <v>92</v>
      </c>
      <c r="L103" s="60" t="s">
        <v>93</v>
      </c>
      <c r="M103" s="62"/>
      <c r="N103" s="62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63"/>
      <c r="B104" s="63"/>
      <c r="C104" s="63"/>
      <c r="D104" s="64"/>
      <c r="E104" s="6"/>
      <c r="F104" s="7"/>
      <c r="G104" s="64"/>
      <c r="H104" s="7"/>
      <c r="I104" s="63"/>
      <c r="J104" s="35"/>
      <c r="K104" s="35"/>
      <c r="L104" s="35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63"/>
      <c r="B105" s="63"/>
      <c r="C105" s="63"/>
      <c r="D105" s="64"/>
      <c r="E105" s="6"/>
      <c r="F105" s="7"/>
      <c r="G105" s="64"/>
      <c r="H105" s="7"/>
      <c r="I105" s="63"/>
      <c r="J105" s="35"/>
      <c r="K105" s="35"/>
      <c r="L105" s="35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5"/>
      <c r="B106" s="65"/>
      <c r="C106" s="35"/>
      <c r="D106" s="64"/>
      <c r="E106" s="6"/>
      <c r="F106" s="7"/>
      <c r="G106" s="64"/>
      <c r="H106" s="7"/>
      <c r="I106" s="35"/>
      <c r="J106" s="35"/>
      <c r="K106" s="35"/>
      <c r="L106" s="35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5"/>
      <c r="B107" s="65"/>
      <c r="C107" s="35"/>
      <c r="D107" s="64"/>
      <c r="E107" s="6"/>
      <c r="F107" s="7"/>
      <c r="G107" s="64"/>
      <c r="H107" s="7"/>
      <c r="I107" s="35"/>
      <c r="J107" s="35"/>
      <c r="K107" s="35"/>
      <c r="L107" s="35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8"/>
      <c r="B1015" s="23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8"/>
      <c r="B1016" s="23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>
      <c r="A1017" s="8"/>
      <c r="B1017" s="23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>
      <c r="A1018" s="8"/>
      <c r="B1018" s="23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</sheetData>
  <mergeCells count="136">
    <mergeCell ref="A89:B91"/>
    <mergeCell ref="A92:B92"/>
    <mergeCell ref="A93:A94"/>
    <mergeCell ref="B82:H82"/>
    <mergeCell ref="B83:H83"/>
    <mergeCell ref="B84:H84"/>
    <mergeCell ref="A88:H88"/>
    <mergeCell ref="C89:H89"/>
    <mergeCell ref="D90:H90"/>
    <mergeCell ref="D91:H91"/>
    <mergeCell ref="D92:H92"/>
    <mergeCell ref="B93:H93"/>
    <mergeCell ref="B94:H94"/>
    <mergeCell ref="B95:H95"/>
    <mergeCell ref="B96:H96"/>
    <mergeCell ref="B97:H97"/>
    <mergeCell ref="G103:H103"/>
    <mergeCell ref="D107:F107"/>
    <mergeCell ref="G107:H107"/>
    <mergeCell ref="D103:F103"/>
    <mergeCell ref="D104:F104"/>
    <mergeCell ref="G104:H104"/>
    <mergeCell ref="D105:F105"/>
    <mergeCell ref="G105:H105"/>
    <mergeCell ref="D106:F106"/>
    <mergeCell ref="G106:H106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7:D78"/>
    <mergeCell ref="A79:D80"/>
    <mergeCell ref="E79:F79"/>
    <mergeCell ref="G79:H79"/>
    <mergeCell ref="E80:F80"/>
    <mergeCell ref="G80:H80"/>
    <mergeCell ref="B81:H81"/>
    <mergeCell ref="H68:H69"/>
    <mergeCell ref="A70:C70"/>
    <mergeCell ref="D56:D57"/>
    <mergeCell ref="D58:D59"/>
    <mergeCell ref="A60:C61"/>
    <mergeCell ref="D60:D61"/>
    <mergeCell ref="A68:C69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A62:C63"/>
    <mergeCell ref="A64:C65"/>
    <mergeCell ref="E56:E57"/>
    <mergeCell ref="F56:F57"/>
    <mergeCell ref="G56:G57"/>
    <mergeCell ref="H56:H57"/>
    <mergeCell ref="A66:C67"/>
    <mergeCell ref="D64:D65"/>
    <mergeCell ref="D66:D67"/>
    <mergeCell ref="A52:C52"/>
    <mergeCell ref="D53:H53"/>
    <mergeCell ref="D54:H54"/>
    <mergeCell ref="A72:H72"/>
    <mergeCell ref="A73:H73"/>
    <mergeCell ref="G77:H77"/>
    <mergeCell ref="G78:H78"/>
    <mergeCell ref="E77:F77"/>
    <mergeCell ref="E78:F78"/>
    <mergeCell ref="E64:E65"/>
    <mergeCell ref="F64:F65"/>
    <mergeCell ref="G64:G65"/>
    <mergeCell ref="H64:H65"/>
    <mergeCell ref="E66:E67"/>
    <mergeCell ref="F66:F67"/>
    <mergeCell ref="G66:G67"/>
    <mergeCell ref="H66:H67"/>
    <mergeCell ref="D68:D69"/>
    <mergeCell ref="E68:E69"/>
    <mergeCell ref="F68:F69"/>
    <mergeCell ref="G68:G6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94</v>
      </c>
    </row>
    <row r="4">
      <c r="A4" s="67" t="s">
        <v>95</v>
      </c>
      <c r="B4" s="6"/>
      <c r="C4" s="6"/>
      <c r="D4" s="6"/>
      <c r="E4" s="6"/>
      <c r="F4" s="7"/>
    </row>
    <row r="5">
      <c r="A5" s="68" t="s">
        <v>96</v>
      </c>
      <c r="B5" s="68" t="s">
        <v>97</v>
      </c>
      <c r="C5" s="68" t="s">
        <v>98</v>
      </c>
      <c r="D5" s="68" t="s">
        <v>99</v>
      </c>
      <c r="E5" s="68" t="s">
        <v>100</v>
      </c>
      <c r="F5" s="68" t="s">
        <v>101</v>
      </c>
    </row>
    <row r="6">
      <c r="A6" s="69">
        <v>41091.0</v>
      </c>
      <c r="B6" s="70" t="s">
        <v>102</v>
      </c>
      <c r="C6" s="71">
        <v>1.0</v>
      </c>
      <c r="D6" s="71" t="s">
        <v>103</v>
      </c>
      <c r="E6" s="71" t="s">
        <v>104</v>
      </c>
      <c r="F6" s="71" t="s">
        <v>103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105</v>
      </c>
      <c r="C7" s="71">
        <v>2.0</v>
      </c>
      <c r="D7" s="71" t="s">
        <v>106</v>
      </c>
      <c r="E7" s="71" t="s">
        <v>107</v>
      </c>
      <c r="F7" s="71" t="s">
        <v>108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109</v>
      </c>
      <c r="C8" s="71">
        <v>3.0</v>
      </c>
      <c r="D8" s="71" t="s">
        <v>110</v>
      </c>
      <c r="E8" s="71" t="s">
        <v>111</v>
      </c>
      <c r="F8" s="71" t="s">
        <v>110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112</v>
      </c>
      <c r="C9" s="71">
        <v>4.0</v>
      </c>
      <c r="D9" s="71" t="s">
        <v>110</v>
      </c>
      <c r="E9" s="71" t="s">
        <v>111</v>
      </c>
      <c r="F9" s="71" t="s">
        <v>110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