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ephanecournoyer/Downloads/"/>
    </mc:Choice>
  </mc:AlternateContent>
  <xr:revisionPtr revIDLastSave="0" documentId="8_{9C4E815E-D6A8-0749-8B61-24CD564DE9D9}" xr6:coauthVersionLast="47" xr6:coauthVersionMax="47" xr10:uidLastSave="{00000000-0000-0000-0000-000000000000}"/>
  <bookViews>
    <workbookView xWindow="0" yWindow="500" windowWidth="34780" windowHeight="28300" activeTab="13" xr2:uid="{00000000-000D-0000-FFFF-FFFF00000000}"/>
  </bookViews>
  <sheets>
    <sheet name="E-F" sheetId="1" r:id="rId1"/>
    <sheet name="Produits" sheetId="2" r:id="rId2"/>
    <sheet name="Charges" sheetId="4" r:id="rId3"/>
    <sheet name="Avoir" sheetId="5" r:id="rId4"/>
    <sheet name="Bilan" sheetId="6" r:id="rId5"/>
    <sheet name="Conciliation sommaire" sheetId="7" r:id="rId6"/>
    <sheet name="Conciliation #1" sheetId="8" r:id="rId7"/>
    <sheet name="Conciliation #2" sheetId="18" r:id="rId8"/>
    <sheet name="Conciliation #3" sheetId="19" r:id="rId9"/>
    <sheet name="Conciliation # cpt Messes" sheetId="21" r:id="rId10"/>
    <sheet name="Placements" sheetId="13" r:id="rId11"/>
    <sheet name="Dépôts fidéicommis" sheetId="14" r:id="rId12"/>
    <sheet name="Emprunts" sheetId="15" r:id="rId13"/>
    <sheet name="Avoir patrimonial" sheetId="16" r:id="rId14"/>
    <sheet name="Assurances" sheetId="17" r:id="rId15"/>
    <sheet name="Feuil1" sheetId="22" r:id="rId16"/>
    <sheet name="Feuil3" sheetId="3" r:id="rId1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E25" i="6"/>
  <c r="F33" i="5"/>
  <c r="F6" i="5"/>
  <c r="A3" i="4"/>
  <c r="A1" i="17"/>
  <c r="D1" i="17"/>
  <c r="A4" i="17"/>
  <c r="F15" i="17"/>
  <c r="F24" i="17"/>
  <c r="F29" i="17"/>
  <c r="A1" i="5"/>
  <c r="D1" i="5"/>
  <c r="A4" i="5"/>
  <c r="E6" i="5"/>
  <c r="A12" i="5"/>
  <c r="A21" i="5"/>
  <c r="F23" i="5"/>
  <c r="E19" i="5"/>
  <c r="E23" i="5"/>
  <c r="E34" i="6"/>
  <c r="F35" i="6"/>
  <c r="E28" i="5"/>
  <c r="E33" i="5" s="1"/>
  <c r="E35" i="6" s="1"/>
  <c r="A1" i="16"/>
  <c r="C1" i="16"/>
  <c r="A4" i="16"/>
  <c r="D26" i="16"/>
  <c r="A1" i="6"/>
  <c r="D1" i="6"/>
  <c r="E6" i="6"/>
  <c r="F12" i="6"/>
  <c r="F16" i="6"/>
  <c r="E23" i="6"/>
  <c r="F23" i="6"/>
  <c r="F29" i="6"/>
  <c r="F31" i="6" s="1"/>
  <c r="A1" i="4"/>
  <c r="C1" i="4"/>
  <c r="A4" i="4"/>
  <c r="D6" i="4"/>
  <c r="D33" i="4"/>
  <c r="E33" i="4"/>
  <c r="A1" i="21"/>
  <c r="D1" i="21"/>
  <c r="A4" i="21"/>
  <c r="F18" i="21"/>
  <c r="F34" i="21"/>
  <c r="F37" i="21"/>
  <c r="F21" i="7"/>
  <c r="F39" i="21"/>
  <c r="A1" i="8"/>
  <c r="D1" i="8"/>
  <c r="A4" i="8"/>
  <c r="F19" i="8"/>
  <c r="F36" i="8"/>
  <c r="F39" i="8"/>
  <c r="F9" i="7"/>
  <c r="F31" i="7"/>
  <c r="E10" i="6"/>
  <c r="E12" i="6" s="1"/>
  <c r="E16" i="6" s="1"/>
  <c r="A1" i="18"/>
  <c r="D1" i="18"/>
  <c r="A4" i="18"/>
  <c r="F19" i="18"/>
  <c r="F39" i="18"/>
  <c r="F13" i="7"/>
  <c r="F36" i="18"/>
  <c r="A1" i="19"/>
  <c r="D1" i="19"/>
  <c r="A4" i="19"/>
  <c r="F19" i="19"/>
  <c r="F39" i="19"/>
  <c r="F17" i="7"/>
  <c r="F36" i="19"/>
  <c r="A1" i="7"/>
  <c r="D1" i="7"/>
  <c r="A4" i="7"/>
  <c r="A8" i="7"/>
  <c r="A12" i="7"/>
  <c r="A16" i="7"/>
  <c r="A20" i="7"/>
  <c r="A1" i="14"/>
  <c r="C1" i="14"/>
  <c r="A4" i="14"/>
  <c r="C35" i="14"/>
  <c r="A1" i="15"/>
  <c r="C1" i="15"/>
  <c r="A4" i="15"/>
  <c r="E26" i="15"/>
  <c r="E27" i="6"/>
  <c r="A1" i="13"/>
  <c r="C1" i="13"/>
  <c r="A4" i="13"/>
  <c r="E19" i="13"/>
  <c r="E37" i="13"/>
  <c r="E14" i="6"/>
  <c r="E34" i="13"/>
  <c r="C1" i="2"/>
  <c r="E30" i="2"/>
  <c r="F30" i="2"/>
  <c r="E35" i="4"/>
  <c r="F12" i="5"/>
  <c r="F14" i="5" s="1"/>
  <c r="F34" i="6"/>
  <c r="E6" i="4"/>
  <c r="F6" i="6"/>
  <c r="D35" i="4" l="1"/>
  <c r="E12" i="5" s="1"/>
  <c r="E29" i="6"/>
  <c r="E31" i="6" s="1"/>
  <c r="F33" i="6"/>
  <c r="F36" i="6" s="1"/>
  <c r="F38" i="6" s="1"/>
  <c r="F40" i="6" s="1"/>
  <c r="E10" i="5"/>
  <c r="E14" i="5" l="1"/>
  <c r="E33" i="6" s="1"/>
  <c r="E36" i="6" s="1"/>
  <c r="E38" i="6" s="1"/>
  <c r="E40" i="6" s="1"/>
</calcChain>
</file>

<file path=xl/sharedStrings.xml><?xml version="1.0" encoding="utf-8"?>
<sst xmlns="http://schemas.openxmlformats.org/spreadsheetml/2006/main" count="232" uniqueCount="129">
  <si>
    <t>RETOURNER EN 2 COPIES S.V.P.</t>
  </si>
  <si>
    <t>Rapport financier de la fabrique de la paroisse de :</t>
  </si>
  <si>
    <t>No:</t>
  </si>
  <si>
    <t>NE/numéro d'enregistrement:</t>
  </si>
  <si>
    <t xml:space="preserve">   xxxxxxxxxx  RR  xxxx</t>
  </si>
  <si>
    <t>( organisme de charité )</t>
  </si>
  <si>
    <t>AU NOM DE LA FABRIQUE</t>
  </si>
  <si>
    <t>LE:</t>
  </si>
  <si>
    <t>Date de la résolution de l'assemblée de fabrique approuvant les états financiers.</t>
  </si>
  <si>
    <t>Déposé à la procure diocésaine.</t>
  </si>
  <si>
    <t>ESPACE RÉSERVÉ À LA PROCURE</t>
  </si>
  <si>
    <t xml:space="preserve">La fabrique de la paroisse de: </t>
  </si>
  <si>
    <t>Résultats</t>
  </si>
  <si>
    <t>$</t>
  </si>
  <si>
    <t>Produits</t>
  </si>
  <si>
    <t>Célébrations: messes, mariages, funérailles et sacrements</t>
  </si>
  <si>
    <t>Activités pastorales</t>
  </si>
  <si>
    <t>Vente d'articles</t>
  </si>
  <si>
    <t>Quêtes ordinaires</t>
  </si>
  <si>
    <t>Quêtes spéciales</t>
  </si>
  <si>
    <t>Quêtes extra-diocésaines</t>
  </si>
  <si>
    <t>Dons</t>
  </si>
  <si>
    <t>Dîmes et capitations</t>
  </si>
  <si>
    <t>Activités de financement</t>
  </si>
  <si>
    <t>Intérêts</t>
  </si>
  <si>
    <t>Loyers et pensions</t>
  </si>
  <si>
    <t>Remboursements</t>
  </si>
  <si>
    <t>TPS &amp; TVQ</t>
  </si>
  <si>
    <t>Divers</t>
  </si>
  <si>
    <t>Cimetière (si nécessaire)</t>
  </si>
  <si>
    <t>Charges</t>
  </si>
  <si>
    <t>Culte et pastorale</t>
  </si>
  <si>
    <t>Salaires et charges sociales</t>
  </si>
  <si>
    <t>Allocations de nourriture et de logement</t>
  </si>
  <si>
    <t>Allocation de transport (km)</t>
  </si>
  <si>
    <t>Électricité et chauffage</t>
  </si>
  <si>
    <t>Entretien et réparations</t>
  </si>
  <si>
    <t>Frais de bureau</t>
  </si>
  <si>
    <t>Assurances</t>
  </si>
  <si>
    <t>Cotisations diocésaines</t>
  </si>
  <si>
    <t>Réparations majeures</t>
  </si>
  <si>
    <t>Acquisitions</t>
  </si>
  <si>
    <t>Excédent (déficit) des produits sur les charges</t>
  </si>
  <si>
    <t>Avoir</t>
  </si>
  <si>
    <t>Non affecté</t>
  </si>
  <si>
    <t>Solde au début</t>
  </si>
  <si>
    <t xml:space="preserve">Solde à la fin </t>
  </si>
  <si>
    <t>Affecté (si nécessaire)</t>
  </si>
  <si>
    <t>Solde à la fin</t>
  </si>
  <si>
    <t>Patrimonial</t>
  </si>
  <si>
    <t>Vente de patrimoine</t>
  </si>
  <si>
    <t>Utilisation de patrimoine (1)</t>
  </si>
  <si>
    <t>Solde à la fin (note page 13)</t>
  </si>
  <si>
    <t xml:space="preserve">(1) La fabrique doit obtenir l'autorisation préalable de l'Évêque avant d'utiliser un montant </t>
  </si>
  <si>
    <t>de l'avoir patrimonial.</t>
  </si>
  <si>
    <t>Bilan</t>
  </si>
  <si>
    <t>Actif</t>
  </si>
  <si>
    <t>À court terme</t>
  </si>
  <si>
    <t>Encaisse (note page 5)</t>
  </si>
  <si>
    <t>Débiteurs</t>
  </si>
  <si>
    <t>Dépôts à terme &amp; autres placements (note page 10)</t>
  </si>
  <si>
    <t>Passif</t>
  </si>
  <si>
    <t>Marge de crédit</t>
  </si>
  <si>
    <t>Créditeurs</t>
  </si>
  <si>
    <t>Autres</t>
  </si>
  <si>
    <t>À long terme</t>
  </si>
  <si>
    <t>Emprunts (note page 12)</t>
  </si>
  <si>
    <t>Cimetière - Entretien à long terme</t>
  </si>
  <si>
    <t>Conciliation bancaire - sommaire</t>
  </si>
  <si>
    <t>Solde aux livres</t>
  </si>
  <si>
    <t>(page 6)</t>
  </si>
  <si>
    <t>(page 7)</t>
  </si>
  <si>
    <t>(page 8)</t>
  </si>
  <si>
    <t>(page 9)</t>
  </si>
  <si>
    <t>Petite caisse</t>
  </si>
  <si>
    <t>Parts de qualification (capital social)</t>
  </si>
  <si>
    <t>Total de l'encaisse (à reporter à la page 4)</t>
  </si>
  <si>
    <t xml:space="preserve">Conciliation bancaire </t>
  </si>
  <si>
    <t xml:space="preserve">Compte #  </t>
  </si>
  <si>
    <t>Solde du relevé de compte</t>
  </si>
  <si>
    <t>Ajouter:</t>
  </si>
  <si>
    <t>Dépôts en circulation</t>
  </si>
  <si>
    <t>Date</t>
  </si>
  <si>
    <t>Montant</t>
  </si>
  <si>
    <t>Déduire:</t>
  </si>
  <si>
    <t>Chèques en circulation</t>
  </si>
  <si>
    <t>Numéro</t>
  </si>
  <si>
    <t>Bénéficiaire</t>
  </si>
  <si>
    <t>Solde aux livres (à reporter à la page 5)</t>
  </si>
  <si>
    <t xml:space="preserve">Numéro </t>
  </si>
  <si>
    <t xml:space="preserve">Compte des messes #  </t>
  </si>
  <si>
    <t>Ce qui représente</t>
  </si>
  <si>
    <t>Messes @ 15 $</t>
  </si>
  <si>
    <t>Dépôts à terme &amp; Autres placements</t>
  </si>
  <si>
    <t>Dépôts à terme</t>
  </si>
  <si>
    <t>Institution</t>
  </si>
  <si>
    <t>Échéance</t>
  </si>
  <si>
    <t>Taux</t>
  </si>
  <si>
    <t>Total</t>
  </si>
  <si>
    <t>Autres placements</t>
  </si>
  <si>
    <t>Total des placements (à reporter à la page 4)</t>
  </si>
  <si>
    <t>Dépôts en fidéicommis et Messes</t>
  </si>
  <si>
    <t>Identification</t>
  </si>
  <si>
    <t>Total des dépôts en fidéicommis (à reporter à la page 4)</t>
  </si>
  <si>
    <t>Emprunts</t>
  </si>
  <si>
    <t>Créancier</t>
  </si>
  <si>
    <t xml:space="preserve">Date </t>
  </si>
  <si>
    <t>Total des emprunts (à reporter à la page 4)</t>
  </si>
  <si>
    <t>Avoir patrimonial</t>
  </si>
  <si>
    <t>Bien cédé</t>
  </si>
  <si>
    <t>Cessionnaire</t>
  </si>
  <si>
    <t>Total de l'avoir patrimonial (à reporter à la page 4)</t>
  </si>
  <si>
    <t xml:space="preserve">Au minimum, le montant des placements doit égaler le montant de l'avoir patrimonial </t>
  </si>
  <si>
    <t xml:space="preserve">à moins que la fabrique ait obtenu de l'Évêque l'autorisation d'utiliser une partie </t>
  </si>
  <si>
    <t>du montant du patrimoine.</t>
  </si>
  <si>
    <t>Bâtisses</t>
  </si>
  <si>
    <t>Église</t>
  </si>
  <si>
    <t>Presbytère</t>
  </si>
  <si>
    <t>Dépendances</t>
  </si>
  <si>
    <t>Autres (préciser)</t>
  </si>
  <si>
    <t>Biens mobiliers</t>
  </si>
  <si>
    <t>Autres biens</t>
  </si>
  <si>
    <t>Responsabilité civile</t>
  </si>
  <si>
    <t>Les couvertures d'assurances sont souscrites auprès des sociétés suivantes:</t>
  </si>
  <si>
    <t>Funérailles payées d'avance</t>
  </si>
  <si>
    <t>Messes payées d'avance</t>
  </si>
  <si>
    <t>Au 31 décembre 2025</t>
  </si>
  <si>
    <t>de l'exercice terminé le 31 décembre 2025</t>
  </si>
  <si>
    <t>au 31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</si>
</sst>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_$_ ;_ * \(#,##0.00\)\ _$_ ;_ * &quot;-&quot;??_)\ _$_ ;_ @_ "/>
    <numFmt numFmtId="165" formatCode="_-* #,##0.00\ _$_-;_-* #,##0.00\ _$\-;_-* &quot;-&quot;??\ _$_-;_-@_-"/>
  </numFmts>
  <fonts count="32" x14ac:knownFonts="1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3"/>
      <color indexed="1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1"/>
      <name val="Arial"/>
      <family val="2"/>
    </font>
    <font>
      <b/>
      <sz val="11"/>
      <color indexed="17"/>
      <name val="Arial"/>
      <family val="2"/>
    </font>
    <font>
      <b/>
      <sz val="14"/>
      <color indexed="12"/>
      <name val="Arial"/>
      <family val="2"/>
    </font>
    <font>
      <sz val="14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u/>
      <sz val="12"/>
      <color indexed="12"/>
      <name val="Arial"/>
      <family val="2"/>
    </font>
    <font>
      <sz val="8"/>
      <name val="Arial"/>
      <family val="2"/>
    </font>
    <font>
      <u/>
      <sz val="11"/>
      <name val="Arial"/>
      <family val="2"/>
    </font>
    <font>
      <b/>
      <sz val="13"/>
      <color indexed="12"/>
      <name val="Arial"/>
      <family val="2"/>
    </font>
    <font>
      <b/>
      <sz val="13"/>
      <color indexed="63"/>
      <name val="Arial"/>
      <family val="2"/>
    </font>
    <font>
      <i/>
      <sz val="13"/>
      <name val="Arial"/>
      <family val="2"/>
    </font>
    <font>
      <b/>
      <i/>
      <sz val="13"/>
      <color indexed="63"/>
      <name val="Arial"/>
      <family val="2"/>
    </font>
    <font>
      <i/>
      <sz val="10"/>
      <name val="Arial"/>
      <family val="2"/>
    </font>
    <font>
      <b/>
      <sz val="10"/>
      <color indexed="63"/>
      <name val="Arial"/>
      <family val="2"/>
    </font>
    <font>
      <b/>
      <sz val="12"/>
      <color indexed="63"/>
      <name val="Arial"/>
      <family val="2"/>
    </font>
    <font>
      <b/>
      <sz val="14"/>
      <color rgb="FF0070C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0" fontId="4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4" fillId="0" borderId="0" xfId="0" applyNumberFormat="1" applyFont="1"/>
    <xf numFmtId="2" fontId="4" fillId="0" borderId="0" xfId="0" applyNumberFormat="1" applyFont="1"/>
    <xf numFmtId="0" fontId="11" fillId="0" borderId="0" xfId="0" applyFont="1"/>
    <xf numFmtId="165" fontId="9" fillId="0" borderId="1" xfId="0" applyNumberFormat="1" applyFont="1" applyBorder="1"/>
    <xf numFmtId="165" fontId="11" fillId="0" borderId="1" xfId="0" applyNumberFormat="1" applyFont="1" applyBorder="1"/>
    <xf numFmtId="165" fontId="9" fillId="0" borderId="0" xfId="0" applyNumberFormat="1" applyFont="1"/>
    <xf numFmtId="165" fontId="11" fillId="0" borderId="0" xfId="0" applyNumberFormat="1" applyFont="1"/>
    <xf numFmtId="164" fontId="11" fillId="0" borderId="0" xfId="0" applyNumberFormat="1" applyFont="1"/>
    <xf numFmtId="164" fontId="11" fillId="0" borderId="2" xfId="0" applyNumberFormat="1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165" fontId="12" fillId="0" borderId="0" xfId="0" applyNumberFormat="1" applyFont="1"/>
    <xf numFmtId="2" fontId="12" fillId="0" borderId="0" xfId="0" applyNumberFormat="1" applyFont="1"/>
    <xf numFmtId="164" fontId="9" fillId="0" borderId="0" xfId="0" applyNumberFormat="1" applyFont="1"/>
    <xf numFmtId="164" fontId="9" fillId="0" borderId="2" xfId="0" applyNumberFormat="1" applyFont="1" applyBorder="1"/>
    <xf numFmtId="164" fontId="9" fillId="0" borderId="1" xfId="0" applyNumberFormat="1" applyFont="1" applyBorder="1"/>
    <xf numFmtId="164" fontId="11" fillId="0" borderId="1" xfId="0" applyNumberFormat="1" applyFont="1" applyBorder="1"/>
    <xf numFmtId="0" fontId="14" fillId="0" borderId="0" xfId="0" applyFont="1"/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/>
    <xf numFmtId="164" fontId="11" fillId="0" borderId="0" xfId="0" applyNumberFormat="1" applyFont="1" applyAlignment="1">
      <alignment horizontal="center"/>
    </xf>
    <xf numFmtId="0" fontId="11" fillId="0" borderId="1" xfId="0" applyFont="1" applyBorder="1"/>
    <xf numFmtId="10" fontId="11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5" fillId="0" borderId="0" xfId="0" applyFont="1"/>
    <xf numFmtId="164" fontId="15" fillId="0" borderId="0" xfId="0" applyNumberFormat="1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1" fillId="0" borderId="2" xfId="0" applyFont="1" applyBorder="1"/>
    <xf numFmtId="165" fontId="11" fillId="0" borderId="2" xfId="0" applyNumberFormat="1" applyFont="1" applyBorder="1"/>
    <xf numFmtId="0" fontId="12" fillId="0" borderId="1" xfId="0" applyFont="1" applyBorder="1"/>
    <xf numFmtId="0" fontId="16" fillId="0" borderId="1" xfId="0" applyFont="1" applyBorder="1"/>
    <xf numFmtId="0" fontId="20" fillId="0" borderId="0" xfId="0" applyFont="1" applyAlignment="1">
      <alignment horizontal="left"/>
    </xf>
    <xf numFmtId="0" fontId="3" fillId="0" borderId="0" xfId="0" applyFo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5" fontId="9" fillId="0" borderId="2" xfId="0" applyNumberFormat="1" applyFont="1" applyBorder="1"/>
    <xf numFmtId="0" fontId="12" fillId="0" borderId="0" xfId="0" applyFont="1" applyAlignment="1">
      <alignment horizontal="center"/>
    </xf>
    <xf numFmtId="10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5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21" fillId="0" borderId="0" xfId="0" applyFont="1"/>
    <xf numFmtId="0" fontId="17" fillId="0" borderId="1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164" fontId="9" fillId="0" borderId="1" xfId="0" applyNumberFormat="1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18" fillId="0" borderId="0" xfId="0" applyNumberFormat="1" applyFont="1"/>
    <xf numFmtId="164" fontId="19" fillId="0" borderId="0" xfId="0" applyNumberFormat="1" applyFont="1"/>
    <xf numFmtId="0" fontId="0" fillId="0" borderId="2" xfId="0" applyBorder="1"/>
    <xf numFmtId="0" fontId="9" fillId="0" borderId="4" xfId="0" applyFont="1" applyBorder="1"/>
    <xf numFmtId="0" fontId="0" fillId="0" borderId="4" xfId="0" applyBorder="1"/>
    <xf numFmtId="164" fontId="9" fillId="0" borderId="4" xfId="0" applyNumberFormat="1" applyFont="1" applyBorder="1"/>
    <xf numFmtId="164" fontId="11" fillId="0" borderId="4" xfId="0" applyNumberFormat="1" applyFont="1" applyBorder="1"/>
    <xf numFmtId="0" fontId="11" fillId="0" borderId="4" xfId="0" applyFont="1" applyBorder="1"/>
    <xf numFmtId="0" fontId="5" fillId="0" borderId="4" xfId="0" applyFont="1" applyBorder="1"/>
    <xf numFmtId="0" fontId="3" fillId="0" borderId="4" xfId="0" applyFont="1" applyBorder="1"/>
    <xf numFmtId="164" fontId="5" fillId="0" borderId="4" xfId="0" applyNumberFormat="1" applyFont="1" applyBorder="1"/>
    <xf numFmtId="165" fontId="5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11" fillId="0" borderId="4" xfId="0" applyNumberFormat="1" applyFont="1" applyBorder="1"/>
    <xf numFmtId="165" fontId="9" fillId="0" borderId="4" xfId="0" applyNumberFormat="1" applyFont="1" applyBorder="1"/>
    <xf numFmtId="164" fontId="15" fillId="0" borderId="5" xfId="0" applyNumberFormat="1" applyFont="1" applyBorder="1"/>
    <xf numFmtId="164" fontId="4" fillId="0" borderId="0" xfId="0" applyNumberFormat="1" applyFont="1"/>
    <xf numFmtId="164" fontId="5" fillId="0" borderId="0" xfId="0" applyNumberFormat="1" applyFont="1" applyAlignment="1">
      <alignment horizontal="center"/>
    </xf>
    <xf numFmtId="0" fontId="23" fillId="0" borderId="1" xfId="0" applyFont="1" applyBorder="1"/>
    <xf numFmtId="49" fontId="23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164" fontId="6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165" fontId="6" fillId="0" borderId="1" xfId="0" applyNumberFormat="1" applyFont="1" applyBorder="1"/>
    <xf numFmtId="1" fontId="11" fillId="0" borderId="0" xfId="0" applyNumberFormat="1" applyFont="1" applyAlignment="1">
      <alignment horizontal="left"/>
    </xf>
    <xf numFmtId="0" fontId="30" fillId="0" borderId="0" xfId="0" applyFont="1"/>
    <xf numFmtId="0" fontId="3" fillId="0" borderId="1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7" fillId="0" borderId="1" xfId="0" applyFont="1" applyBorder="1"/>
    <xf numFmtId="0" fontId="28" fillId="0" borderId="1" xfId="0" applyFont="1" applyBorder="1"/>
    <xf numFmtId="0" fontId="29" fillId="0" borderId="0" xfId="0" applyFont="1"/>
    <xf numFmtId="0" fontId="12" fillId="0" borderId="6" xfId="0" applyFont="1" applyBorder="1"/>
    <xf numFmtId="0" fontId="27" fillId="0" borderId="7" xfId="0" applyFont="1" applyBorder="1"/>
    <xf numFmtId="0" fontId="27" fillId="0" borderId="8" xfId="0" applyFont="1" applyBorder="1"/>
    <xf numFmtId="0" fontId="5" fillId="0" borderId="9" xfId="0" applyFont="1" applyBorder="1"/>
    <xf numFmtId="0" fontId="27" fillId="0" borderId="10" xfId="0" applyFont="1" applyBorder="1"/>
    <xf numFmtId="0" fontId="12" fillId="0" borderId="9" xfId="0" applyFont="1" applyBorder="1"/>
    <xf numFmtId="0" fontId="28" fillId="0" borderId="11" xfId="0" applyFont="1" applyBorder="1"/>
    <xf numFmtId="0" fontId="27" fillId="0" borderId="9" xfId="0" applyFont="1" applyBorder="1"/>
    <xf numFmtId="0" fontId="12" fillId="0" borderId="10" xfId="0" applyFont="1" applyBorder="1"/>
    <xf numFmtId="0" fontId="12" fillId="0" borderId="11" xfId="0" applyFont="1" applyBorder="1"/>
    <xf numFmtId="0" fontId="0" fillId="0" borderId="10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1" fillId="0" borderId="0" xfId="0" applyFont="1"/>
    <xf numFmtId="0" fontId="2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53"/>
  <sheetViews>
    <sheetView topLeftCell="A4" zoomScale="150" zoomScaleNormal="150" workbookViewId="0">
      <selection activeCell="A17" sqref="A17"/>
    </sheetView>
  </sheetViews>
  <sheetFormatPr baseColWidth="10" defaultColWidth="11.5" defaultRowHeight="13" x14ac:dyDescent="0.15"/>
  <cols>
    <col min="3" max="3" width="16.5" customWidth="1"/>
    <col min="7" max="7" width="18.5" customWidth="1"/>
  </cols>
  <sheetData>
    <row r="3" spans="1:7" ht="17" x14ac:dyDescent="0.2">
      <c r="D3" s="7" t="s">
        <v>0</v>
      </c>
    </row>
    <row r="8" spans="1:7" ht="18" x14ac:dyDescent="0.2">
      <c r="A8" s="2" t="s">
        <v>1</v>
      </c>
    </row>
    <row r="12" spans="1:7" s="1" customFormat="1" ht="18" x14ac:dyDescent="0.2">
      <c r="A12" s="50"/>
      <c r="B12" s="4"/>
      <c r="C12" s="4"/>
      <c r="D12" s="4"/>
      <c r="E12" s="4"/>
      <c r="F12" s="10" t="s">
        <v>2</v>
      </c>
      <c r="G12" s="65"/>
    </row>
    <row r="16" spans="1:7" ht="18" x14ac:dyDescent="0.2">
      <c r="A16" s="2" t="s">
        <v>126</v>
      </c>
    </row>
    <row r="21" spans="1:8" ht="18" x14ac:dyDescent="0.2">
      <c r="A21" s="104" t="s">
        <v>3</v>
      </c>
      <c r="D21" s="105" t="s">
        <v>4</v>
      </c>
      <c r="E21" s="3"/>
      <c r="F21" s="3"/>
      <c r="G21" s="3"/>
    </row>
    <row r="22" spans="1:8" ht="16" x14ac:dyDescent="0.2">
      <c r="A22" s="5" t="s">
        <v>5</v>
      </c>
    </row>
    <row r="27" spans="1:8" ht="17" x14ac:dyDescent="0.2">
      <c r="A27" s="106" t="s">
        <v>6</v>
      </c>
      <c r="B27" s="107"/>
      <c r="C27" s="107"/>
      <c r="D27" s="107"/>
      <c r="E27" s="108"/>
      <c r="F27" s="107"/>
      <c r="G27" s="107"/>
      <c r="H27" s="107"/>
    </row>
    <row r="28" spans="1:8" x14ac:dyDescent="0.15">
      <c r="A28" s="25"/>
      <c r="B28" s="109"/>
      <c r="C28" s="109"/>
      <c r="D28" s="109"/>
      <c r="E28" s="109"/>
      <c r="F28" s="109"/>
      <c r="G28" s="109"/>
      <c r="H28" s="109"/>
    </row>
    <row r="29" spans="1:8" x14ac:dyDescent="0.15">
      <c r="A29" s="25"/>
      <c r="B29" s="109"/>
      <c r="C29" s="109"/>
      <c r="D29" s="109"/>
      <c r="E29" s="109"/>
      <c r="F29" s="109"/>
      <c r="G29" s="109"/>
      <c r="H29" s="109"/>
    </row>
    <row r="30" spans="1:8" x14ac:dyDescent="0.15">
      <c r="A30" s="49"/>
      <c r="B30" s="110"/>
      <c r="C30" s="110"/>
      <c r="D30" s="109"/>
      <c r="E30" s="109"/>
      <c r="F30" s="109"/>
      <c r="G30" s="109"/>
      <c r="H30" s="109"/>
    </row>
    <row r="31" spans="1:8" x14ac:dyDescent="0.15">
      <c r="A31" s="25"/>
      <c r="B31" s="109"/>
      <c r="C31" s="109"/>
      <c r="D31" s="109"/>
      <c r="E31" s="109"/>
      <c r="F31" s="109"/>
      <c r="G31" s="109"/>
      <c r="H31" s="109"/>
    </row>
    <row r="32" spans="1:8" s="8" customFormat="1" ht="17" x14ac:dyDescent="0.2">
      <c r="A32" s="25"/>
      <c r="B32" s="109"/>
      <c r="C32" s="109"/>
      <c r="D32" s="109"/>
      <c r="E32" s="109"/>
      <c r="F32" s="109"/>
      <c r="G32" s="109"/>
      <c r="H32" s="109"/>
    </row>
    <row r="33" spans="1:8" x14ac:dyDescent="0.15">
      <c r="A33" s="111" t="s">
        <v>7</v>
      </c>
      <c r="B33" s="110"/>
      <c r="C33" s="110"/>
      <c r="D33" s="109"/>
      <c r="E33" s="109"/>
      <c r="F33" s="109"/>
      <c r="G33" s="109"/>
      <c r="H33" s="109"/>
    </row>
    <row r="34" spans="1:8" x14ac:dyDescent="0.15">
      <c r="A34" s="25"/>
      <c r="B34" s="109"/>
      <c r="C34" s="109"/>
      <c r="D34" s="109"/>
      <c r="E34" s="109"/>
      <c r="F34" s="109"/>
      <c r="G34" s="109"/>
      <c r="H34" s="109"/>
    </row>
    <row r="35" spans="1:8" x14ac:dyDescent="0.15">
      <c r="A35" s="25"/>
      <c r="B35" s="109"/>
      <c r="C35" s="109"/>
      <c r="D35" s="109"/>
      <c r="E35" s="109"/>
      <c r="F35" s="109"/>
      <c r="G35" s="109"/>
      <c r="H35" s="109"/>
    </row>
    <row r="36" spans="1:8" x14ac:dyDescent="0.15">
      <c r="A36" s="25"/>
      <c r="B36" s="109"/>
      <c r="C36" s="109"/>
      <c r="D36" s="109"/>
      <c r="E36" s="109"/>
      <c r="F36" s="109"/>
      <c r="G36" s="109"/>
      <c r="H36" s="109"/>
    </row>
    <row r="37" spans="1:8" x14ac:dyDescent="0.15">
      <c r="A37" s="25"/>
      <c r="B37" s="109"/>
      <c r="C37" s="109"/>
      <c r="D37" s="109"/>
      <c r="E37" s="109"/>
      <c r="F37" s="109"/>
      <c r="G37" s="109"/>
      <c r="H37" s="109"/>
    </row>
    <row r="38" spans="1:8" ht="16" x14ac:dyDescent="0.2">
      <c r="A38" s="112" t="s">
        <v>8</v>
      </c>
      <c r="B38" s="109"/>
      <c r="C38" s="109"/>
      <c r="D38" s="109"/>
      <c r="E38" s="109"/>
      <c r="F38" s="109"/>
      <c r="G38" s="109"/>
      <c r="H38" s="109"/>
    </row>
    <row r="39" spans="1:8" x14ac:dyDescent="0.15">
      <c r="A39" s="25"/>
      <c r="B39" s="109"/>
      <c r="C39" s="109"/>
      <c r="D39" s="109"/>
      <c r="E39" s="109"/>
      <c r="F39" s="109"/>
      <c r="G39" s="109"/>
      <c r="H39" s="109"/>
    </row>
    <row r="40" spans="1:8" x14ac:dyDescent="0.15">
      <c r="A40" s="25"/>
      <c r="B40" s="109"/>
      <c r="C40" s="109"/>
      <c r="D40" s="109"/>
      <c r="E40" s="109"/>
      <c r="F40" s="109"/>
      <c r="G40" s="109"/>
      <c r="H40" s="109"/>
    </row>
    <row r="41" spans="1:8" x14ac:dyDescent="0.15">
      <c r="A41" s="111" t="s">
        <v>7</v>
      </c>
      <c r="B41" s="110"/>
      <c r="C41" s="110"/>
      <c r="D41" s="109"/>
      <c r="E41" s="109"/>
      <c r="F41" s="109"/>
      <c r="G41" s="109"/>
      <c r="H41" s="109"/>
    </row>
    <row r="42" spans="1:8" x14ac:dyDescent="0.15">
      <c r="A42" s="25"/>
      <c r="B42" s="109"/>
      <c r="C42" s="109"/>
      <c r="D42" s="109"/>
      <c r="E42" s="109"/>
      <c r="F42" s="109"/>
      <c r="G42" s="109"/>
      <c r="H42" s="109"/>
    </row>
    <row r="43" spans="1:8" x14ac:dyDescent="0.15">
      <c r="A43" s="25"/>
      <c r="B43" s="109"/>
      <c r="C43" s="109"/>
      <c r="D43" s="109"/>
      <c r="E43" s="109"/>
      <c r="F43" s="109"/>
      <c r="G43" s="109"/>
      <c r="H43" s="109"/>
    </row>
    <row r="44" spans="1:8" ht="14" thickBot="1" x14ac:dyDescent="0.2">
      <c r="A44" s="25"/>
      <c r="B44" s="109"/>
      <c r="C44" s="109"/>
      <c r="D44" s="109"/>
      <c r="E44" s="109"/>
      <c r="F44" s="109"/>
      <c r="G44" s="109"/>
      <c r="H44" s="109"/>
    </row>
    <row r="45" spans="1:8" x14ac:dyDescent="0.15">
      <c r="A45" s="113"/>
      <c r="B45" s="114"/>
      <c r="C45" s="114"/>
      <c r="D45" s="114"/>
      <c r="E45" s="114"/>
      <c r="F45" s="114"/>
      <c r="G45" s="115"/>
      <c r="H45" s="109"/>
    </row>
    <row r="46" spans="1:8" ht="16" x14ac:dyDescent="0.2">
      <c r="A46" s="116" t="s">
        <v>9</v>
      </c>
      <c r="B46" s="109"/>
      <c r="C46" s="109"/>
      <c r="D46" s="109"/>
      <c r="E46" s="127" t="s">
        <v>10</v>
      </c>
      <c r="F46" s="109"/>
      <c r="G46" s="117"/>
      <c r="H46" s="109"/>
    </row>
    <row r="47" spans="1:8" x14ac:dyDescent="0.15">
      <c r="A47" s="118"/>
      <c r="B47" s="109"/>
      <c r="C47" s="109"/>
      <c r="D47" s="109"/>
      <c r="E47" s="109"/>
      <c r="F47" s="109"/>
      <c r="G47" s="117"/>
      <c r="H47" s="109"/>
    </row>
    <row r="48" spans="1:8" x14ac:dyDescent="0.15">
      <c r="A48" s="118"/>
      <c r="B48" s="109"/>
      <c r="C48" s="109"/>
      <c r="D48" s="109"/>
      <c r="E48" s="109"/>
      <c r="F48" s="109"/>
      <c r="G48" s="117"/>
      <c r="H48" s="109"/>
    </row>
    <row r="49" spans="1:8" x14ac:dyDescent="0.15">
      <c r="A49" s="119" t="s">
        <v>7</v>
      </c>
      <c r="B49" s="110"/>
      <c r="C49" s="110"/>
      <c r="D49" s="109"/>
      <c r="E49" s="109"/>
      <c r="F49" s="109"/>
      <c r="G49" s="117"/>
      <c r="H49" s="109"/>
    </row>
    <row r="50" spans="1:8" x14ac:dyDescent="0.15">
      <c r="A50" s="120"/>
      <c r="B50" s="109"/>
      <c r="C50" s="109"/>
      <c r="D50" s="109"/>
      <c r="E50" s="109"/>
      <c r="F50" s="109"/>
      <c r="G50" s="117"/>
      <c r="H50" s="109"/>
    </row>
    <row r="51" spans="1:8" x14ac:dyDescent="0.15">
      <c r="A51" s="118"/>
      <c r="B51" s="25"/>
      <c r="C51" s="25"/>
      <c r="D51" s="25"/>
      <c r="E51" s="25"/>
      <c r="F51" s="25"/>
      <c r="G51" s="121"/>
      <c r="H51" s="25"/>
    </row>
    <row r="52" spans="1:8" x14ac:dyDescent="0.15">
      <c r="A52" s="122"/>
      <c r="B52" s="110"/>
      <c r="C52" s="110"/>
      <c r="G52" s="123"/>
    </row>
    <row r="53" spans="1:8" ht="14" thickBot="1" x14ac:dyDescent="0.2">
      <c r="A53" s="124"/>
      <c r="B53" s="125"/>
      <c r="C53" s="125"/>
      <c r="D53" s="125"/>
      <c r="E53" s="125"/>
      <c r="F53" s="125"/>
      <c r="G53" s="126"/>
    </row>
  </sheetData>
  <phoneticPr fontId="0" type="noConversion"/>
  <pageMargins left="0.78740157499999996" right="0.28999999999999998" top="0.53" bottom="0.42" header="0.4921259845" footer="0.492125984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zoomScale="150" zoomScaleNormal="150" workbookViewId="0">
      <selection activeCell="F10" sqref="F10"/>
    </sheetView>
  </sheetViews>
  <sheetFormatPr baseColWidth="10" defaultColWidth="11.5" defaultRowHeight="17" customHeight="1" x14ac:dyDescent="0.15"/>
  <cols>
    <col min="1" max="1" width="19.33203125" customWidth="1"/>
    <col min="3" max="3" width="5.33203125" customWidth="1"/>
    <col min="4" max="4" width="15.5" customWidth="1"/>
    <col min="5" max="5" width="15.6640625" style="25" customWidth="1"/>
    <col min="6" max="6" width="15.6640625" style="12" customWidth="1"/>
  </cols>
  <sheetData>
    <row r="1" spans="1:6" s="8" customFormat="1" ht="17" customHeight="1" x14ac:dyDescent="0.2">
      <c r="A1" s="6" t="str">
        <f>Produits!A1</f>
        <v xml:space="preserve">La fabrique de la paroisse de: </v>
      </c>
      <c r="B1" s="6"/>
      <c r="D1" s="95">
        <f>'E-F'!A12</f>
        <v>0</v>
      </c>
      <c r="E1" s="98"/>
      <c r="F1" s="97"/>
    </row>
    <row r="3" spans="1:6" ht="17" customHeight="1" x14ac:dyDescent="0.2">
      <c r="A3" s="6" t="s">
        <v>77</v>
      </c>
    </row>
    <row r="4" spans="1:6" ht="17" customHeight="1" x14ac:dyDescent="0.2">
      <c r="A4" s="6" t="str">
        <f>Bilan!A4</f>
        <v>au 31 décembre 2025</v>
      </c>
    </row>
    <row r="6" spans="1:6" ht="17" customHeight="1" x14ac:dyDescent="0.2">
      <c r="E6" s="26"/>
      <c r="F6" s="14" t="s">
        <v>13</v>
      </c>
    </row>
    <row r="7" spans="1:6" ht="17" customHeight="1" x14ac:dyDescent="0.2">
      <c r="E7" s="15"/>
      <c r="F7" s="14"/>
    </row>
    <row r="8" spans="1:6" ht="17" customHeight="1" x14ac:dyDescent="0.2">
      <c r="A8" s="51" t="s">
        <v>90</v>
      </c>
      <c r="B8" s="18"/>
      <c r="C8" s="18"/>
      <c r="D8" s="18"/>
      <c r="E8" s="18"/>
      <c r="F8" s="9"/>
    </row>
    <row r="9" spans="1:6" ht="17" customHeight="1" x14ac:dyDescent="0.15">
      <c r="A9" s="35"/>
      <c r="B9" s="18"/>
      <c r="C9" s="18"/>
      <c r="D9" s="18"/>
      <c r="E9" s="23"/>
      <c r="F9" s="29"/>
    </row>
    <row r="10" spans="1:6" ht="17" customHeight="1" x14ac:dyDescent="0.15">
      <c r="A10" s="35" t="s">
        <v>79</v>
      </c>
      <c r="B10" s="18"/>
      <c r="C10" s="18"/>
      <c r="D10" s="18"/>
      <c r="E10" s="23"/>
      <c r="F10" s="31"/>
    </row>
    <row r="11" spans="1:6" ht="17" customHeight="1" x14ac:dyDescent="0.15">
      <c r="A11" s="18"/>
      <c r="E11" s="23"/>
      <c r="F11" s="29"/>
    </row>
    <row r="12" spans="1:6" ht="17" customHeight="1" x14ac:dyDescent="0.15">
      <c r="A12" s="36" t="s">
        <v>80</v>
      </c>
      <c r="B12" s="18"/>
      <c r="C12" s="18"/>
      <c r="D12" s="18"/>
      <c r="E12" s="18"/>
      <c r="F12" s="9"/>
    </row>
    <row r="13" spans="1:6" s="12" customFormat="1" ht="17" customHeight="1" x14ac:dyDescent="0.15">
      <c r="A13" s="36" t="s">
        <v>81</v>
      </c>
      <c r="B13" s="9"/>
      <c r="C13" s="9"/>
      <c r="D13" s="9"/>
      <c r="E13" s="29"/>
      <c r="F13" s="29"/>
    </row>
    <row r="14" spans="1:6" s="12" customFormat="1" ht="17" customHeight="1" x14ac:dyDescent="0.15">
      <c r="A14" s="53" t="s">
        <v>82</v>
      </c>
      <c r="B14" s="37"/>
      <c r="C14" s="37"/>
      <c r="D14" s="37"/>
      <c r="E14" s="55" t="s">
        <v>83</v>
      </c>
      <c r="F14" s="29"/>
    </row>
    <row r="15" spans="1:6" ht="17" customHeight="1" x14ac:dyDescent="0.15">
      <c r="A15" s="35"/>
      <c r="B15" s="18"/>
      <c r="C15" s="18"/>
      <c r="D15" s="18"/>
      <c r="E15" s="23"/>
      <c r="F15" s="29"/>
    </row>
    <row r="16" spans="1:6" ht="17" customHeight="1" x14ac:dyDescent="0.15">
      <c r="A16" s="18"/>
      <c r="B16" s="18"/>
      <c r="C16" s="18"/>
      <c r="D16" s="18"/>
      <c r="E16" s="23"/>
      <c r="F16" s="29"/>
    </row>
    <row r="17" spans="1:6" ht="17" customHeight="1" x14ac:dyDescent="0.15">
      <c r="A17" s="66"/>
      <c r="B17" s="18"/>
      <c r="C17" s="18"/>
      <c r="D17" s="18"/>
      <c r="E17" s="39"/>
      <c r="F17" s="37"/>
    </row>
    <row r="18" spans="1:6" ht="17" customHeight="1" x14ac:dyDescent="0.15">
      <c r="A18" s="35"/>
      <c r="B18" s="18"/>
      <c r="C18" s="18"/>
      <c r="D18" s="18"/>
      <c r="E18" s="23"/>
      <c r="F18" s="29">
        <f>SUM(E15:E17)</f>
        <v>0</v>
      </c>
    </row>
    <row r="19" spans="1:6" ht="17" customHeight="1" x14ac:dyDescent="0.15">
      <c r="A19" s="35"/>
      <c r="B19" s="18"/>
      <c r="C19" s="18"/>
      <c r="D19" s="18"/>
      <c r="E19" s="23"/>
      <c r="F19" s="29"/>
    </row>
    <row r="20" spans="1:6" ht="17" customHeight="1" x14ac:dyDescent="0.15">
      <c r="A20" s="9" t="s">
        <v>84</v>
      </c>
      <c r="E20" s="23"/>
      <c r="F20" s="29"/>
    </row>
    <row r="21" spans="1:6" ht="17" customHeight="1" x14ac:dyDescent="0.15">
      <c r="A21" s="36" t="s">
        <v>85</v>
      </c>
      <c r="B21" s="18"/>
      <c r="C21" s="18"/>
      <c r="D21" s="18"/>
      <c r="E21" s="18"/>
      <c r="F21" s="9"/>
    </row>
    <row r="22" spans="1:6" s="12" customFormat="1" ht="17" customHeight="1" x14ac:dyDescent="0.15">
      <c r="A22" s="53" t="s">
        <v>86</v>
      </c>
      <c r="B22" s="130" t="s">
        <v>87</v>
      </c>
      <c r="C22" s="130"/>
      <c r="D22" s="130"/>
      <c r="E22" s="55" t="s">
        <v>83</v>
      </c>
      <c r="F22" s="29"/>
    </row>
    <row r="23" spans="1:6" s="12" customFormat="1" ht="17" customHeight="1" x14ac:dyDescent="0.15">
      <c r="A23" s="103"/>
      <c r="B23" s="18"/>
      <c r="C23" s="18"/>
      <c r="D23" s="18"/>
      <c r="E23" s="38"/>
      <c r="F23" s="29"/>
    </row>
    <row r="24" spans="1:6" s="12" customFormat="1" ht="17" customHeight="1" x14ac:dyDescent="0.15">
      <c r="A24" s="103"/>
      <c r="B24" s="18"/>
      <c r="C24" s="18"/>
      <c r="D24" s="18"/>
      <c r="E24" s="38"/>
      <c r="F24" s="29"/>
    </row>
    <row r="25" spans="1:6" s="12" customFormat="1" ht="17" customHeight="1" x14ac:dyDescent="0.15">
      <c r="A25" s="103"/>
      <c r="B25" s="18"/>
      <c r="C25" s="18"/>
      <c r="D25" s="18"/>
      <c r="E25" s="38"/>
      <c r="F25" s="29"/>
    </row>
    <row r="26" spans="1:6" s="12" customFormat="1" ht="17" customHeight="1" x14ac:dyDescent="0.15">
      <c r="A26" s="103"/>
      <c r="B26" s="18"/>
      <c r="C26" s="18"/>
      <c r="D26" s="18"/>
      <c r="E26" s="23"/>
      <c r="F26" s="29"/>
    </row>
    <row r="27" spans="1:6" ht="17" customHeight="1" x14ac:dyDescent="0.15">
      <c r="A27" s="103"/>
      <c r="B27" s="18"/>
      <c r="C27" s="18"/>
      <c r="D27" s="18"/>
      <c r="E27" s="23"/>
      <c r="F27" s="29"/>
    </row>
    <row r="28" spans="1:6" ht="17" customHeight="1" x14ac:dyDescent="0.15">
      <c r="A28" s="103"/>
      <c r="B28" s="18"/>
      <c r="C28" s="18"/>
      <c r="D28" s="18"/>
      <c r="E28" s="23"/>
      <c r="F28" s="29"/>
    </row>
    <row r="29" spans="1:6" ht="17" customHeight="1" x14ac:dyDescent="0.15">
      <c r="A29" s="103"/>
      <c r="B29" s="18"/>
      <c r="C29" s="18"/>
      <c r="D29" s="18"/>
      <c r="E29" s="23"/>
      <c r="F29" s="29"/>
    </row>
    <row r="30" spans="1:6" ht="17" customHeight="1" x14ac:dyDescent="0.15">
      <c r="A30" s="103"/>
      <c r="B30" s="18"/>
      <c r="C30" s="18"/>
      <c r="D30" s="18"/>
      <c r="E30" s="23"/>
      <c r="F30" s="29"/>
    </row>
    <row r="31" spans="1:6" ht="17" customHeight="1" x14ac:dyDescent="0.15">
      <c r="A31" s="103"/>
      <c r="B31" s="18"/>
      <c r="C31" s="18"/>
      <c r="D31" s="18"/>
      <c r="E31" s="23"/>
      <c r="F31" s="29"/>
    </row>
    <row r="32" spans="1:6" ht="17" customHeight="1" x14ac:dyDescent="0.15">
      <c r="A32" s="103"/>
      <c r="B32" s="18"/>
      <c r="C32" s="18"/>
      <c r="D32" s="18"/>
      <c r="E32" s="23"/>
      <c r="F32" s="29"/>
    </row>
    <row r="33" spans="1:6" ht="17" customHeight="1" x14ac:dyDescent="0.15">
      <c r="A33" s="103"/>
      <c r="B33" s="18"/>
      <c r="C33" s="18"/>
      <c r="D33" s="18"/>
      <c r="E33" s="32"/>
      <c r="F33" s="31"/>
    </row>
    <row r="34" spans="1:6" ht="17" customHeight="1" x14ac:dyDescent="0.15">
      <c r="A34" s="18"/>
      <c r="B34" s="25"/>
      <c r="C34" s="25"/>
      <c r="D34" s="25"/>
      <c r="E34" s="23"/>
      <c r="F34" s="29">
        <f>SUM(E23:E33)</f>
        <v>0</v>
      </c>
    </row>
    <row r="35" spans="1:6" ht="17" customHeight="1" x14ac:dyDescent="0.15">
      <c r="A35" s="18"/>
      <c r="E35" s="23"/>
      <c r="F35" s="29"/>
    </row>
    <row r="36" spans="1:6" ht="17" customHeight="1" x14ac:dyDescent="0.15">
      <c r="A36" s="18"/>
      <c r="E36" s="22"/>
      <c r="F36" s="21"/>
    </row>
    <row r="37" spans="1:6" ht="17" customHeight="1" thickBot="1" x14ac:dyDescent="0.25">
      <c r="A37" s="81" t="s">
        <v>88</v>
      </c>
      <c r="B37" s="77"/>
      <c r="C37" s="77"/>
      <c r="D37" s="77"/>
      <c r="E37" s="79"/>
      <c r="F37" s="83">
        <f>F10+F18-F34</f>
        <v>0</v>
      </c>
    </row>
    <row r="38" spans="1:6" ht="17" customHeight="1" x14ac:dyDescent="0.15">
      <c r="A38" s="18"/>
      <c r="E38" s="23"/>
      <c r="F38" s="29"/>
    </row>
    <row r="39" spans="1:6" s="43" customFormat="1" ht="17" customHeight="1" thickBot="1" x14ac:dyDescent="0.2">
      <c r="A39" s="43" t="s">
        <v>91</v>
      </c>
      <c r="B39" s="70"/>
      <c r="D39" s="43" t="s">
        <v>92</v>
      </c>
      <c r="E39" s="44"/>
      <c r="F39" s="92">
        <f>B39*15</f>
        <v>0</v>
      </c>
    </row>
    <row r="40" spans="1:6" ht="17" customHeight="1" x14ac:dyDescent="0.15">
      <c r="E40" s="23"/>
      <c r="F40" s="29"/>
    </row>
    <row r="42" spans="1:6" ht="17" customHeight="1" x14ac:dyDescent="0.15">
      <c r="E42" s="23"/>
      <c r="F42" s="29"/>
    </row>
  </sheetData>
  <mergeCells count="1">
    <mergeCell ref="B22:D22"/>
  </mergeCells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9 de 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2"/>
  <sheetViews>
    <sheetView zoomScale="150" zoomScaleNormal="150" workbookViewId="0"/>
  </sheetViews>
  <sheetFormatPr baseColWidth="10" defaultColWidth="11.5" defaultRowHeight="17" customHeight="1" x14ac:dyDescent="0.15"/>
  <cols>
    <col min="1" max="1" width="20.83203125" customWidth="1"/>
    <col min="2" max="2" width="17.1640625" customWidth="1"/>
    <col min="3" max="3" width="13.33203125" customWidth="1"/>
    <col min="4" max="4" width="12.83203125" style="57" customWidth="1"/>
    <col min="5" max="5" width="15.6640625" style="12" customWidth="1"/>
  </cols>
  <sheetData>
    <row r="1" spans="1:5" s="8" customFormat="1" ht="17" customHeight="1" x14ac:dyDescent="0.2">
      <c r="A1" s="6" t="str">
        <f>Produits!A1</f>
        <v xml:space="preserve">La fabrique de la paroisse de: </v>
      </c>
      <c r="B1" s="6"/>
      <c r="C1" s="95">
        <f>'E-F'!A12</f>
        <v>0</v>
      </c>
      <c r="D1" s="100"/>
      <c r="E1" s="97"/>
    </row>
    <row r="3" spans="1:5" ht="17" customHeight="1" x14ac:dyDescent="0.2">
      <c r="A3" s="6" t="s">
        <v>93</v>
      </c>
    </row>
    <row r="4" spans="1:5" ht="17" customHeight="1" x14ac:dyDescent="0.2">
      <c r="A4" s="6" t="str">
        <f>Bilan!A4</f>
        <v>au 31 décembre 2025</v>
      </c>
    </row>
    <row r="6" spans="1:5" ht="17" customHeight="1" x14ac:dyDescent="0.2">
      <c r="D6" s="26"/>
      <c r="E6" s="14" t="s">
        <v>13</v>
      </c>
    </row>
    <row r="7" spans="1:5" ht="17" customHeight="1" x14ac:dyDescent="0.2">
      <c r="D7" s="15"/>
      <c r="E7" s="14"/>
    </row>
    <row r="8" spans="1:5" ht="17" customHeight="1" x14ac:dyDescent="0.2">
      <c r="A8" s="42" t="s">
        <v>94</v>
      </c>
      <c r="B8" s="18"/>
      <c r="C8" s="18"/>
      <c r="D8" s="41"/>
      <c r="E8" s="9"/>
    </row>
    <row r="9" spans="1:5" ht="17" customHeight="1" x14ac:dyDescent="0.15">
      <c r="A9" s="35"/>
      <c r="B9" s="18"/>
      <c r="C9" s="18"/>
      <c r="D9" s="38"/>
      <c r="E9" s="29"/>
    </row>
    <row r="10" spans="1:5" s="12" customFormat="1" ht="17" customHeight="1" x14ac:dyDescent="0.15">
      <c r="A10" s="53" t="s">
        <v>95</v>
      </c>
      <c r="B10" s="37"/>
      <c r="C10" s="54" t="s">
        <v>96</v>
      </c>
      <c r="D10" s="55" t="s">
        <v>97</v>
      </c>
      <c r="E10" s="55" t="s">
        <v>83</v>
      </c>
    </row>
    <row r="11" spans="1:5" ht="17" customHeight="1" x14ac:dyDescent="0.15">
      <c r="A11" s="18"/>
      <c r="C11" s="61"/>
      <c r="D11" s="58"/>
      <c r="E11" s="22"/>
    </row>
    <row r="12" spans="1:5" ht="17" customHeight="1" x14ac:dyDescent="0.15">
      <c r="A12" s="35"/>
      <c r="B12" s="18"/>
      <c r="C12" s="71"/>
      <c r="D12" s="58"/>
      <c r="E12" s="22"/>
    </row>
    <row r="13" spans="1:5" ht="17" customHeight="1" x14ac:dyDescent="0.15">
      <c r="A13" s="35"/>
      <c r="B13" s="18"/>
      <c r="C13" s="71"/>
      <c r="D13" s="58"/>
      <c r="E13" s="22"/>
    </row>
    <row r="14" spans="1:5" ht="17" customHeight="1" x14ac:dyDescent="0.15">
      <c r="A14" s="35"/>
      <c r="B14" s="18"/>
      <c r="C14" s="71"/>
      <c r="D14" s="58"/>
      <c r="E14" s="22"/>
    </row>
    <row r="15" spans="1:5" ht="17" customHeight="1" x14ac:dyDescent="0.15">
      <c r="A15" s="35"/>
      <c r="B15" s="18"/>
      <c r="C15" s="71"/>
      <c r="D15" s="58"/>
      <c r="E15" s="22"/>
    </row>
    <row r="16" spans="1:5" ht="17" customHeight="1" x14ac:dyDescent="0.15">
      <c r="A16" s="35"/>
      <c r="B16" s="18"/>
      <c r="C16" s="41"/>
      <c r="D16" s="58"/>
      <c r="E16" s="22"/>
    </row>
    <row r="17" spans="1:5" ht="17" customHeight="1" x14ac:dyDescent="0.15">
      <c r="A17" s="18"/>
      <c r="B17" s="25"/>
      <c r="C17" s="57"/>
      <c r="D17" s="58"/>
      <c r="E17" s="22"/>
    </row>
    <row r="18" spans="1:5" ht="17" customHeight="1" x14ac:dyDescent="0.15">
      <c r="A18" s="35"/>
      <c r="B18" s="18"/>
      <c r="C18" s="41"/>
      <c r="D18" s="58"/>
      <c r="E18" s="22"/>
    </row>
    <row r="19" spans="1:5" ht="17" customHeight="1" x14ac:dyDescent="0.15">
      <c r="A19" s="86" t="s">
        <v>98</v>
      </c>
      <c r="B19" s="47"/>
      <c r="C19" s="87"/>
      <c r="D19" s="88"/>
      <c r="E19" s="56">
        <f>SUM(E11:E18)</f>
        <v>0</v>
      </c>
    </row>
    <row r="20" spans="1:5" ht="17" customHeight="1" x14ac:dyDescent="0.15">
      <c r="A20" s="35"/>
      <c r="B20" s="18"/>
      <c r="C20" s="41"/>
      <c r="D20" s="38"/>
      <c r="E20" s="21"/>
    </row>
    <row r="21" spans="1:5" ht="17" customHeight="1" x14ac:dyDescent="0.15">
      <c r="A21" s="33"/>
      <c r="C21" s="61"/>
      <c r="D21" s="38"/>
      <c r="E21" s="21"/>
    </row>
    <row r="22" spans="1:5" ht="17" customHeight="1" x14ac:dyDescent="0.15">
      <c r="A22" s="36"/>
      <c r="B22" s="18"/>
      <c r="C22" s="41"/>
      <c r="D22" s="41"/>
      <c r="E22" s="21"/>
    </row>
    <row r="23" spans="1:5" ht="17" customHeight="1" x14ac:dyDescent="0.2">
      <c r="A23" s="42" t="s">
        <v>99</v>
      </c>
      <c r="B23" s="18"/>
      <c r="C23" s="41"/>
      <c r="D23" s="41"/>
      <c r="E23" s="21"/>
    </row>
    <row r="24" spans="1:5" ht="17" customHeight="1" x14ac:dyDescent="0.15">
      <c r="A24" s="35"/>
      <c r="B24" s="18"/>
      <c r="C24" s="41"/>
      <c r="D24" s="38"/>
      <c r="E24" s="21"/>
    </row>
    <row r="25" spans="1:5" s="12" customFormat="1" ht="17" customHeight="1" x14ac:dyDescent="0.15">
      <c r="A25" s="53" t="s">
        <v>95</v>
      </c>
      <c r="B25" s="37"/>
      <c r="C25" s="54" t="s">
        <v>96</v>
      </c>
      <c r="D25" s="55" t="s">
        <v>97</v>
      </c>
      <c r="E25" s="60" t="s">
        <v>83</v>
      </c>
    </row>
    <row r="26" spans="1:5" ht="17" customHeight="1" x14ac:dyDescent="0.15">
      <c r="A26" s="18"/>
      <c r="C26" s="61"/>
      <c r="D26" s="58"/>
      <c r="E26" s="22"/>
    </row>
    <row r="27" spans="1:5" ht="17" customHeight="1" x14ac:dyDescent="0.15">
      <c r="A27" s="35"/>
      <c r="B27" s="18"/>
      <c r="C27" s="71"/>
      <c r="D27" s="58"/>
      <c r="E27" s="22"/>
    </row>
    <row r="28" spans="1:5" ht="17" customHeight="1" x14ac:dyDescent="0.15">
      <c r="A28" s="18"/>
      <c r="C28" s="61"/>
      <c r="D28" s="58"/>
      <c r="E28" s="22"/>
    </row>
    <row r="29" spans="1:5" ht="17" customHeight="1" x14ac:dyDescent="0.15">
      <c r="A29" s="35"/>
      <c r="B29" s="18"/>
      <c r="C29" s="41"/>
      <c r="D29" s="58"/>
      <c r="E29" s="22"/>
    </row>
    <row r="30" spans="1:5" ht="17" customHeight="1" x14ac:dyDescent="0.15">
      <c r="A30" s="35"/>
      <c r="B30" s="18"/>
      <c r="C30" s="41"/>
      <c r="D30" s="58"/>
      <c r="E30" s="22"/>
    </row>
    <row r="31" spans="1:5" ht="17" customHeight="1" x14ac:dyDescent="0.15">
      <c r="A31" s="35"/>
      <c r="B31" s="18"/>
      <c r="C31" s="41"/>
      <c r="D31" s="58"/>
      <c r="E31" s="22"/>
    </row>
    <row r="32" spans="1:5" ht="17" customHeight="1" x14ac:dyDescent="0.15">
      <c r="A32" s="18"/>
      <c r="C32" s="61"/>
      <c r="D32" s="58"/>
      <c r="E32" s="22"/>
    </row>
    <row r="33" spans="1:5" ht="17" customHeight="1" x14ac:dyDescent="0.15">
      <c r="A33" s="34"/>
      <c r="B33" s="18"/>
      <c r="C33" s="41"/>
      <c r="D33" s="58"/>
      <c r="E33" s="22"/>
    </row>
    <row r="34" spans="1:5" ht="17" customHeight="1" x14ac:dyDescent="0.15">
      <c r="A34" s="86" t="s">
        <v>98</v>
      </c>
      <c r="B34" s="47"/>
      <c r="C34" s="47"/>
      <c r="D34" s="88"/>
      <c r="E34" s="56">
        <f>SUM(E26:E33)</f>
        <v>0</v>
      </c>
    </row>
    <row r="35" spans="1:5" ht="17" customHeight="1" x14ac:dyDescent="0.15">
      <c r="A35" s="18"/>
      <c r="D35" s="38"/>
      <c r="E35" s="21"/>
    </row>
    <row r="36" spans="1:5" ht="17" customHeight="1" x14ac:dyDescent="0.15">
      <c r="A36" s="18"/>
      <c r="D36" s="59"/>
      <c r="E36" s="21"/>
    </row>
    <row r="37" spans="1:5" s="52" customFormat="1" ht="17" customHeight="1" thickBot="1" x14ac:dyDescent="0.25">
      <c r="A37" s="81" t="s">
        <v>100</v>
      </c>
      <c r="B37" s="82"/>
      <c r="C37" s="82"/>
      <c r="D37" s="85"/>
      <c r="E37" s="84">
        <f>E19+E34</f>
        <v>0</v>
      </c>
    </row>
    <row r="38" spans="1:5" ht="17" customHeight="1" x14ac:dyDescent="0.15">
      <c r="A38" s="18"/>
      <c r="D38" s="38"/>
      <c r="E38" s="29"/>
    </row>
    <row r="39" spans="1:5" ht="17" customHeight="1" x14ac:dyDescent="0.15">
      <c r="A39" s="18"/>
      <c r="D39" s="38"/>
      <c r="E39" s="29"/>
    </row>
    <row r="40" spans="1:5" ht="17" customHeight="1" x14ac:dyDescent="0.15">
      <c r="D40" s="38"/>
      <c r="E40" s="29"/>
    </row>
    <row r="42" spans="1:5" ht="17" customHeight="1" x14ac:dyDescent="0.15">
      <c r="D42" s="38"/>
      <c r="E42" s="29"/>
    </row>
  </sheetData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10 de 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56"/>
  <sheetViews>
    <sheetView zoomScale="140" zoomScaleNormal="140" workbookViewId="0">
      <selection activeCell="C35" sqref="C35"/>
    </sheetView>
  </sheetViews>
  <sheetFormatPr baseColWidth="10" defaultColWidth="11.5" defaultRowHeight="17" customHeight="1" x14ac:dyDescent="0.15"/>
  <cols>
    <col min="1" max="1" width="14.83203125" customWidth="1"/>
    <col min="2" max="2" width="44.1640625" customWidth="1"/>
    <col min="3" max="3" width="19.33203125" style="12" customWidth="1"/>
  </cols>
  <sheetData>
    <row r="1" spans="1:3" s="8" customFormat="1" ht="17" customHeight="1" x14ac:dyDescent="0.2">
      <c r="A1" s="6" t="str">
        <f>Produits!A1</f>
        <v xml:space="preserve">La fabrique de la paroisse de: </v>
      </c>
      <c r="B1" s="6"/>
      <c r="C1" s="128">
        <f>'E-F'!A12</f>
        <v>0</v>
      </c>
    </row>
    <row r="2" spans="1:3" ht="17" customHeight="1" x14ac:dyDescent="0.15">
      <c r="C2"/>
    </row>
    <row r="3" spans="1:3" ht="17" customHeight="1" x14ac:dyDescent="0.2">
      <c r="A3" s="6" t="s">
        <v>101</v>
      </c>
      <c r="C3"/>
    </row>
    <row r="4" spans="1:3" ht="17" customHeight="1" x14ac:dyDescent="0.2">
      <c r="A4" s="6" t="str">
        <f>Bilan!A4</f>
        <v>au 31 décembre 2025</v>
      </c>
      <c r="C4"/>
    </row>
    <row r="5" spans="1:3" ht="17" customHeight="1" x14ac:dyDescent="0.15">
      <c r="C5"/>
    </row>
    <row r="6" spans="1:3" ht="17" customHeight="1" x14ac:dyDescent="0.2">
      <c r="C6" s="14" t="s">
        <v>13</v>
      </c>
    </row>
    <row r="7" spans="1:3" ht="17" customHeight="1" x14ac:dyDescent="0.15">
      <c r="C7"/>
    </row>
    <row r="8" spans="1:3" ht="17" customHeight="1" x14ac:dyDescent="0.2">
      <c r="A8" s="129" t="s">
        <v>82</v>
      </c>
      <c r="B8" s="129" t="s">
        <v>102</v>
      </c>
      <c r="C8" s="129" t="s">
        <v>83</v>
      </c>
    </row>
    <row r="9" spans="1:3" ht="10" customHeight="1" x14ac:dyDescent="0.15">
      <c r="A9" s="41"/>
      <c r="B9" s="18"/>
      <c r="C9" s="22"/>
    </row>
    <row r="10" spans="1:3" ht="17" customHeight="1" x14ac:dyDescent="0.15">
      <c r="A10" s="71"/>
      <c r="B10" s="35"/>
      <c r="C10" s="22"/>
    </row>
    <row r="11" spans="1:3" ht="17" customHeight="1" x14ac:dyDescent="0.15">
      <c r="A11" s="71"/>
      <c r="B11" s="35" t="s">
        <v>124</v>
      </c>
      <c r="C11" s="22"/>
    </row>
    <row r="12" spans="1:3" ht="17" customHeight="1" x14ac:dyDescent="0.15">
      <c r="A12" s="71"/>
      <c r="B12" s="35" t="s">
        <v>125</v>
      </c>
      <c r="C12" s="22"/>
    </row>
    <row r="13" spans="1:3" ht="17" customHeight="1" x14ac:dyDescent="0.15">
      <c r="A13" s="71"/>
      <c r="B13" s="35"/>
      <c r="C13" s="22"/>
    </row>
    <row r="14" spans="1:3" ht="17" customHeight="1" x14ac:dyDescent="0.15">
      <c r="A14" s="71"/>
      <c r="B14" s="35"/>
      <c r="C14" s="22"/>
    </row>
    <row r="15" spans="1:3" ht="17" customHeight="1" x14ac:dyDescent="0.15">
      <c r="A15" s="71"/>
      <c r="B15" s="35"/>
      <c r="C15" s="22"/>
    </row>
    <row r="16" spans="1:3" ht="17" customHeight="1" x14ac:dyDescent="0.15">
      <c r="A16" s="71"/>
      <c r="B16" s="35"/>
      <c r="C16" s="22"/>
    </row>
    <row r="17" spans="1:3" ht="17" customHeight="1" x14ac:dyDescent="0.15">
      <c r="A17" s="71"/>
      <c r="B17" s="35"/>
      <c r="C17" s="22"/>
    </row>
    <row r="18" spans="1:3" ht="17" customHeight="1" x14ac:dyDescent="0.15">
      <c r="A18" s="71"/>
      <c r="B18" s="35"/>
      <c r="C18" s="22"/>
    </row>
    <row r="19" spans="1:3" ht="17" customHeight="1" x14ac:dyDescent="0.15">
      <c r="A19" s="71"/>
      <c r="B19" s="35"/>
      <c r="C19" s="22"/>
    </row>
    <row r="20" spans="1:3" ht="17" customHeight="1" x14ac:dyDescent="0.15">
      <c r="A20" s="71"/>
      <c r="B20" s="35"/>
      <c r="C20" s="22"/>
    </row>
    <row r="21" spans="1:3" ht="17" customHeight="1" x14ac:dyDescent="0.15">
      <c r="A21" s="41"/>
      <c r="B21" s="35"/>
      <c r="C21" s="22"/>
    </row>
    <row r="22" spans="1:3" ht="17" customHeight="1" x14ac:dyDescent="0.15">
      <c r="A22" s="18"/>
      <c r="B22" s="35"/>
      <c r="C22" s="22"/>
    </row>
    <row r="23" spans="1:3" ht="17" customHeight="1" x14ac:dyDescent="0.15">
      <c r="A23" s="18"/>
      <c r="B23" s="35"/>
      <c r="C23" s="22"/>
    </row>
    <row r="24" spans="1:3" ht="17" customHeight="1" x14ac:dyDescent="0.15">
      <c r="A24" s="18"/>
      <c r="B24" s="35"/>
      <c r="C24" s="22"/>
    </row>
    <row r="25" spans="1:3" ht="17" customHeight="1" x14ac:dyDescent="0.15">
      <c r="A25" s="18"/>
      <c r="B25" s="35"/>
      <c r="C25" s="22"/>
    </row>
    <row r="26" spans="1:3" ht="17" customHeight="1" x14ac:dyDescent="0.15">
      <c r="A26" s="18"/>
      <c r="B26" s="35"/>
      <c r="C26" s="22"/>
    </row>
    <row r="27" spans="1:3" ht="17" customHeight="1" x14ac:dyDescent="0.15">
      <c r="A27" s="18"/>
      <c r="B27" s="35"/>
      <c r="C27" s="22"/>
    </row>
    <row r="28" spans="1:3" ht="17" customHeight="1" x14ac:dyDescent="0.15">
      <c r="A28" s="18"/>
      <c r="B28" s="35"/>
      <c r="C28" s="22"/>
    </row>
    <row r="29" spans="1:3" ht="17" customHeight="1" x14ac:dyDescent="0.15">
      <c r="A29" s="18"/>
      <c r="B29" s="35"/>
      <c r="C29" s="22"/>
    </row>
    <row r="30" spans="1:3" ht="17" customHeight="1" x14ac:dyDescent="0.15">
      <c r="A30" s="18"/>
      <c r="B30" s="35"/>
      <c r="C30" s="22"/>
    </row>
    <row r="31" spans="1:3" ht="17" customHeight="1" x14ac:dyDescent="0.15">
      <c r="A31" s="18"/>
      <c r="B31" s="35"/>
      <c r="C31" s="22"/>
    </row>
    <row r="32" spans="1:3" ht="17" customHeight="1" x14ac:dyDescent="0.15">
      <c r="A32" s="18"/>
      <c r="B32" s="35"/>
      <c r="C32" s="22"/>
    </row>
    <row r="33" spans="1:3" ht="17" customHeight="1" x14ac:dyDescent="0.15">
      <c r="A33" s="18"/>
      <c r="B33" s="18"/>
      <c r="C33" s="22"/>
    </row>
    <row r="34" spans="1:3" ht="17" customHeight="1" x14ac:dyDescent="0.15">
      <c r="A34" s="18"/>
      <c r="B34" s="34"/>
      <c r="C34" s="22"/>
    </row>
    <row r="35" spans="1:3" s="52" customFormat="1" ht="17" customHeight="1" thickBot="1" x14ac:dyDescent="0.25">
      <c r="A35" s="81" t="s">
        <v>103</v>
      </c>
      <c r="B35" s="82"/>
      <c r="C35" s="84">
        <f>SUM(C9:C34)</f>
        <v>0</v>
      </c>
    </row>
    <row r="36" spans="1:3" ht="17" customHeight="1" x14ac:dyDescent="0.15">
      <c r="B36" s="35"/>
      <c r="C36" s="29"/>
    </row>
    <row r="37" spans="1:3" ht="17" customHeight="1" x14ac:dyDescent="0.15">
      <c r="B37" s="33"/>
      <c r="C37" s="29"/>
    </row>
    <row r="38" spans="1:3" ht="17" customHeight="1" x14ac:dyDescent="0.15">
      <c r="B38" s="36"/>
      <c r="C38" s="9"/>
    </row>
    <row r="39" spans="1:3" ht="17" customHeight="1" x14ac:dyDescent="0.2">
      <c r="B39" s="42"/>
      <c r="C39" s="9"/>
    </row>
    <row r="40" spans="1:3" ht="17" customHeight="1" x14ac:dyDescent="0.15">
      <c r="B40" s="35"/>
      <c r="C40" s="29"/>
    </row>
    <row r="41" spans="1:3" ht="17" customHeight="1" x14ac:dyDescent="0.15">
      <c r="B41" s="35"/>
      <c r="C41" s="38"/>
    </row>
    <row r="42" spans="1:3" ht="17" customHeight="1" x14ac:dyDescent="0.15">
      <c r="B42" s="18"/>
      <c r="C42" s="23"/>
    </row>
    <row r="43" spans="1:3" ht="17" customHeight="1" x14ac:dyDescent="0.15">
      <c r="B43" s="34"/>
      <c r="C43" s="18"/>
    </row>
    <row r="44" spans="1:3" ht="17" customHeight="1" x14ac:dyDescent="0.15">
      <c r="B44" s="35"/>
      <c r="C44" s="23"/>
    </row>
    <row r="45" spans="1:3" ht="17" customHeight="1" x14ac:dyDescent="0.15">
      <c r="B45" s="35"/>
      <c r="C45" s="23"/>
    </row>
    <row r="46" spans="1:3" ht="17" customHeight="1" x14ac:dyDescent="0.15">
      <c r="B46" s="18"/>
      <c r="C46" s="23"/>
    </row>
    <row r="47" spans="1:3" ht="17" customHeight="1" x14ac:dyDescent="0.15">
      <c r="B47" s="34"/>
      <c r="C47" s="18"/>
    </row>
    <row r="48" spans="1:3" ht="17" customHeight="1" x14ac:dyDescent="0.15">
      <c r="B48" s="35"/>
      <c r="C48" s="29"/>
    </row>
    <row r="49" spans="2:3" ht="17" customHeight="1" x14ac:dyDescent="0.15">
      <c r="B49" s="18"/>
      <c r="C49" s="29"/>
    </row>
    <row r="50" spans="2:3" ht="17" customHeight="1" x14ac:dyDescent="0.15">
      <c r="B50" s="18"/>
      <c r="C50" s="21"/>
    </row>
    <row r="51" spans="2:3" ht="17" customHeight="1" x14ac:dyDescent="0.2">
      <c r="B51" s="5"/>
      <c r="C51" s="29"/>
    </row>
    <row r="52" spans="2:3" ht="17" customHeight="1" x14ac:dyDescent="0.15">
      <c r="B52" s="18"/>
      <c r="C52" s="29"/>
    </row>
    <row r="53" spans="2:3" ht="17" customHeight="1" x14ac:dyDescent="0.15">
      <c r="B53" s="18"/>
      <c r="C53" s="29"/>
    </row>
    <row r="54" spans="2:3" ht="17" customHeight="1" x14ac:dyDescent="0.15">
      <c r="C54" s="29"/>
    </row>
    <row r="56" spans="2:3" ht="17" customHeight="1" x14ac:dyDescent="0.15">
      <c r="C56" s="29"/>
    </row>
  </sheetData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11 de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7"/>
  <sheetViews>
    <sheetView zoomScale="150" zoomScaleNormal="150" workbookViewId="0"/>
  </sheetViews>
  <sheetFormatPr baseColWidth="10" defaultColWidth="11.5" defaultRowHeight="17" customHeight="1" x14ac:dyDescent="0.15"/>
  <cols>
    <col min="1" max="1" width="25" customWidth="1"/>
    <col min="2" max="2" width="12.5" style="61" customWidth="1"/>
    <col min="3" max="3" width="15.5" style="61" customWidth="1"/>
    <col min="4" max="4" width="15.6640625" style="57" customWidth="1"/>
    <col min="5" max="5" width="15.6640625" style="12" customWidth="1"/>
  </cols>
  <sheetData>
    <row r="1" spans="1:5" s="8" customFormat="1" ht="17" customHeight="1" x14ac:dyDescent="0.2">
      <c r="A1" s="6" t="str">
        <f>Produits!A1</f>
        <v xml:space="preserve">La fabrique de la paroisse de: </v>
      </c>
      <c r="B1" s="72"/>
      <c r="C1" s="101">
        <f>'E-F'!A12</f>
        <v>0</v>
      </c>
      <c r="D1" s="100"/>
      <c r="E1" s="97"/>
    </row>
    <row r="3" spans="1:5" ht="17" customHeight="1" x14ac:dyDescent="0.2">
      <c r="A3" s="6" t="s">
        <v>104</v>
      </c>
    </row>
    <row r="4" spans="1:5" ht="17" customHeight="1" x14ac:dyDescent="0.2">
      <c r="A4" s="6" t="str">
        <f>Bilan!A4</f>
        <v>au 31 décembre 2025</v>
      </c>
    </row>
    <row r="6" spans="1:5" ht="17" customHeight="1" x14ac:dyDescent="0.2">
      <c r="D6" s="26"/>
      <c r="E6" s="14" t="s">
        <v>13</v>
      </c>
    </row>
    <row r="7" spans="1:5" ht="17" customHeight="1" x14ac:dyDescent="0.2">
      <c r="D7" s="15"/>
      <c r="E7" s="14"/>
    </row>
    <row r="8" spans="1:5" s="12" customFormat="1" ht="17" customHeight="1" x14ac:dyDescent="0.15">
      <c r="A8" s="37" t="s">
        <v>105</v>
      </c>
      <c r="B8" s="54" t="s">
        <v>106</v>
      </c>
      <c r="C8" s="54" t="s">
        <v>97</v>
      </c>
      <c r="D8" s="55" t="s">
        <v>96</v>
      </c>
      <c r="E8" s="55" t="s">
        <v>83</v>
      </c>
    </row>
    <row r="9" spans="1:5" ht="17" customHeight="1" x14ac:dyDescent="0.15">
      <c r="A9" s="18"/>
      <c r="B9" s="71"/>
      <c r="C9" s="58"/>
      <c r="D9" s="71"/>
      <c r="E9" s="22"/>
    </row>
    <row r="10" spans="1:5" ht="17" customHeight="1" x14ac:dyDescent="0.15">
      <c r="A10" s="35"/>
      <c r="B10" s="41"/>
      <c r="C10" s="58"/>
      <c r="D10" s="71"/>
      <c r="E10" s="22"/>
    </row>
    <row r="11" spans="1:5" ht="17" customHeight="1" x14ac:dyDescent="0.15">
      <c r="A11" s="35"/>
      <c r="B11" s="41"/>
      <c r="C11" s="58"/>
      <c r="D11" s="71"/>
      <c r="E11" s="22"/>
    </row>
    <row r="12" spans="1:5" ht="17" customHeight="1" x14ac:dyDescent="0.15">
      <c r="A12" s="35"/>
      <c r="B12" s="41"/>
      <c r="C12" s="58"/>
      <c r="D12" s="71"/>
      <c r="E12" s="22"/>
    </row>
    <row r="13" spans="1:5" ht="17" customHeight="1" x14ac:dyDescent="0.15">
      <c r="A13" s="35"/>
      <c r="B13" s="41"/>
      <c r="C13" s="58"/>
      <c r="D13" s="71"/>
      <c r="E13" s="22"/>
    </row>
    <row r="14" spans="1:5" ht="17" customHeight="1" x14ac:dyDescent="0.15">
      <c r="A14" s="35"/>
      <c r="B14" s="41"/>
      <c r="C14" s="58"/>
      <c r="D14" s="71"/>
      <c r="E14" s="22"/>
    </row>
    <row r="15" spans="1:5" ht="17" customHeight="1" x14ac:dyDescent="0.15">
      <c r="A15" s="35"/>
      <c r="B15" s="41"/>
      <c r="C15" s="58"/>
      <c r="D15" s="71"/>
      <c r="E15" s="22"/>
    </row>
    <row r="16" spans="1:5" ht="17" customHeight="1" x14ac:dyDescent="0.15">
      <c r="A16" s="35"/>
      <c r="B16" s="41"/>
      <c r="C16" s="58"/>
      <c r="D16" s="71"/>
      <c r="E16" s="22"/>
    </row>
    <row r="17" spans="1:5" ht="17" customHeight="1" x14ac:dyDescent="0.15">
      <c r="A17" s="35"/>
      <c r="B17" s="41"/>
      <c r="C17" s="58"/>
      <c r="D17" s="71"/>
      <c r="E17" s="22"/>
    </row>
    <row r="18" spans="1:5" ht="17" customHeight="1" x14ac:dyDescent="0.15">
      <c r="A18" s="35"/>
      <c r="B18" s="41"/>
      <c r="C18" s="58"/>
      <c r="D18" s="71"/>
      <c r="E18" s="22"/>
    </row>
    <row r="19" spans="1:5" ht="17" customHeight="1" x14ac:dyDescent="0.15">
      <c r="A19" s="35"/>
      <c r="B19" s="41"/>
      <c r="C19" s="58"/>
      <c r="D19" s="71"/>
      <c r="E19" s="22"/>
    </row>
    <row r="20" spans="1:5" ht="17" customHeight="1" x14ac:dyDescent="0.15">
      <c r="A20" s="35"/>
      <c r="B20" s="41"/>
      <c r="C20" s="58"/>
      <c r="D20" s="71"/>
      <c r="E20" s="22"/>
    </row>
    <row r="21" spans="1:5" ht="17" customHeight="1" x14ac:dyDescent="0.15">
      <c r="A21" s="35"/>
      <c r="B21" s="41"/>
      <c r="C21" s="58"/>
      <c r="D21" s="71"/>
      <c r="E21" s="22"/>
    </row>
    <row r="22" spans="1:5" ht="17" customHeight="1" x14ac:dyDescent="0.15">
      <c r="A22" s="35"/>
      <c r="B22" s="41"/>
      <c r="C22" s="58"/>
      <c r="D22" s="71"/>
      <c r="E22" s="22"/>
    </row>
    <row r="23" spans="1:5" ht="17" customHeight="1" x14ac:dyDescent="0.15">
      <c r="A23" s="35"/>
      <c r="B23" s="41"/>
      <c r="C23" s="58"/>
      <c r="D23" s="71"/>
      <c r="E23" s="22"/>
    </row>
    <row r="24" spans="1:5" ht="17" customHeight="1" x14ac:dyDescent="0.15">
      <c r="A24" s="18"/>
      <c r="B24" s="41"/>
      <c r="C24" s="58"/>
      <c r="D24" s="59"/>
      <c r="E24" s="22"/>
    </row>
    <row r="25" spans="1:5" ht="17" customHeight="1" x14ac:dyDescent="0.15">
      <c r="A25" s="35"/>
      <c r="B25" s="41"/>
      <c r="C25" s="41"/>
      <c r="D25" s="59"/>
      <c r="E25" s="22"/>
    </row>
    <row r="26" spans="1:5" s="52" customFormat="1" ht="17" customHeight="1" thickBot="1" x14ac:dyDescent="0.25">
      <c r="A26" s="81" t="s">
        <v>107</v>
      </c>
      <c r="B26" s="89"/>
      <c r="C26" s="89"/>
      <c r="D26" s="85"/>
      <c r="E26" s="84">
        <f>SUM(E9:E25)</f>
        <v>0</v>
      </c>
    </row>
    <row r="27" spans="1:5" ht="17" customHeight="1" x14ac:dyDescent="0.15">
      <c r="A27" s="35"/>
      <c r="B27" s="41"/>
      <c r="C27" s="41"/>
      <c r="D27" s="38"/>
      <c r="E27" s="29"/>
    </row>
    <row r="28" spans="1:5" ht="17" customHeight="1" x14ac:dyDescent="0.15">
      <c r="A28" s="33"/>
      <c r="D28" s="38"/>
      <c r="E28" s="29"/>
    </row>
    <row r="29" spans="1:5" ht="17" customHeight="1" x14ac:dyDescent="0.15">
      <c r="A29" s="36"/>
      <c r="B29" s="41"/>
      <c r="C29" s="41"/>
      <c r="D29" s="41"/>
      <c r="E29" s="9"/>
    </row>
    <row r="30" spans="1:5" ht="17" customHeight="1" x14ac:dyDescent="0.2">
      <c r="A30" s="42"/>
      <c r="B30" s="41"/>
      <c r="C30" s="41"/>
      <c r="D30" s="41"/>
      <c r="E30" s="9"/>
    </row>
    <row r="31" spans="1:5" ht="17" customHeight="1" x14ac:dyDescent="0.15">
      <c r="A31" s="35"/>
      <c r="B31" s="41"/>
      <c r="C31" s="41"/>
      <c r="D31" s="38"/>
      <c r="E31" s="29"/>
    </row>
    <row r="32" spans="1:5" ht="17" customHeight="1" x14ac:dyDescent="0.15">
      <c r="A32" s="35"/>
      <c r="B32" s="41"/>
      <c r="C32" s="41"/>
      <c r="D32" s="38"/>
      <c r="E32" s="38"/>
    </row>
    <row r="33" spans="1:5" ht="17" customHeight="1" x14ac:dyDescent="0.15">
      <c r="A33" s="18"/>
      <c r="D33" s="58"/>
      <c r="E33" s="23"/>
    </row>
    <row r="34" spans="1:5" ht="17" customHeight="1" x14ac:dyDescent="0.15">
      <c r="A34" s="34"/>
      <c r="B34" s="41"/>
      <c r="C34" s="41"/>
      <c r="D34" s="58"/>
      <c r="E34" s="18"/>
    </row>
    <row r="35" spans="1:5" ht="17" customHeight="1" x14ac:dyDescent="0.15">
      <c r="A35" s="35"/>
      <c r="B35" s="41"/>
      <c r="C35" s="41"/>
      <c r="D35" s="58"/>
      <c r="E35" s="23"/>
    </row>
    <row r="36" spans="1:5" ht="17" customHeight="1" x14ac:dyDescent="0.15">
      <c r="A36" s="35"/>
      <c r="B36" s="41"/>
      <c r="C36" s="41"/>
      <c r="D36" s="58"/>
      <c r="E36" s="23"/>
    </row>
    <row r="37" spans="1:5" ht="17" customHeight="1" x14ac:dyDescent="0.15">
      <c r="A37" s="18"/>
      <c r="D37" s="58"/>
      <c r="E37" s="23"/>
    </row>
    <row r="38" spans="1:5" ht="17" customHeight="1" x14ac:dyDescent="0.15">
      <c r="A38" s="34"/>
      <c r="B38" s="41"/>
      <c r="C38" s="41"/>
      <c r="D38" s="58"/>
      <c r="E38" s="18"/>
    </row>
    <row r="39" spans="1:5" ht="17" customHeight="1" x14ac:dyDescent="0.15">
      <c r="A39" s="35"/>
      <c r="B39" s="41"/>
      <c r="C39" s="41"/>
      <c r="D39" s="38"/>
      <c r="E39" s="29"/>
    </row>
    <row r="40" spans="1:5" ht="17" customHeight="1" x14ac:dyDescent="0.15">
      <c r="A40" s="18"/>
      <c r="D40" s="38"/>
      <c r="E40" s="29"/>
    </row>
    <row r="41" spans="1:5" ht="17" customHeight="1" x14ac:dyDescent="0.15">
      <c r="A41" s="18"/>
      <c r="D41" s="59"/>
      <c r="E41" s="21"/>
    </row>
    <row r="42" spans="1:5" ht="17" customHeight="1" x14ac:dyDescent="0.2">
      <c r="A42" s="5"/>
      <c r="D42" s="38"/>
      <c r="E42" s="29"/>
    </row>
    <row r="43" spans="1:5" ht="17" customHeight="1" x14ac:dyDescent="0.15">
      <c r="A43" s="18"/>
      <c r="D43" s="38"/>
      <c r="E43" s="29"/>
    </row>
    <row r="44" spans="1:5" ht="17" customHeight="1" x14ac:dyDescent="0.15">
      <c r="A44" s="18"/>
      <c r="D44" s="38"/>
      <c r="E44" s="29"/>
    </row>
    <row r="45" spans="1:5" ht="17" customHeight="1" x14ac:dyDescent="0.15">
      <c r="D45" s="38"/>
      <c r="E45" s="29"/>
    </row>
    <row r="47" spans="1:5" ht="17" customHeight="1" x14ac:dyDescent="0.15">
      <c r="D47" s="38"/>
      <c r="E47" s="29"/>
    </row>
  </sheetData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12 de 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47"/>
  <sheetViews>
    <sheetView tabSelected="1" zoomScale="150" zoomScaleNormal="150" workbookViewId="0">
      <selection activeCell="C17" sqref="C17"/>
    </sheetView>
  </sheetViews>
  <sheetFormatPr baseColWidth="10" defaultColWidth="11.5" defaultRowHeight="17" customHeight="1" x14ac:dyDescent="0.15"/>
  <cols>
    <col min="1" max="1" width="20.83203125" customWidth="1"/>
    <col min="2" max="2" width="14.6640625" customWidth="1"/>
    <col min="3" max="3" width="31.5" customWidth="1"/>
    <col min="4" max="4" width="15.6640625" style="16" customWidth="1"/>
  </cols>
  <sheetData>
    <row r="1" spans="1:4" s="8" customFormat="1" ht="17" customHeight="1" x14ac:dyDescent="0.2">
      <c r="A1" s="6" t="str">
        <f>Produits!A1</f>
        <v xml:space="preserve">La fabrique de la paroisse de: </v>
      </c>
      <c r="C1" s="101">
        <f>'E-F'!A12</f>
        <v>0</v>
      </c>
      <c r="D1" s="102"/>
    </row>
    <row r="3" spans="1:4" ht="17" customHeight="1" x14ac:dyDescent="0.2">
      <c r="A3" s="6" t="s">
        <v>108</v>
      </c>
    </row>
    <row r="4" spans="1:4" ht="17" customHeight="1" x14ac:dyDescent="0.2">
      <c r="A4" s="6" t="str">
        <f>Bilan!A4</f>
        <v>au 31 décembre 2025</v>
      </c>
    </row>
    <row r="6" spans="1:4" ht="17" customHeight="1" x14ac:dyDescent="0.2">
      <c r="D6" s="62" t="s">
        <v>13</v>
      </c>
    </row>
    <row r="7" spans="1:4" ht="17" customHeight="1" x14ac:dyDescent="0.2">
      <c r="D7" s="62"/>
    </row>
    <row r="8" spans="1:4" s="12" customFormat="1" ht="17" customHeight="1" x14ac:dyDescent="0.15">
      <c r="A8" s="53" t="s">
        <v>109</v>
      </c>
      <c r="B8" s="54" t="s">
        <v>82</v>
      </c>
      <c r="C8" s="69" t="s">
        <v>110</v>
      </c>
      <c r="D8" s="60" t="s">
        <v>83</v>
      </c>
    </row>
    <row r="9" spans="1:4" ht="17" customHeight="1" x14ac:dyDescent="0.15">
      <c r="A9" s="18"/>
      <c r="B9" s="41"/>
      <c r="C9" s="40"/>
      <c r="D9" s="22"/>
    </row>
    <row r="10" spans="1:4" ht="17" customHeight="1" x14ac:dyDescent="0.15">
      <c r="A10" s="35"/>
      <c r="B10" s="41"/>
      <c r="C10" s="40"/>
      <c r="D10" s="22"/>
    </row>
    <row r="11" spans="1:4" ht="17" customHeight="1" x14ac:dyDescent="0.15">
      <c r="A11" s="35"/>
      <c r="B11" s="41"/>
      <c r="C11" s="40"/>
      <c r="D11" s="22"/>
    </row>
    <row r="12" spans="1:4" ht="17" customHeight="1" x14ac:dyDescent="0.15">
      <c r="A12" s="35"/>
      <c r="B12" s="41"/>
      <c r="C12" s="40"/>
      <c r="D12" s="22"/>
    </row>
    <row r="13" spans="1:4" ht="17" customHeight="1" x14ac:dyDescent="0.15">
      <c r="A13" s="35"/>
      <c r="B13" s="41"/>
      <c r="C13" s="40"/>
      <c r="D13" s="22"/>
    </row>
    <row r="14" spans="1:4" ht="17" customHeight="1" x14ac:dyDescent="0.15">
      <c r="A14" s="35"/>
      <c r="B14" s="41"/>
      <c r="C14" s="40"/>
      <c r="D14" s="22"/>
    </row>
    <row r="15" spans="1:4" ht="17" customHeight="1" x14ac:dyDescent="0.15">
      <c r="A15" s="35"/>
      <c r="B15" s="41"/>
      <c r="C15" s="40"/>
      <c r="D15" s="22"/>
    </row>
    <row r="16" spans="1:4" ht="17" customHeight="1" x14ac:dyDescent="0.15">
      <c r="A16" s="35"/>
      <c r="B16" s="41"/>
      <c r="C16" s="40"/>
      <c r="D16" s="22"/>
    </row>
    <row r="17" spans="1:4" ht="17" customHeight="1" x14ac:dyDescent="0.15">
      <c r="A17" s="35"/>
      <c r="B17" s="41"/>
      <c r="C17" s="40"/>
      <c r="D17" s="22"/>
    </row>
    <row r="18" spans="1:4" ht="17" customHeight="1" x14ac:dyDescent="0.15">
      <c r="A18" s="35"/>
      <c r="B18" s="41"/>
      <c r="C18" s="40"/>
      <c r="D18" s="23"/>
    </row>
    <row r="19" spans="1:4" ht="17" customHeight="1" x14ac:dyDescent="0.15">
      <c r="A19" s="35"/>
      <c r="B19" s="41"/>
      <c r="C19" s="40"/>
      <c r="D19" s="22"/>
    </row>
    <row r="20" spans="1:4" ht="17" customHeight="1" x14ac:dyDescent="0.15">
      <c r="A20" s="35"/>
      <c r="B20" s="41"/>
      <c r="C20" s="40"/>
      <c r="D20" s="22"/>
    </row>
    <row r="21" spans="1:4" ht="17" customHeight="1" x14ac:dyDescent="0.15">
      <c r="A21" s="35"/>
      <c r="B21" s="41"/>
      <c r="C21" s="40"/>
      <c r="D21" s="22"/>
    </row>
    <row r="22" spans="1:4" ht="17" customHeight="1" x14ac:dyDescent="0.15">
      <c r="A22" s="35"/>
      <c r="B22" s="41"/>
      <c r="C22" s="40"/>
      <c r="D22" s="22"/>
    </row>
    <row r="23" spans="1:4" ht="17" customHeight="1" x14ac:dyDescent="0.15">
      <c r="A23" s="35"/>
      <c r="B23" s="41"/>
      <c r="C23" s="40"/>
      <c r="D23" s="22"/>
    </row>
    <row r="24" spans="1:4" ht="17" customHeight="1" x14ac:dyDescent="0.15">
      <c r="A24" s="18"/>
      <c r="B24" s="41"/>
      <c r="C24" s="40"/>
      <c r="D24" s="22"/>
    </row>
    <row r="25" spans="1:4" ht="17" customHeight="1" x14ac:dyDescent="0.15">
      <c r="A25" s="35"/>
      <c r="B25" s="41"/>
      <c r="C25" s="18"/>
      <c r="D25" s="22"/>
    </row>
    <row r="26" spans="1:4" s="52" customFormat="1" ht="17" customHeight="1" thickBot="1" x14ac:dyDescent="0.25">
      <c r="A26" s="81" t="s">
        <v>111</v>
      </c>
      <c r="B26" s="82"/>
      <c r="C26" s="82"/>
      <c r="D26" s="84">
        <f>SUM(D9:D25)</f>
        <v>0</v>
      </c>
    </row>
    <row r="27" spans="1:4" ht="17" customHeight="1" x14ac:dyDescent="0.15">
      <c r="A27" s="35"/>
      <c r="B27" s="18"/>
      <c r="C27" s="18"/>
      <c r="D27" s="21"/>
    </row>
    <row r="28" spans="1:4" ht="17" customHeight="1" x14ac:dyDescent="0.15">
      <c r="A28" s="33"/>
      <c r="D28" s="21"/>
    </row>
    <row r="29" spans="1:4" ht="17" customHeight="1" x14ac:dyDescent="0.15">
      <c r="A29" s="36"/>
      <c r="B29" s="18"/>
      <c r="C29" s="18"/>
      <c r="D29" s="21"/>
    </row>
    <row r="30" spans="1:4" ht="17" customHeight="1" x14ac:dyDescent="0.2">
      <c r="A30" s="42"/>
      <c r="B30" s="18"/>
      <c r="C30" s="18"/>
      <c r="D30" s="21"/>
    </row>
    <row r="31" spans="1:4" ht="17" customHeight="1" x14ac:dyDescent="0.15">
      <c r="A31" s="35"/>
      <c r="B31" s="18"/>
      <c r="C31" s="18"/>
      <c r="D31" s="21"/>
    </row>
    <row r="32" spans="1:4" ht="17" customHeight="1" x14ac:dyDescent="0.15">
      <c r="A32" s="36" t="s">
        <v>112</v>
      </c>
      <c r="B32" s="18"/>
      <c r="C32" s="41"/>
      <c r="D32" s="59"/>
    </row>
    <row r="33" spans="1:4" ht="17" customHeight="1" x14ac:dyDescent="0.15">
      <c r="A33" s="9" t="s">
        <v>113</v>
      </c>
      <c r="D33" s="22"/>
    </row>
    <row r="34" spans="1:4" ht="17" customHeight="1" x14ac:dyDescent="0.15">
      <c r="A34" s="36" t="s">
        <v>114</v>
      </c>
      <c r="B34" s="18"/>
      <c r="C34" s="18"/>
      <c r="D34" s="22"/>
    </row>
    <row r="35" spans="1:4" ht="17" customHeight="1" x14ac:dyDescent="0.15">
      <c r="A35" s="35"/>
      <c r="B35" s="18"/>
      <c r="C35" s="18"/>
      <c r="D35" s="22"/>
    </row>
    <row r="36" spans="1:4" ht="17" customHeight="1" x14ac:dyDescent="0.15">
      <c r="A36" s="35"/>
      <c r="B36" s="18"/>
      <c r="C36" s="18"/>
      <c r="D36" s="22"/>
    </row>
    <row r="37" spans="1:4" ht="17" customHeight="1" x14ac:dyDescent="0.15">
      <c r="A37" s="18"/>
      <c r="D37" s="22"/>
    </row>
    <row r="38" spans="1:4" ht="17" customHeight="1" x14ac:dyDescent="0.15">
      <c r="A38" s="34"/>
      <c r="B38" s="18"/>
      <c r="C38" s="18"/>
      <c r="D38" s="22"/>
    </row>
    <row r="39" spans="1:4" ht="17" customHeight="1" x14ac:dyDescent="0.15">
      <c r="A39" s="35"/>
      <c r="B39" s="18"/>
      <c r="C39" s="18"/>
      <c r="D39" s="21"/>
    </row>
    <row r="40" spans="1:4" ht="17" customHeight="1" x14ac:dyDescent="0.15">
      <c r="A40" s="18"/>
      <c r="D40" s="21"/>
    </row>
    <row r="41" spans="1:4" ht="17" customHeight="1" x14ac:dyDescent="0.15">
      <c r="A41" s="18"/>
      <c r="D41" s="21"/>
    </row>
    <row r="42" spans="1:4" ht="17" customHeight="1" x14ac:dyDescent="0.2">
      <c r="A42" s="5"/>
      <c r="D42" s="21"/>
    </row>
    <row r="43" spans="1:4" ht="17" customHeight="1" x14ac:dyDescent="0.15">
      <c r="A43" s="18"/>
      <c r="D43" s="21"/>
    </row>
    <row r="44" spans="1:4" ht="17" customHeight="1" x14ac:dyDescent="0.15">
      <c r="A44" s="18"/>
      <c r="D44" s="21"/>
    </row>
    <row r="45" spans="1:4" ht="17" customHeight="1" x14ac:dyDescent="0.15">
      <c r="D45" s="21"/>
    </row>
    <row r="47" spans="1:4" ht="17" customHeight="1" x14ac:dyDescent="0.15">
      <c r="D47" s="21"/>
    </row>
  </sheetData>
  <phoneticPr fontId="0" type="noConversion"/>
  <pageMargins left="0.4" right="0.59" top="0.984251969" bottom="0.984251969" header="0.4921259845" footer="0.4921259845"/>
  <pageSetup orientation="portrait" r:id="rId1"/>
  <headerFooter alignWithMargins="0">
    <oddFooter>&amp;C&amp;8Page 13 de 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8"/>
  <sheetViews>
    <sheetView zoomScale="150" zoomScaleNormal="150" workbookViewId="0"/>
  </sheetViews>
  <sheetFormatPr baseColWidth="10" defaultColWidth="11.5" defaultRowHeight="17" customHeight="1" x14ac:dyDescent="0.15"/>
  <cols>
    <col min="1" max="1" width="19.33203125" customWidth="1"/>
    <col min="3" max="3" width="5.6640625" customWidth="1"/>
    <col min="4" max="4" width="20.1640625" customWidth="1"/>
    <col min="5" max="5" width="12.1640625" style="25" customWidth="1"/>
    <col min="6" max="6" width="16.33203125" style="16" bestFit="1" customWidth="1"/>
  </cols>
  <sheetData>
    <row r="1" spans="1:6" s="8" customFormat="1" ht="17" customHeight="1" x14ac:dyDescent="0.2">
      <c r="A1" s="6" t="str">
        <f>Produits!A1</f>
        <v xml:space="preserve">La fabrique de la paroisse de: </v>
      </c>
      <c r="B1" s="6"/>
      <c r="D1" s="95">
        <f>'E-F'!A12</f>
        <v>0</v>
      </c>
      <c r="E1" s="98"/>
      <c r="F1" s="102"/>
    </row>
    <row r="3" spans="1:6" ht="17" customHeight="1" x14ac:dyDescent="0.2">
      <c r="A3" s="6" t="s">
        <v>38</v>
      </c>
    </row>
    <row r="4" spans="1:6" ht="17" customHeight="1" x14ac:dyDescent="0.2">
      <c r="A4" s="6" t="str">
        <f>Bilan!A4</f>
        <v>au 31 décembre 2025</v>
      </c>
    </row>
    <row r="6" spans="1:6" ht="17" customHeight="1" x14ac:dyDescent="0.2">
      <c r="E6" s="26"/>
      <c r="F6" s="62" t="s">
        <v>13</v>
      </c>
    </row>
    <row r="7" spans="1:6" ht="17" customHeight="1" x14ac:dyDescent="0.2">
      <c r="E7" s="15"/>
      <c r="F7" s="62"/>
    </row>
    <row r="8" spans="1:6" s="12" customFormat="1" ht="17" customHeight="1" x14ac:dyDescent="0.2">
      <c r="A8" s="42" t="s">
        <v>115</v>
      </c>
      <c r="B8" s="9"/>
      <c r="C8" s="9"/>
      <c r="D8" s="45"/>
      <c r="E8" s="46"/>
      <c r="F8" s="63" t="s">
        <v>83</v>
      </c>
    </row>
    <row r="9" spans="1:6" ht="17" customHeight="1" x14ac:dyDescent="0.15">
      <c r="A9" s="35" t="s">
        <v>116</v>
      </c>
      <c r="B9" s="18"/>
      <c r="C9" s="18"/>
      <c r="D9" s="40"/>
      <c r="E9" s="40"/>
      <c r="F9" s="20"/>
    </row>
    <row r="10" spans="1:6" ht="17" customHeight="1" x14ac:dyDescent="0.15">
      <c r="A10" s="35" t="s">
        <v>117</v>
      </c>
      <c r="B10" s="18"/>
      <c r="C10" s="18"/>
      <c r="D10" s="40"/>
      <c r="E10" s="40"/>
      <c r="F10" s="48"/>
    </row>
    <row r="11" spans="1:6" ht="17" customHeight="1" x14ac:dyDescent="0.15">
      <c r="A11" s="35" t="s">
        <v>118</v>
      </c>
      <c r="B11" s="18"/>
      <c r="C11" s="18"/>
      <c r="D11" s="40"/>
      <c r="E11" s="40"/>
      <c r="F11" s="48"/>
    </row>
    <row r="12" spans="1:6" ht="17" customHeight="1" x14ac:dyDescent="0.15">
      <c r="A12" s="35" t="s">
        <v>119</v>
      </c>
      <c r="B12" s="18"/>
      <c r="C12" s="18"/>
      <c r="D12" s="40"/>
      <c r="E12" s="40"/>
      <c r="F12" s="22"/>
    </row>
    <row r="13" spans="1:6" ht="17" customHeight="1" x14ac:dyDescent="0.15">
      <c r="A13" s="67"/>
      <c r="B13" s="39"/>
      <c r="C13" s="39"/>
      <c r="D13" s="40"/>
      <c r="E13" s="40"/>
      <c r="F13" s="20"/>
    </row>
    <row r="14" spans="1:6" ht="17" customHeight="1" x14ac:dyDescent="0.15">
      <c r="A14" s="68"/>
      <c r="B14" s="47"/>
      <c r="C14" s="47"/>
      <c r="D14" s="40"/>
      <c r="E14" s="40"/>
      <c r="F14" s="48"/>
    </row>
    <row r="15" spans="1:6" ht="17" customHeight="1" thickBot="1" x14ac:dyDescent="0.2">
      <c r="A15" s="34"/>
      <c r="B15" s="18"/>
      <c r="C15" s="18"/>
      <c r="D15" s="40"/>
      <c r="E15" s="40"/>
      <c r="F15" s="90">
        <f>SUM(F9:F14)</f>
        <v>0</v>
      </c>
    </row>
    <row r="16" spans="1:6" ht="17" customHeight="1" x14ac:dyDescent="0.15">
      <c r="A16" s="34"/>
      <c r="B16" s="18"/>
      <c r="C16" s="18"/>
      <c r="D16" s="40"/>
      <c r="E16" s="40"/>
      <c r="F16" s="22"/>
    </row>
    <row r="17" spans="1:6" ht="17" customHeight="1" x14ac:dyDescent="0.2">
      <c r="A17" s="42" t="s">
        <v>120</v>
      </c>
      <c r="B17" s="18"/>
      <c r="C17" s="18"/>
      <c r="D17" s="40"/>
      <c r="E17" s="40"/>
      <c r="F17" s="22"/>
    </row>
    <row r="18" spans="1:6" ht="17" customHeight="1" x14ac:dyDescent="0.15">
      <c r="A18" s="35" t="s">
        <v>116</v>
      </c>
      <c r="B18" s="18"/>
      <c r="C18" s="18"/>
      <c r="D18" s="40"/>
      <c r="E18" s="40"/>
      <c r="F18" s="20"/>
    </row>
    <row r="19" spans="1:6" ht="17" customHeight="1" x14ac:dyDescent="0.15">
      <c r="A19" s="35" t="s">
        <v>117</v>
      </c>
      <c r="B19" s="18"/>
      <c r="C19" s="18"/>
      <c r="D19" s="40"/>
      <c r="E19" s="40"/>
      <c r="F19" s="48"/>
    </row>
    <row r="20" spans="1:6" ht="17" customHeight="1" x14ac:dyDescent="0.15">
      <c r="A20" s="35" t="s">
        <v>118</v>
      </c>
      <c r="B20" s="18"/>
      <c r="C20" s="18"/>
      <c r="D20" s="40"/>
      <c r="E20" s="40"/>
      <c r="F20" s="48"/>
    </row>
    <row r="21" spans="1:6" ht="17" customHeight="1" x14ac:dyDescent="0.15">
      <c r="A21" s="35" t="s">
        <v>119</v>
      </c>
      <c r="B21" s="18"/>
      <c r="C21" s="18"/>
      <c r="D21" s="40"/>
      <c r="E21" s="40"/>
      <c r="F21" s="22"/>
    </row>
    <row r="22" spans="1:6" ht="17" customHeight="1" x14ac:dyDescent="0.15">
      <c r="A22" s="67"/>
      <c r="B22" s="39"/>
      <c r="C22" s="39"/>
      <c r="D22" s="40"/>
      <c r="E22" s="40"/>
      <c r="F22" s="20"/>
    </row>
    <row r="23" spans="1:6" ht="17" customHeight="1" x14ac:dyDescent="0.15">
      <c r="A23" s="68"/>
      <c r="B23" s="47"/>
      <c r="C23" s="47"/>
      <c r="D23" s="40"/>
      <c r="E23" s="40"/>
      <c r="F23" s="48"/>
    </row>
    <row r="24" spans="1:6" ht="17" customHeight="1" thickBot="1" x14ac:dyDescent="0.2">
      <c r="A24" s="34"/>
      <c r="B24" s="18"/>
      <c r="C24" s="18"/>
      <c r="D24" s="40"/>
      <c r="E24" s="40"/>
      <c r="F24" s="90">
        <f>SUM(F18:F23)</f>
        <v>0</v>
      </c>
    </row>
    <row r="25" spans="1:6" ht="17" customHeight="1" x14ac:dyDescent="0.15">
      <c r="A25" s="36"/>
      <c r="B25" s="18"/>
      <c r="C25" s="18"/>
      <c r="D25" s="18"/>
      <c r="E25" s="40"/>
      <c r="F25" s="22"/>
    </row>
    <row r="26" spans="1:6" ht="17" customHeight="1" x14ac:dyDescent="0.2">
      <c r="A26" s="42" t="s">
        <v>121</v>
      </c>
      <c r="B26" s="18"/>
      <c r="C26" s="18"/>
      <c r="D26" s="18"/>
      <c r="E26" s="40"/>
      <c r="F26" s="22"/>
    </row>
    <row r="27" spans="1:6" ht="17" customHeight="1" x14ac:dyDescent="0.15">
      <c r="A27" s="67"/>
      <c r="B27" s="39"/>
      <c r="C27" s="39"/>
      <c r="D27" s="40"/>
      <c r="E27" s="40"/>
      <c r="F27" s="20"/>
    </row>
    <row r="28" spans="1:6" ht="17" customHeight="1" x14ac:dyDescent="0.15">
      <c r="A28" s="68"/>
      <c r="B28" s="47"/>
      <c r="C28" s="39"/>
      <c r="D28" s="40"/>
      <c r="E28" s="40"/>
      <c r="F28" s="48"/>
    </row>
    <row r="29" spans="1:6" ht="17" customHeight="1" thickBot="1" x14ac:dyDescent="0.2">
      <c r="A29" s="34"/>
      <c r="B29" s="18"/>
      <c r="C29" s="18"/>
      <c r="D29" s="40"/>
      <c r="E29" s="40"/>
      <c r="F29" s="90">
        <f>SUM(F27:F28)</f>
        <v>0</v>
      </c>
    </row>
    <row r="30" spans="1:6" ht="17" customHeight="1" x14ac:dyDescent="0.15">
      <c r="A30" s="34"/>
      <c r="B30" s="18"/>
      <c r="C30" s="18"/>
      <c r="D30" s="40"/>
      <c r="E30" s="40"/>
      <c r="F30" s="22"/>
    </row>
    <row r="31" spans="1:6" ht="17" customHeight="1" x14ac:dyDescent="0.15">
      <c r="A31" s="18"/>
      <c r="E31" s="22"/>
      <c r="F31" s="21"/>
    </row>
    <row r="32" spans="1:6" ht="17" customHeight="1" thickBot="1" x14ac:dyDescent="0.25">
      <c r="A32" s="11" t="s">
        <v>122</v>
      </c>
      <c r="E32" s="23"/>
      <c r="F32" s="91"/>
    </row>
    <row r="33" spans="1:6" ht="17" customHeight="1" x14ac:dyDescent="0.2">
      <c r="A33" s="11"/>
      <c r="E33" s="23"/>
      <c r="F33" s="21"/>
    </row>
    <row r="34" spans="1:6" ht="17" customHeight="1" x14ac:dyDescent="0.15">
      <c r="A34" s="18"/>
      <c r="E34" s="23"/>
      <c r="F34" s="21"/>
    </row>
    <row r="35" spans="1:6" ht="17" customHeight="1" x14ac:dyDescent="0.2">
      <c r="A35" s="5" t="s">
        <v>123</v>
      </c>
      <c r="E35" s="23"/>
      <c r="F35" s="21"/>
    </row>
    <row r="36" spans="1:6" ht="17" customHeight="1" x14ac:dyDescent="0.2">
      <c r="A36" s="5"/>
      <c r="E36" s="23"/>
      <c r="F36" s="21"/>
    </row>
    <row r="37" spans="1:6" ht="17" customHeight="1" x14ac:dyDescent="0.15">
      <c r="A37" s="3"/>
      <c r="B37" s="3"/>
      <c r="C37" s="3"/>
      <c r="D37" s="3"/>
      <c r="E37" s="49"/>
      <c r="F37" s="19"/>
    </row>
    <row r="38" spans="1:6" ht="19.5" customHeight="1" x14ac:dyDescent="0.15">
      <c r="A38" s="3"/>
      <c r="B38" s="3"/>
      <c r="C38" s="3"/>
      <c r="D38" s="3"/>
      <c r="E38" s="49"/>
      <c r="F38" s="19"/>
    </row>
  </sheetData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14 de 14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DA879-2D11-884C-AC78-A6D84542BA41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>
      <selection activeCell="I20" sqref="I20"/>
    </sheetView>
  </sheetViews>
  <sheetFormatPr baseColWidth="10" defaultColWidth="11.5" defaultRowHeight="13" x14ac:dyDescent="0.1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="150" zoomScaleNormal="150" workbookViewId="0">
      <selection activeCell="F7" sqref="F7"/>
    </sheetView>
  </sheetViews>
  <sheetFormatPr baseColWidth="10" defaultColWidth="11.5" defaultRowHeight="17" customHeight="1" x14ac:dyDescent="0.15"/>
  <cols>
    <col min="1" max="1" width="27.83203125" customWidth="1"/>
    <col min="3" max="3" width="7.5" customWidth="1"/>
    <col min="5" max="5" width="15.6640625" style="12" customWidth="1"/>
    <col min="6" max="6" width="15.6640625" style="25" customWidth="1"/>
  </cols>
  <sheetData>
    <row r="1" spans="1:6" s="8" customFormat="1" ht="17" customHeight="1" x14ac:dyDescent="0.2">
      <c r="A1" s="6" t="s">
        <v>11</v>
      </c>
      <c r="B1" s="6"/>
      <c r="C1" s="95">
        <f>'E-F'!A12</f>
        <v>0</v>
      </c>
      <c r="D1" s="96"/>
      <c r="E1" s="97"/>
      <c r="F1" s="98"/>
    </row>
    <row r="3" spans="1:6" ht="17" customHeight="1" x14ac:dyDescent="0.2">
      <c r="A3" s="6" t="s">
        <v>12</v>
      </c>
    </row>
    <row r="4" spans="1:6" ht="17" customHeight="1" x14ac:dyDescent="0.2">
      <c r="A4" s="6" t="s">
        <v>127</v>
      </c>
    </row>
    <row r="6" spans="1:6" ht="17" customHeight="1" x14ac:dyDescent="0.2">
      <c r="E6" s="13">
        <v>2025</v>
      </c>
      <c r="F6" s="26">
        <v>2024</v>
      </c>
    </row>
    <row r="7" spans="1:6" ht="17" customHeight="1" x14ac:dyDescent="0.2">
      <c r="E7" s="14" t="s">
        <v>13</v>
      </c>
      <c r="F7" s="15" t="s">
        <v>13</v>
      </c>
    </row>
    <row r="8" spans="1:6" ht="17" customHeight="1" x14ac:dyDescent="0.2">
      <c r="A8" s="11" t="s">
        <v>14</v>
      </c>
    </row>
    <row r="9" spans="1:6" ht="17" customHeight="1" x14ac:dyDescent="0.15">
      <c r="E9" s="16"/>
      <c r="F9" s="27"/>
    </row>
    <row r="10" spans="1:6" ht="17" customHeight="1" x14ac:dyDescent="0.15">
      <c r="A10" s="18" t="s">
        <v>15</v>
      </c>
      <c r="E10" s="29"/>
      <c r="F10" s="23"/>
    </row>
    <row r="11" spans="1:6" ht="17" customHeight="1" x14ac:dyDescent="0.15">
      <c r="A11" s="18" t="s">
        <v>16</v>
      </c>
      <c r="E11" s="29"/>
      <c r="F11" s="23"/>
    </row>
    <row r="12" spans="1:6" ht="17" customHeight="1" x14ac:dyDescent="0.15">
      <c r="A12" s="18" t="s">
        <v>17</v>
      </c>
      <c r="E12" s="29"/>
      <c r="F12" s="23"/>
    </row>
    <row r="13" spans="1:6" ht="17" customHeight="1" x14ac:dyDescent="0.15">
      <c r="A13" s="18" t="s">
        <v>18</v>
      </c>
      <c r="E13" s="29"/>
      <c r="F13" s="23"/>
    </row>
    <row r="14" spans="1:6" ht="17" customHeight="1" x14ac:dyDescent="0.15">
      <c r="A14" s="18" t="s">
        <v>22</v>
      </c>
      <c r="E14" s="29"/>
      <c r="F14" s="23"/>
    </row>
    <row r="15" spans="1:6" ht="17" customHeight="1" x14ac:dyDescent="0.15">
      <c r="A15" s="18" t="s">
        <v>19</v>
      </c>
      <c r="E15" s="29"/>
      <c r="F15" s="23"/>
    </row>
    <row r="16" spans="1:6" ht="17" customHeight="1" x14ac:dyDescent="0.15">
      <c r="A16" s="18" t="s">
        <v>20</v>
      </c>
      <c r="E16" s="29"/>
      <c r="F16" s="23"/>
    </row>
    <row r="17" spans="1:6" ht="17" customHeight="1" x14ac:dyDescent="0.15">
      <c r="A17" s="18" t="s">
        <v>21</v>
      </c>
      <c r="E17" s="29"/>
      <c r="F17" s="23"/>
    </row>
    <row r="18" spans="1:6" ht="17" customHeight="1" x14ac:dyDescent="0.15">
      <c r="A18" s="18" t="s">
        <v>23</v>
      </c>
      <c r="E18" s="29"/>
      <c r="F18" s="23"/>
    </row>
    <row r="19" spans="1:6" ht="17" customHeight="1" x14ac:dyDescent="0.15">
      <c r="A19" s="18" t="s">
        <v>24</v>
      </c>
      <c r="E19" s="29"/>
      <c r="F19" s="23"/>
    </row>
    <row r="20" spans="1:6" ht="17" customHeight="1" x14ac:dyDescent="0.15">
      <c r="A20" s="18" t="s">
        <v>25</v>
      </c>
      <c r="E20" s="29"/>
      <c r="F20" s="23"/>
    </row>
    <row r="21" spans="1:6" ht="17" customHeight="1" x14ac:dyDescent="0.15">
      <c r="A21" s="18" t="s">
        <v>26</v>
      </c>
      <c r="E21" s="29"/>
      <c r="F21" s="23"/>
    </row>
    <row r="22" spans="1:6" ht="17" customHeight="1" x14ac:dyDescent="0.15">
      <c r="A22" s="18" t="s">
        <v>27</v>
      </c>
      <c r="E22" s="29"/>
      <c r="F22" s="23"/>
    </row>
    <row r="23" spans="1:6" ht="17" customHeight="1" x14ac:dyDescent="0.15">
      <c r="A23" s="18" t="s">
        <v>28</v>
      </c>
      <c r="E23" s="29"/>
      <c r="F23" s="23"/>
    </row>
    <row r="24" spans="1:6" ht="17" customHeight="1" x14ac:dyDescent="0.15">
      <c r="A24" s="18" t="s">
        <v>28</v>
      </c>
      <c r="E24" s="29"/>
      <c r="F24" s="23"/>
    </row>
    <row r="25" spans="1:6" ht="17" customHeight="1" x14ac:dyDescent="0.15">
      <c r="A25" s="18" t="s">
        <v>28</v>
      </c>
      <c r="E25" s="29"/>
      <c r="F25" s="23"/>
    </row>
    <row r="26" spans="1:6" ht="17" customHeight="1" x14ac:dyDescent="0.15">
      <c r="A26" s="18" t="s">
        <v>28</v>
      </c>
      <c r="E26" s="29"/>
      <c r="F26" s="23"/>
    </row>
    <row r="27" spans="1:6" ht="17" customHeight="1" x14ac:dyDescent="0.15">
      <c r="A27" s="18" t="s">
        <v>28</v>
      </c>
      <c r="E27" s="29"/>
      <c r="F27" s="23"/>
    </row>
    <row r="28" spans="1:6" ht="17" customHeight="1" x14ac:dyDescent="0.15">
      <c r="A28" s="18" t="s">
        <v>29</v>
      </c>
      <c r="E28" s="29"/>
      <c r="F28" s="23"/>
    </row>
    <row r="29" spans="1:6" ht="17" customHeight="1" x14ac:dyDescent="0.15">
      <c r="E29" s="21"/>
      <c r="F29" s="22"/>
    </row>
    <row r="30" spans="1:6" ht="17" customHeight="1" x14ac:dyDescent="0.15">
      <c r="A30" s="75"/>
      <c r="B30" s="75"/>
      <c r="C30" s="75"/>
      <c r="D30" s="75"/>
      <c r="E30" s="30">
        <f>SUM(E10:E28)</f>
        <v>0</v>
      </c>
      <c r="F30" s="24">
        <f>SUM(F10:F28)</f>
        <v>0</v>
      </c>
    </row>
    <row r="31" spans="1:6" ht="17" customHeight="1" x14ac:dyDescent="0.15">
      <c r="E31" s="17"/>
      <c r="F31" s="28"/>
    </row>
  </sheetData>
  <phoneticPr fontId="0" type="noConversion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Footer xml:space="preserve">&amp;C&amp;8Page 1 de 14&amp;10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zoomScale="150" zoomScaleNormal="150" workbookViewId="0">
      <selection activeCell="D21" sqref="D21"/>
    </sheetView>
  </sheetViews>
  <sheetFormatPr baseColWidth="10" defaultColWidth="11.5" defaultRowHeight="17" customHeight="1" x14ac:dyDescent="0.15"/>
  <cols>
    <col min="1" max="1" width="27.83203125" customWidth="1"/>
    <col min="3" max="3" width="18.33203125" customWidth="1"/>
    <col min="4" max="4" width="15.6640625" style="12" customWidth="1"/>
    <col min="5" max="5" width="15.6640625" style="25" customWidth="1"/>
  </cols>
  <sheetData>
    <row r="1" spans="1:5" s="8" customFormat="1" ht="17" customHeight="1" x14ac:dyDescent="0.2">
      <c r="A1" s="6" t="str">
        <f>Produits!A1</f>
        <v xml:space="preserve">La fabrique de la paroisse de: </v>
      </c>
      <c r="B1" s="6"/>
      <c r="C1" s="95">
        <f>'E-F'!A12</f>
        <v>0</v>
      </c>
      <c r="D1" s="97"/>
      <c r="E1" s="98"/>
    </row>
    <row r="3" spans="1:5" ht="17" customHeight="1" x14ac:dyDescent="0.2">
      <c r="A3" s="6" t="str">
        <f>Produits!A3</f>
        <v>Résultats</v>
      </c>
    </row>
    <row r="4" spans="1:5" ht="17" customHeight="1" x14ac:dyDescent="0.2">
      <c r="A4" s="6" t="str">
        <f>Produits!A4</f>
        <v>de l'exercice terminé le 31 décembre 2025</v>
      </c>
    </row>
    <row r="6" spans="1:5" ht="17" customHeight="1" x14ac:dyDescent="0.2">
      <c r="D6" s="13">
        <f>Produits!E6</f>
        <v>2025</v>
      </c>
      <c r="E6" s="26">
        <f>Produits!F6</f>
        <v>2024</v>
      </c>
    </row>
    <row r="7" spans="1:5" ht="17" customHeight="1" x14ac:dyDescent="0.2">
      <c r="D7" s="14" t="s">
        <v>13</v>
      </c>
      <c r="E7" s="15" t="s">
        <v>13</v>
      </c>
    </row>
    <row r="8" spans="1:5" ht="17" customHeight="1" x14ac:dyDescent="0.2">
      <c r="A8" s="11" t="s">
        <v>30</v>
      </c>
    </row>
    <row r="9" spans="1:5" ht="17" customHeight="1" x14ac:dyDescent="0.15">
      <c r="D9" s="16"/>
      <c r="E9" s="27"/>
    </row>
    <row r="10" spans="1:5" ht="17" customHeight="1" x14ac:dyDescent="0.15">
      <c r="A10" s="18" t="s">
        <v>15</v>
      </c>
      <c r="D10" s="29"/>
      <c r="E10" s="23"/>
    </row>
    <row r="11" spans="1:5" ht="17" customHeight="1" x14ac:dyDescent="0.15">
      <c r="A11" s="18" t="s">
        <v>31</v>
      </c>
      <c r="D11" s="29"/>
      <c r="E11" s="23"/>
    </row>
    <row r="12" spans="1:5" ht="17" customHeight="1" x14ac:dyDescent="0.15">
      <c r="A12" s="18" t="s">
        <v>32</v>
      </c>
      <c r="D12" s="29"/>
      <c r="E12" s="23"/>
    </row>
    <row r="13" spans="1:5" ht="17" customHeight="1" x14ac:dyDescent="0.15">
      <c r="A13" s="18" t="s">
        <v>33</v>
      </c>
      <c r="D13" s="29"/>
      <c r="E13" s="23"/>
    </row>
    <row r="14" spans="1:5" ht="17" customHeight="1" x14ac:dyDescent="0.15">
      <c r="A14" s="18" t="s">
        <v>34</v>
      </c>
      <c r="D14" s="29"/>
      <c r="E14" s="23"/>
    </row>
    <row r="15" spans="1:5" ht="17" customHeight="1" x14ac:dyDescent="0.15">
      <c r="A15" s="18" t="s">
        <v>35</v>
      </c>
      <c r="D15" s="29"/>
      <c r="E15" s="23"/>
    </row>
    <row r="16" spans="1:5" ht="17" customHeight="1" x14ac:dyDescent="0.15">
      <c r="A16" s="18" t="s">
        <v>36</v>
      </c>
      <c r="D16" s="29"/>
      <c r="E16" s="23"/>
    </row>
    <row r="17" spans="1:5" ht="17" customHeight="1" x14ac:dyDescent="0.15">
      <c r="A17" s="18" t="s">
        <v>37</v>
      </c>
      <c r="D17" s="29"/>
      <c r="E17" s="23"/>
    </row>
    <row r="18" spans="1:5" ht="17" customHeight="1" x14ac:dyDescent="0.15">
      <c r="A18" s="18" t="s">
        <v>38</v>
      </c>
      <c r="D18" s="29"/>
      <c r="E18" s="23"/>
    </row>
    <row r="19" spans="1:5" ht="17" customHeight="1" x14ac:dyDescent="0.15">
      <c r="A19" s="18" t="s">
        <v>24</v>
      </c>
      <c r="D19" s="29"/>
      <c r="E19" s="23"/>
    </row>
    <row r="20" spans="1:5" ht="17" customHeight="1" x14ac:dyDescent="0.15">
      <c r="A20" s="18" t="s">
        <v>39</v>
      </c>
      <c r="D20" s="29"/>
      <c r="E20" s="23"/>
    </row>
    <row r="21" spans="1:5" ht="17" customHeight="1" x14ac:dyDescent="0.15">
      <c r="A21" s="18" t="s">
        <v>20</v>
      </c>
      <c r="D21" s="29"/>
      <c r="E21" s="23"/>
    </row>
    <row r="22" spans="1:5" ht="17" customHeight="1" x14ac:dyDescent="0.15">
      <c r="A22" s="18" t="s">
        <v>23</v>
      </c>
      <c r="D22" s="29"/>
      <c r="E22" s="23"/>
    </row>
    <row r="23" spans="1:5" ht="17" customHeight="1" x14ac:dyDescent="0.15">
      <c r="A23" s="18" t="s">
        <v>40</v>
      </c>
      <c r="D23" s="29"/>
      <c r="E23" s="23"/>
    </row>
    <row r="24" spans="1:5" ht="17" customHeight="1" x14ac:dyDescent="0.15">
      <c r="A24" s="18" t="s">
        <v>41</v>
      </c>
      <c r="D24" s="29"/>
      <c r="E24" s="23"/>
    </row>
    <row r="25" spans="1:5" ht="17" customHeight="1" x14ac:dyDescent="0.15">
      <c r="A25" s="18" t="s">
        <v>27</v>
      </c>
      <c r="D25" s="29"/>
      <c r="E25" s="23"/>
    </row>
    <row r="26" spans="1:5" ht="17" customHeight="1" x14ac:dyDescent="0.15">
      <c r="A26" s="18" t="s">
        <v>28</v>
      </c>
      <c r="D26" s="29"/>
      <c r="E26" s="23"/>
    </row>
    <row r="27" spans="1:5" ht="17" customHeight="1" x14ac:dyDescent="0.15">
      <c r="A27" s="18" t="s">
        <v>28</v>
      </c>
      <c r="D27" s="29"/>
      <c r="E27" s="23"/>
    </row>
    <row r="28" spans="1:5" ht="17" customHeight="1" x14ac:dyDescent="0.15">
      <c r="A28" s="18" t="s">
        <v>28</v>
      </c>
      <c r="D28" s="29"/>
      <c r="E28" s="23"/>
    </row>
    <row r="29" spans="1:5" ht="17" customHeight="1" x14ac:dyDescent="0.15">
      <c r="A29" s="18" t="s">
        <v>28</v>
      </c>
      <c r="D29" s="29"/>
      <c r="E29" s="23"/>
    </row>
    <row r="30" spans="1:5" ht="17" customHeight="1" x14ac:dyDescent="0.15">
      <c r="A30" s="18" t="s">
        <v>28</v>
      </c>
      <c r="D30" s="29"/>
      <c r="E30" s="23"/>
    </row>
    <row r="31" spans="1:5" ht="17" customHeight="1" x14ac:dyDescent="0.15">
      <c r="A31" s="18" t="s">
        <v>29</v>
      </c>
      <c r="D31" s="29"/>
      <c r="E31" s="23"/>
    </row>
    <row r="32" spans="1:5" ht="17" customHeight="1" x14ac:dyDescent="0.15">
      <c r="D32" s="21"/>
      <c r="E32" s="22"/>
    </row>
    <row r="33" spans="1:5" ht="17" customHeight="1" x14ac:dyDescent="0.15">
      <c r="A33" s="75"/>
      <c r="B33" s="75"/>
      <c r="C33" s="75"/>
      <c r="D33" s="30">
        <f>SUM(D10:D31)</f>
        <v>0</v>
      </c>
      <c r="E33" s="24">
        <f>SUM(E10:E31)</f>
        <v>0</v>
      </c>
    </row>
    <row r="34" spans="1:5" ht="17" customHeight="1" x14ac:dyDescent="0.15">
      <c r="D34" s="17"/>
      <c r="E34" s="28"/>
    </row>
    <row r="35" spans="1:5" ht="17" customHeight="1" thickBot="1" x14ac:dyDescent="0.2">
      <c r="A35" s="76" t="s">
        <v>42</v>
      </c>
      <c r="B35" s="77"/>
      <c r="C35" s="77"/>
      <c r="D35" s="78">
        <f>Produits!E30-Charges!D33</f>
        <v>0</v>
      </c>
      <c r="E35" s="79">
        <f>Produits!F30-Charges!E33</f>
        <v>0</v>
      </c>
    </row>
  </sheetData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 xml:space="preserve">&amp;C&amp;8Page 2 de 14&amp;10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"/>
  <sheetViews>
    <sheetView zoomScale="140" zoomScaleNormal="140" workbookViewId="0">
      <selection activeCell="D1" sqref="D1"/>
    </sheetView>
  </sheetViews>
  <sheetFormatPr baseColWidth="10" defaultColWidth="11.5" defaultRowHeight="17" customHeight="1" x14ac:dyDescent="0.15"/>
  <cols>
    <col min="1" max="1" width="19.33203125" customWidth="1"/>
    <col min="3" max="3" width="4.1640625" customWidth="1"/>
    <col min="4" max="4" width="14.5" customWidth="1"/>
    <col min="5" max="5" width="16.5" style="12" bestFit="1" customWidth="1"/>
    <col min="6" max="6" width="16.5" style="25" bestFit="1" customWidth="1"/>
  </cols>
  <sheetData>
    <row r="1" spans="1:6" s="8" customFormat="1" ht="17" customHeight="1" x14ac:dyDescent="0.2">
      <c r="A1" s="6" t="str">
        <f>Produits!A1</f>
        <v xml:space="preserve">La fabrique de la paroisse de: </v>
      </c>
      <c r="B1" s="6"/>
      <c r="D1" s="101">
        <f>'E-F'!A12</f>
        <v>0</v>
      </c>
      <c r="E1" s="97"/>
      <c r="F1" s="98"/>
    </row>
    <row r="3" spans="1:6" ht="17" customHeight="1" x14ac:dyDescent="0.2">
      <c r="A3" s="6" t="s">
        <v>43</v>
      </c>
    </row>
    <row r="4" spans="1:6" ht="17" customHeight="1" x14ac:dyDescent="0.2">
      <c r="A4" s="6" t="str">
        <f>Produits!A4</f>
        <v>de l'exercice terminé le 31 décembre 2025</v>
      </c>
    </row>
    <row r="6" spans="1:6" ht="17" customHeight="1" x14ac:dyDescent="0.2">
      <c r="E6" s="13">
        <f>Produits!E6</f>
        <v>2025</v>
      </c>
      <c r="F6" s="26">
        <f>Produits!F6</f>
        <v>2024</v>
      </c>
    </row>
    <row r="7" spans="1:6" ht="17" customHeight="1" x14ac:dyDescent="0.2">
      <c r="E7" s="14" t="s">
        <v>13</v>
      </c>
      <c r="F7" s="15" t="s">
        <v>13</v>
      </c>
    </row>
    <row r="8" spans="1:6" ht="17" customHeight="1" x14ac:dyDescent="0.2">
      <c r="A8" s="11" t="s">
        <v>44</v>
      </c>
    </row>
    <row r="9" spans="1:6" ht="17" customHeight="1" x14ac:dyDescent="0.15">
      <c r="E9" s="16"/>
      <c r="F9" s="27"/>
    </row>
    <row r="10" spans="1:6" ht="17" customHeight="1" x14ac:dyDescent="0.15">
      <c r="A10" s="18" t="s">
        <v>45</v>
      </c>
      <c r="E10" s="29">
        <f>F14</f>
        <v>0</v>
      </c>
      <c r="F10" s="23"/>
    </row>
    <row r="11" spans="1:6" ht="17" customHeight="1" x14ac:dyDescent="0.15">
      <c r="A11" s="18"/>
      <c r="E11" s="29"/>
      <c r="F11" s="23"/>
    </row>
    <row r="12" spans="1:6" ht="17" customHeight="1" x14ac:dyDescent="0.15">
      <c r="A12" s="39" t="str">
        <f>Charges!A35</f>
        <v>Excédent (déficit) des produits sur les charges</v>
      </c>
      <c r="B12" s="3"/>
      <c r="C12" s="3"/>
      <c r="D12" s="3"/>
      <c r="E12" s="31">
        <f>Charges!D35</f>
        <v>0</v>
      </c>
      <c r="F12" s="32">
        <f>Charges!E35</f>
        <v>0</v>
      </c>
    </row>
    <row r="13" spans="1:6" ht="17" customHeight="1" x14ac:dyDescent="0.15">
      <c r="A13" s="18"/>
      <c r="E13" s="29"/>
      <c r="F13" s="23"/>
    </row>
    <row r="14" spans="1:6" s="9" customFormat="1" ht="17" customHeight="1" thickBot="1" x14ac:dyDescent="0.2">
      <c r="A14" s="76" t="s">
        <v>46</v>
      </c>
      <c r="B14" s="76"/>
      <c r="C14" s="76"/>
      <c r="D14" s="76"/>
      <c r="E14" s="78">
        <f>SUM(E10:E12)</f>
        <v>0</v>
      </c>
      <c r="F14" s="79">
        <f>SUM(F10:F12)</f>
        <v>0</v>
      </c>
    </row>
    <row r="15" spans="1:6" ht="17" customHeight="1" x14ac:dyDescent="0.15">
      <c r="A15" s="18"/>
      <c r="E15" s="29"/>
      <c r="F15" s="23"/>
    </row>
    <row r="16" spans="1:6" ht="17" customHeight="1" x14ac:dyDescent="0.15">
      <c r="A16" s="18"/>
      <c r="E16" s="29"/>
      <c r="F16" s="23"/>
    </row>
    <row r="17" spans="1:6" ht="17" customHeight="1" x14ac:dyDescent="0.2">
      <c r="A17" s="11" t="s">
        <v>47</v>
      </c>
      <c r="B17" s="25"/>
      <c r="C17" s="25"/>
      <c r="D17" s="25"/>
    </row>
    <row r="18" spans="1:6" ht="17" customHeight="1" x14ac:dyDescent="0.15">
      <c r="A18" s="25"/>
      <c r="B18" s="25"/>
      <c r="C18" s="25"/>
      <c r="D18" s="25"/>
      <c r="E18" s="16"/>
      <c r="F18" s="27"/>
    </row>
    <row r="19" spans="1:6" ht="17" customHeight="1" x14ac:dyDescent="0.15">
      <c r="A19" s="18" t="s">
        <v>45</v>
      </c>
      <c r="B19" s="25"/>
      <c r="C19" s="25"/>
      <c r="D19" s="25"/>
      <c r="E19" s="29">
        <f>F23</f>
        <v>0</v>
      </c>
      <c r="F19" s="23"/>
    </row>
    <row r="20" spans="1:6" ht="17" customHeight="1" x14ac:dyDescent="0.15">
      <c r="A20" s="18"/>
      <c r="B20" s="25"/>
      <c r="C20" s="25"/>
      <c r="D20" s="25"/>
      <c r="E20" s="29"/>
      <c r="F20" s="23"/>
    </row>
    <row r="21" spans="1:6" ht="17" customHeight="1" x14ac:dyDescent="0.15">
      <c r="A21" s="39" t="str">
        <f>Charges!A35</f>
        <v>Excédent (déficit) des produits sur les charges</v>
      </c>
      <c r="B21" s="49"/>
      <c r="C21" s="49"/>
      <c r="D21" s="49"/>
      <c r="E21" s="31"/>
      <c r="F21" s="32"/>
    </row>
    <row r="22" spans="1:6" ht="17" customHeight="1" x14ac:dyDescent="0.15">
      <c r="A22" s="18"/>
      <c r="B22" s="25"/>
      <c r="C22" s="25"/>
      <c r="D22" s="25"/>
      <c r="E22" s="29"/>
      <c r="F22" s="23"/>
    </row>
    <row r="23" spans="1:6" s="18" customFormat="1" ht="17" customHeight="1" thickBot="1" x14ac:dyDescent="0.2">
      <c r="A23" s="76" t="s">
        <v>48</v>
      </c>
      <c r="B23" s="80"/>
      <c r="C23" s="80"/>
      <c r="D23" s="80"/>
      <c r="E23" s="78">
        <f>SUM(E19:E21)</f>
        <v>0</v>
      </c>
      <c r="F23" s="79">
        <f>SUM(F19:F21)</f>
        <v>0</v>
      </c>
    </row>
    <row r="24" spans="1:6" ht="17" customHeight="1" x14ac:dyDescent="0.15">
      <c r="A24" s="18"/>
      <c r="E24" s="29"/>
      <c r="F24" s="23"/>
    </row>
    <row r="25" spans="1:6" ht="17" customHeight="1" x14ac:dyDescent="0.15">
      <c r="A25" s="18"/>
      <c r="E25" s="29"/>
      <c r="F25" s="23"/>
    </row>
    <row r="26" spans="1:6" ht="17" customHeight="1" x14ac:dyDescent="0.2">
      <c r="A26" s="11" t="s">
        <v>49</v>
      </c>
      <c r="E26" s="29"/>
      <c r="F26" s="23"/>
    </row>
    <row r="27" spans="1:6" ht="17" customHeight="1" x14ac:dyDescent="0.15">
      <c r="A27" s="18"/>
      <c r="E27" s="29"/>
      <c r="F27" s="23"/>
    </row>
    <row r="28" spans="1:6" ht="17" customHeight="1" x14ac:dyDescent="0.15">
      <c r="A28" s="18" t="s">
        <v>45</v>
      </c>
      <c r="E28" s="29">
        <f>F33</f>
        <v>0</v>
      </c>
      <c r="F28" s="23"/>
    </row>
    <row r="29" spans="1:6" ht="17" customHeight="1" x14ac:dyDescent="0.15">
      <c r="A29" s="18"/>
      <c r="E29" s="29"/>
      <c r="F29" s="23"/>
    </row>
    <row r="30" spans="1:6" ht="17" customHeight="1" x14ac:dyDescent="0.15">
      <c r="A30" s="18" t="s">
        <v>50</v>
      </c>
      <c r="E30" s="29">
        <v>0</v>
      </c>
      <c r="F30" s="23">
        <v>0</v>
      </c>
    </row>
    <row r="31" spans="1:6" ht="17" customHeight="1" x14ac:dyDescent="0.15">
      <c r="A31" s="39" t="s">
        <v>51</v>
      </c>
      <c r="B31" s="3"/>
      <c r="C31" s="3"/>
      <c r="D31" s="3"/>
      <c r="E31" s="31">
        <v>0</v>
      </c>
      <c r="F31" s="32">
        <v>0</v>
      </c>
    </row>
    <row r="32" spans="1:6" ht="17" customHeight="1" x14ac:dyDescent="0.15">
      <c r="A32" s="18"/>
      <c r="E32" s="29"/>
      <c r="F32" s="23"/>
    </row>
    <row r="33" spans="1:6" s="9" customFormat="1" ht="17" customHeight="1" thickBot="1" x14ac:dyDescent="0.2">
      <c r="A33" s="76" t="s">
        <v>52</v>
      </c>
      <c r="B33" s="76"/>
      <c r="C33" s="76"/>
      <c r="D33" s="76"/>
      <c r="E33" s="78">
        <f>E28+E30-E31</f>
        <v>0</v>
      </c>
      <c r="F33" s="79">
        <f>F28+F30-F31</f>
        <v>0</v>
      </c>
    </row>
    <row r="34" spans="1:6" ht="17" customHeight="1" x14ac:dyDescent="0.15">
      <c r="A34" s="18"/>
      <c r="E34" s="29"/>
      <c r="F34" s="23"/>
    </row>
    <row r="35" spans="1:6" ht="17" customHeight="1" x14ac:dyDescent="0.15">
      <c r="A35" s="18"/>
      <c r="E35" s="29"/>
      <c r="F35" s="23"/>
    </row>
    <row r="36" spans="1:6" ht="17" customHeight="1" x14ac:dyDescent="0.15">
      <c r="A36" s="18" t="s">
        <v>53</v>
      </c>
      <c r="E36" s="29"/>
      <c r="F36" s="23"/>
    </row>
    <row r="37" spans="1:6" ht="17" customHeight="1" x14ac:dyDescent="0.15">
      <c r="A37" s="18" t="s">
        <v>54</v>
      </c>
      <c r="E37" s="21"/>
      <c r="F37" s="22"/>
    </row>
    <row r="38" spans="1:6" ht="17" customHeight="1" x14ac:dyDescent="0.15">
      <c r="E38" s="29"/>
      <c r="F38" s="23"/>
    </row>
    <row r="39" spans="1:6" ht="17" customHeight="1" x14ac:dyDescent="0.15">
      <c r="E39" s="17"/>
      <c r="F39" s="28"/>
    </row>
    <row r="40" spans="1:6" ht="17" customHeight="1" x14ac:dyDescent="0.15">
      <c r="A40" s="9"/>
      <c r="E40" s="29"/>
      <c r="F40" s="23"/>
    </row>
  </sheetData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3 de 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zoomScale="150" zoomScaleNormal="150" workbookViewId="0">
      <selection activeCell="A5" sqref="A5"/>
    </sheetView>
  </sheetViews>
  <sheetFormatPr baseColWidth="10" defaultColWidth="11.5" defaultRowHeight="17" customHeight="1" x14ac:dyDescent="0.15"/>
  <cols>
    <col min="1" max="1" width="19.33203125" customWidth="1"/>
    <col min="3" max="3" width="4.1640625" customWidth="1"/>
    <col min="4" max="4" width="15.6640625" customWidth="1"/>
    <col min="5" max="5" width="17.6640625" style="12" customWidth="1"/>
    <col min="6" max="6" width="17.6640625" style="25" customWidth="1"/>
  </cols>
  <sheetData>
    <row r="1" spans="1:6" s="8" customFormat="1" ht="17" customHeight="1" x14ac:dyDescent="0.2">
      <c r="A1" s="6" t="str">
        <f>Produits!A1</f>
        <v xml:space="preserve">La fabrique de la paroisse de: </v>
      </c>
      <c r="B1" s="6"/>
      <c r="D1" s="95">
        <f>'E-F'!A12</f>
        <v>0</v>
      </c>
      <c r="E1" s="97"/>
      <c r="F1" s="98"/>
    </row>
    <row r="3" spans="1:6" ht="17" customHeight="1" x14ac:dyDescent="0.2">
      <c r="A3" s="6" t="s">
        <v>55</v>
      </c>
    </row>
    <row r="4" spans="1:6" ht="17" customHeight="1" x14ac:dyDescent="0.2">
      <c r="A4" s="6" t="s">
        <v>128</v>
      </c>
    </row>
    <row r="6" spans="1:6" ht="17" customHeight="1" x14ac:dyDescent="0.2">
      <c r="E6" s="13">
        <f>Produits!E6</f>
        <v>2025</v>
      </c>
      <c r="F6" s="26">
        <f>Produits!F6</f>
        <v>2024</v>
      </c>
    </row>
    <row r="7" spans="1:6" ht="17" customHeight="1" x14ac:dyDescent="0.2">
      <c r="E7" s="14" t="s">
        <v>13</v>
      </c>
      <c r="F7" s="15" t="s">
        <v>13</v>
      </c>
    </row>
    <row r="8" spans="1:6" ht="17" customHeight="1" x14ac:dyDescent="0.2">
      <c r="A8" s="11" t="s">
        <v>56</v>
      </c>
    </row>
    <row r="9" spans="1:6" ht="17" customHeight="1" x14ac:dyDescent="0.15">
      <c r="A9" s="9" t="s">
        <v>57</v>
      </c>
      <c r="E9" s="16"/>
      <c r="F9" s="27"/>
    </row>
    <row r="10" spans="1:6" ht="17" customHeight="1" x14ac:dyDescent="0.15">
      <c r="A10" s="18" t="s">
        <v>58</v>
      </c>
      <c r="E10" s="29">
        <f>'Conciliation sommaire'!F31</f>
        <v>0</v>
      </c>
      <c r="F10" s="23"/>
    </row>
    <row r="11" spans="1:6" ht="17" customHeight="1" x14ac:dyDescent="0.15">
      <c r="A11" s="39" t="s">
        <v>59</v>
      </c>
      <c r="B11" s="3"/>
      <c r="C11" s="3"/>
      <c r="D11" s="3"/>
      <c r="E11" s="31">
        <v>0</v>
      </c>
      <c r="F11" s="32"/>
    </row>
    <row r="12" spans="1:6" ht="17" customHeight="1" x14ac:dyDescent="0.15">
      <c r="A12" s="18"/>
      <c r="E12" s="29">
        <f>SUM(E10:E11)</f>
        <v>0</v>
      </c>
      <c r="F12" s="23">
        <f>SUM(F10:F11)</f>
        <v>0</v>
      </c>
    </row>
    <row r="13" spans="1:6" ht="17" customHeight="1" x14ac:dyDescent="0.15">
      <c r="A13" s="18"/>
      <c r="E13" s="29"/>
      <c r="F13" s="23"/>
    </row>
    <row r="14" spans="1:6" ht="17" customHeight="1" x14ac:dyDescent="0.15">
      <c r="A14" s="18" t="s">
        <v>60</v>
      </c>
      <c r="E14" s="29">
        <f>Placements!E37</f>
        <v>0</v>
      </c>
      <c r="F14" s="23"/>
    </row>
    <row r="15" spans="1:6" ht="17" customHeight="1" x14ac:dyDescent="0.15">
      <c r="A15" s="18"/>
      <c r="E15" s="29"/>
      <c r="F15" s="23"/>
    </row>
    <row r="16" spans="1:6" ht="17" customHeight="1" thickBot="1" x14ac:dyDescent="0.2">
      <c r="A16" s="80"/>
      <c r="B16" s="77"/>
      <c r="C16" s="77"/>
      <c r="D16" s="77"/>
      <c r="E16" s="78">
        <f>SUM(E12:E14)</f>
        <v>0</v>
      </c>
      <c r="F16" s="79">
        <f>SUM(F12:F14)</f>
        <v>0</v>
      </c>
    </row>
    <row r="17" spans="1:6" ht="17" customHeight="1" x14ac:dyDescent="0.15">
      <c r="A17" s="18"/>
      <c r="E17" s="29"/>
      <c r="F17" s="23"/>
    </row>
    <row r="18" spans="1:6" ht="17" customHeight="1" x14ac:dyDescent="0.2">
      <c r="A18" s="11" t="s">
        <v>61</v>
      </c>
      <c r="E18" s="29"/>
      <c r="F18" s="23"/>
    </row>
    <row r="19" spans="1:6" ht="17" customHeight="1" x14ac:dyDescent="0.15">
      <c r="A19" s="9" t="s">
        <v>57</v>
      </c>
      <c r="E19" s="29"/>
      <c r="F19" s="23"/>
    </row>
    <row r="20" spans="1:6" ht="17" customHeight="1" x14ac:dyDescent="0.15">
      <c r="A20" s="18" t="s">
        <v>62</v>
      </c>
      <c r="E20" s="29"/>
      <c r="F20" s="23"/>
    </row>
    <row r="21" spans="1:6" ht="17" customHeight="1" x14ac:dyDescent="0.15">
      <c r="A21" s="18" t="s">
        <v>63</v>
      </c>
      <c r="E21" s="29"/>
      <c r="F21" s="23"/>
    </row>
    <row r="22" spans="1:6" ht="17" customHeight="1" x14ac:dyDescent="0.15">
      <c r="A22" s="39" t="s">
        <v>64</v>
      </c>
      <c r="B22" s="3"/>
      <c r="C22" s="3"/>
      <c r="D22" s="3"/>
      <c r="E22" s="31"/>
      <c r="F22" s="32"/>
    </row>
    <row r="23" spans="1:6" ht="17" customHeight="1" x14ac:dyDescent="0.15">
      <c r="A23" s="18"/>
      <c r="E23" s="29">
        <f>SUM(E20:E22)</f>
        <v>0</v>
      </c>
      <c r="F23" s="23">
        <f>SUM(F20:F22)</f>
        <v>0</v>
      </c>
    </row>
    <row r="24" spans="1:6" ht="17" customHeight="1" x14ac:dyDescent="0.15">
      <c r="A24" s="9" t="s">
        <v>65</v>
      </c>
      <c r="E24" s="29"/>
      <c r="F24" s="23"/>
    </row>
    <row r="25" spans="1:6" ht="17" customHeight="1" x14ac:dyDescent="0.15">
      <c r="A25" s="18" t="s">
        <v>124</v>
      </c>
      <c r="E25" s="29">
        <f>+'Dépôts fidéicommis'!C11</f>
        <v>0</v>
      </c>
      <c r="F25" s="23"/>
    </row>
    <row r="26" spans="1:6" ht="17" customHeight="1" x14ac:dyDescent="0.15">
      <c r="A26" s="18" t="s">
        <v>125</v>
      </c>
      <c r="E26" s="29">
        <f>+'Dépôts fidéicommis'!C12</f>
        <v>0</v>
      </c>
      <c r="F26" s="23"/>
    </row>
    <row r="27" spans="1:6" ht="17" customHeight="1" x14ac:dyDescent="0.15">
      <c r="A27" s="18" t="s">
        <v>66</v>
      </c>
      <c r="E27" s="29">
        <f>Emprunts!E26</f>
        <v>0</v>
      </c>
      <c r="F27" s="23"/>
    </row>
    <row r="28" spans="1:6" ht="17" customHeight="1" x14ac:dyDescent="0.15">
      <c r="A28" s="39" t="s">
        <v>67</v>
      </c>
      <c r="B28" s="3"/>
      <c r="C28" s="3"/>
      <c r="D28" s="3"/>
      <c r="E28" s="31"/>
      <c r="F28" s="32"/>
    </row>
    <row r="29" spans="1:6" ht="17" customHeight="1" x14ac:dyDescent="0.15">
      <c r="A29" s="18"/>
      <c r="E29" s="29">
        <f>SUM(E25:E28)</f>
        <v>0</v>
      </c>
      <c r="F29" s="23">
        <f>SUM(F25:F28)</f>
        <v>0</v>
      </c>
    </row>
    <row r="30" spans="1:6" ht="17" customHeight="1" x14ac:dyDescent="0.15">
      <c r="A30" s="18"/>
      <c r="E30" s="29"/>
      <c r="F30" s="23"/>
    </row>
    <row r="31" spans="1:6" ht="17" customHeight="1" x14ac:dyDescent="0.15">
      <c r="A31" s="47"/>
      <c r="B31" s="75"/>
      <c r="C31" s="75"/>
      <c r="D31" s="75"/>
      <c r="E31" s="30">
        <f>E23+E29</f>
        <v>0</v>
      </c>
      <c r="F31" s="24">
        <f>F23+F29</f>
        <v>0</v>
      </c>
    </row>
    <row r="32" spans="1:6" ht="17" customHeight="1" x14ac:dyDescent="0.2">
      <c r="A32" s="11" t="s">
        <v>43</v>
      </c>
      <c r="E32" s="29"/>
      <c r="F32" s="23"/>
    </row>
    <row r="33" spans="1:6" ht="17" customHeight="1" x14ac:dyDescent="0.15">
      <c r="A33" s="18" t="s">
        <v>44</v>
      </c>
      <c r="E33" s="29">
        <f>Avoir!E14</f>
        <v>0</v>
      </c>
      <c r="F33" s="23">
        <f>Avoir!F14</f>
        <v>0</v>
      </c>
    </row>
    <row r="34" spans="1:6" s="25" customFormat="1" ht="17" customHeight="1" x14ac:dyDescent="0.15">
      <c r="A34" s="18" t="s">
        <v>47</v>
      </c>
      <c r="E34" s="29">
        <f>Avoir!E23</f>
        <v>0</v>
      </c>
      <c r="F34" s="23">
        <f>Avoir!F23</f>
        <v>0</v>
      </c>
    </row>
    <row r="35" spans="1:6" ht="17" customHeight="1" x14ac:dyDescent="0.15">
      <c r="A35" s="18" t="s">
        <v>49</v>
      </c>
      <c r="E35" s="29">
        <f>Avoir!E33</f>
        <v>0</v>
      </c>
      <c r="F35" s="23">
        <f>Avoir!F33</f>
        <v>0</v>
      </c>
    </row>
    <row r="36" spans="1:6" ht="17" customHeight="1" x14ac:dyDescent="0.15">
      <c r="A36" s="75"/>
      <c r="B36" s="75"/>
      <c r="C36" s="75"/>
      <c r="D36" s="75"/>
      <c r="E36" s="30">
        <f>SUM(E33:E35)</f>
        <v>0</v>
      </c>
      <c r="F36" s="24">
        <f>SUM(F33:F35)</f>
        <v>0</v>
      </c>
    </row>
    <row r="38" spans="1:6" ht="17" customHeight="1" thickBot="1" x14ac:dyDescent="0.2">
      <c r="A38" s="77"/>
      <c r="B38" s="77"/>
      <c r="C38" s="77"/>
      <c r="D38" s="77"/>
      <c r="E38" s="78">
        <f>E31+E36</f>
        <v>0</v>
      </c>
      <c r="F38" s="79">
        <f>F31+F36</f>
        <v>0</v>
      </c>
    </row>
    <row r="40" spans="1:6" ht="17" customHeight="1" x14ac:dyDescent="0.15">
      <c r="E40" s="73">
        <f>E16-E38</f>
        <v>0</v>
      </c>
      <c r="F40" s="74">
        <f>F16-F38</f>
        <v>0</v>
      </c>
    </row>
  </sheetData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4 de 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"/>
  <sheetViews>
    <sheetView zoomScale="140" zoomScaleNormal="140" workbookViewId="0"/>
  </sheetViews>
  <sheetFormatPr baseColWidth="10" defaultColWidth="11.5" defaultRowHeight="17" customHeight="1" x14ac:dyDescent="0.15"/>
  <cols>
    <col min="1" max="1" width="20.6640625" customWidth="1"/>
    <col min="3" max="3" width="5.83203125" customWidth="1"/>
    <col min="4" max="4" width="18.5" customWidth="1"/>
    <col min="5" max="5" width="15.6640625" style="12" customWidth="1"/>
    <col min="6" max="6" width="15.6640625" style="93" customWidth="1"/>
  </cols>
  <sheetData>
    <row r="1" spans="1:6" s="8" customFormat="1" ht="17" customHeight="1" x14ac:dyDescent="0.2">
      <c r="A1" s="6" t="str">
        <f>Produits!A1</f>
        <v xml:space="preserve">La fabrique de la paroisse de: </v>
      </c>
      <c r="B1" s="6"/>
      <c r="D1" s="95">
        <f>'E-F'!A12</f>
        <v>0</v>
      </c>
      <c r="E1" s="97"/>
      <c r="F1" s="99"/>
    </row>
    <row r="3" spans="1:6" ht="17" customHeight="1" x14ac:dyDescent="0.2">
      <c r="A3" s="6" t="s">
        <v>68</v>
      </c>
    </row>
    <row r="4" spans="1:6" ht="17" customHeight="1" x14ac:dyDescent="0.2">
      <c r="A4" s="6" t="str">
        <f>Bilan!A4</f>
        <v>au 31 décembre 2025</v>
      </c>
    </row>
    <row r="6" spans="1:6" ht="17" customHeight="1" x14ac:dyDescent="0.2">
      <c r="E6" s="13"/>
      <c r="F6" s="94" t="s">
        <v>13</v>
      </c>
    </row>
    <row r="7" spans="1:6" ht="17" customHeight="1" x14ac:dyDescent="0.2">
      <c r="E7" s="14"/>
      <c r="F7" s="94"/>
    </row>
    <row r="8" spans="1:6" ht="17" customHeight="1" x14ac:dyDescent="0.2">
      <c r="A8" s="42" t="str">
        <f>'Conciliation #1'!A8</f>
        <v xml:space="preserve">Compte #  </v>
      </c>
      <c r="B8" s="18"/>
      <c r="C8" s="18"/>
      <c r="D8" s="64"/>
      <c r="E8" s="9"/>
      <c r="F8" s="29"/>
    </row>
    <row r="9" spans="1:6" ht="17" customHeight="1" x14ac:dyDescent="0.15">
      <c r="A9" s="35" t="s">
        <v>69</v>
      </c>
      <c r="B9" s="18"/>
      <c r="C9" s="18"/>
      <c r="D9" s="64"/>
      <c r="E9" s="29"/>
      <c r="F9" s="31">
        <f>'Conciliation #1'!F39</f>
        <v>0</v>
      </c>
    </row>
    <row r="10" spans="1:6" ht="17" customHeight="1" x14ac:dyDescent="0.15">
      <c r="A10" s="64" t="s">
        <v>70</v>
      </c>
      <c r="B10" s="18"/>
      <c r="C10" s="18"/>
      <c r="D10" s="64"/>
      <c r="E10" s="29"/>
      <c r="F10" s="29"/>
    </row>
    <row r="11" spans="1:6" ht="17" customHeight="1" x14ac:dyDescent="0.15">
      <c r="A11" s="18"/>
      <c r="D11" s="64"/>
      <c r="E11" s="29"/>
      <c r="F11" s="29"/>
    </row>
    <row r="12" spans="1:6" ht="17" customHeight="1" x14ac:dyDescent="0.2">
      <c r="A12" s="42" t="str">
        <f>'Conciliation #2'!A8</f>
        <v xml:space="preserve">Compte #  </v>
      </c>
      <c r="B12" s="18"/>
      <c r="C12" s="18"/>
      <c r="D12" s="64"/>
      <c r="E12" s="9"/>
      <c r="F12" s="29"/>
    </row>
    <row r="13" spans="1:6" ht="17" customHeight="1" x14ac:dyDescent="0.15">
      <c r="A13" s="35" t="s">
        <v>69</v>
      </c>
      <c r="B13" s="18"/>
      <c r="C13" s="18"/>
      <c r="D13" s="64"/>
      <c r="E13" s="29"/>
      <c r="F13" s="31">
        <f>'Conciliation #2'!F39</f>
        <v>0</v>
      </c>
    </row>
    <row r="14" spans="1:6" ht="17" customHeight="1" x14ac:dyDescent="0.15">
      <c r="A14" s="64" t="s">
        <v>71</v>
      </c>
      <c r="B14" s="18"/>
      <c r="C14" s="18"/>
      <c r="D14" s="64"/>
      <c r="E14" s="29"/>
      <c r="F14" s="29"/>
    </row>
    <row r="15" spans="1:6" ht="17" customHeight="1" x14ac:dyDescent="0.15">
      <c r="A15" s="18"/>
      <c r="D15" s="64"/>
      <c r="E15" s="29"/>
      <c r="F15" s="29"/>
    </row>
    <row r="16" spans="1:6" ht="17" customHeight="1" x14ac:dyDescent="0.2">
      <c r="A16" s="42" t="str">
        <f>'Conciliation #3'!A8</f>
        <v xml:space="preserve">Compte #  </v>
      </c>
      <c r="B16" s="18"/>
      <c r="C16" s="18"/>
      <c r="D16" s="64"/>
      <c r="E16" s="9"/>
      <c r="F16" s="29"/>
    </row>
    <row r="17" spans="1:6" ht="17" customHeight="1" x14ac:dyDescent="0.15">
      <c r="A17" s="35" t="s">
        <v>69</v>
      </c>
      <c r="B17" s="18"/>
      <c r="C17" s="18"/>
      <c r="D17" s="64"/>
      <c r="E17" s="29"/>
      <c r="F17" s="31">
        <f>'Conciliation #3'!F39</f>
        <v>0</v>
      </c>
    </row>
    <row r="18" spans="1:6" ht="17" customHeight="1" x14ac:dyDescent="0.15">
      <c r="A18" s="64" t="s">
        <v>72</v>
      </c>
      <c r="B18" s="18"/>
      <c r="C18" s="18"/>
      <c r="D18" s="64"/>
      <c r="E18" s="29"/>
      <c r="F18" s="29"/>
    </row>
    <row r="19" spans="1:6" ht="17" customHeight="1" x14ac:dyDescent="0.15">
      <c r="A19" s="18"/>
      <c r="D19" s="64"/>
      <c r="E19" s="29"/>
      <c r="F19" s="29"/>
    </row>
    <row r="20" spans="1:6" ht="17" customHeight="1" x14ac:dyDescent="0.2">
      <c r="A20" s="42" t="str">
        <f>'Conciliation # cpt Messes'!A8</f>
        <v xml:space="preserve">Compte des messes #  </v>
      </c>
      <c r="B20" s="18"/>
      <c r="C20" s="18"/>
      <c r="D20" s="64"/>
      <c r="E20" s="9"/>
      <c r="F20" s="29"/>
    </row>
    <row r="21" spans="1:6" ht="17" customHeight="1" x14ac:dyDescent="0.15">
      <c r="A21" s="35" t="s">
        <v>69</v>
      </c>
      <c r="B21" s="18"/>
      <c r="C21" s="18"/>
      <c r="D21" s="18"/>
      <c r="E21" s="29"/>
      <c r="F21" s="31">
        <f>'Conciliation # cpt Messes'!F37</f>
        <v>0</v>
      </c>
    </row>
    <row r="22" spans="1:6" ht="17" customHeight="1" x14ac:dyDescent="0.15">
      <c r="A22" s="64" t="s">
        <v>73</v>
      </c>
      <c r="B22" s="18"/>
      <c r="C22" s="18"/>
      <c r="D22" s="18"/>
      <c r="E22" s="29"/>
      <c r="F22" s="29"/>
    </row>
    <row r="23" spans="1:6" ht="17" customHeight="1" x14ac:dyDescent="0.15">
      <c r="A23" s="18"/>
      <c r="E23" s="29"/>
      <c r="F23" s="29"/>
    </row>
    <row r="24" spans="1:6" ht="17" customHeight="1" x14ac:dyDescent="0.15">
      <c r="A24" s="9"/>
      <c r="E24" s="29"/>
      <c r="F24" s="29"/>
    </row>
    <row r="25" spans="1:6" ht="17" customHeight="1" x14ac:dyDescent="0.2">
      <c r="A25" s="5" t="s">
        <v>74</v>
      </c>
      <c r="E25" s="29"/>
      <c r="F25" s="31"/>
    </row>
    <row r="26" spans="1:6" ht="17" customHeight="1" x14ac:dyDescent="0.15">
      <c r="A26" s="18"/>
      <c r="E26" s="29"/>
      <c r="F26" s="29"/>
    </row>
    <row r="27" spans="1:6" ht="17" customHeight="1" x14ac:dyDescent="0.2">
      <c r="A27" s="5" t="s">
        <v>75</v>
      </c>
      <c r="E27" s="29"/>
      <c r="F27" s="31"/>
    </row>
    <row r="28" spans="1:6" ht="17" customHeight="1" x14ac:dyDescent="0.15">
      <c r="A28" s="18"/>
      <c r="E28" s="29"/>
      <c r="F28" s="29"/>
    </row>
    <row r="29" spans="1:6" ht="17" customHeight="1" x14ac:dyDescent="0.15">
      <c r="A29" s="18"/>
      <c r="E29" s="29"/>
      <c r="F29" s="29"/>
    </row>
    <row r="30" spans="1:6" ht="17" customHeight="1" x14ac:dyDescent="0.15">
      <c r="A30" s="18"/>
      <c r="E30" s="29"/>
      <c r="F30" s="29"/>
    </row>
    <row r="31" spans="1:6" s="52" customFormat="1" ht="17" customHeight="1" thickBot="1" x14ac:dyDescent="0.25">
      <c r="A31" s="81" t="s">
        <v>76</v>
      </c>
      <c r="B31" s="82"/>
      <c r="C31" s="82"/>
      <c r="D31" s="82"/>
      <c r="E31" s="83"/>
      <c r="F31" s="83">
        <f>SUM(F9:F27)</f>
        <v>0</v>
      </c>
    </row>
    <row r="32" spans="1:6" ht="17" customHeight="1" x14ac:dyDescent="0.15">
      <c r="A32" s="18"/>
      <c r="E32" s="21"/>
      <c r="F32" s="29"/>
    </row>
    <row r="33" spans="1:6" ht="17" customHeight="1" x14ac:dyDescent="0.2">
      <c r="A33" s="11"/>
      <c r="E33" s="29"/>
      <c r="F33" s="29"/>
    </row>
    <row r="34" spans="1:6" ht="17" customHeight="1" x14ac:dyDescent="0.15">
      <c r="A34" s="18"/>
      <c r="E34" s="29"/>
      <c r="F34" s="29"/>
    </row>
    <row r="35" spans="1:6" ht="17" customHeight="1" x14ac:dyDescent="0.15">
      <c r="A35" s="18"/>
      <c r="E35" s="29"/>
      <c r="F35" s="29"/>
    </row>
    <row r="36" spans="1:6" ht="17" customHeight="1" x14ac:dyDescent="0.15">
      <c r="E36" s="29"/>
      <c r="F36" s="29"/>
    </row>
    <row r="38" spans="1:6" ht="17" customHeight="1" x14ac:dyDescent="0.15">
      <c r="E38" s="29"/>
      <c r="F38" s="29"/>
    </row>
  </sheetData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5 de 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4"/>
  <sheetViews>
    <sheetView zoomScale="150" zoomScaleNormal="150" workbookViewId="0"/>
  </sheetViews>
  <sheetFormatPr baseColWidth="10" defaultColWidth="11.5" defaultRowHeight="17" customHeight="1" x14ac:dyDescent="0.15"/>
  <cols>
    <col min="1" max="1" width="19.33203125" customWidth="1"/>
    <col min="3" max="3" width="5.33203125" customWidth="1"/>
    <col min="4" max="4" width="15.5" customWidth="1"/>
    <col min="5" max="5" width="15.6640625" style="25" customWidth="1"/>
    <col min="6" max="6" width="15.6640625" style="12" customWidth="1"/>
  </cols>
  <sheetData>
    <row r="1" spans="1:6" s="8" customFormat="1" ht="17" customHeight="1" x14ac:dyDescent="0.2">
      <c r="A1" s="6" t="str">
        <f>Produits!A1</f>
        <v xml:space="preserve">La fabrique de la paroisse de: </v>
      </c>
      <c r="B1" s="6"/>
      <c r="D1" s="95">
        <f>'E-F'!A12</f>
        <v>0</v>
      </c>
      <c r="E1" s="98"/>
      <c r="F1" s="97"/>
    </row>
    <row r="3" spans="1:6" ht="17" customHeight="1" x14ac:dyDescent="0.2">
      <c r="A3" s="6" t="s">
        <v>77</v>
      </c>
    </row>
    <row r="4" spans="1:6" ht="17" customHeight="1" x14ac:dyDescent="0.2">
      <c r="A4" s="6" t="str">
        <f>Bilan!A4</f>
        <v>au 31 décembre 2025</v>
      </c>
    </row>
    <row r="6" spans="1:6" ht="17" customHeight="1" x14ac:dyDescent="0.2">
      <c r="E6" s="26"/>
      <c r="F6" s="14" t="s">
        <v>13</v>
      </c>
    </row>
    <row r="7" spans="1:6" ht="17" customHeight="1" x14ac:dyDescent="0.2">
      <c r="E7" s="15"/>
      <c r="F7" s="14"/>
    </row>
    <row r="8" spans="1:6" ht="17" customHeight="1" x14ac:dyDescent="0.2">
      <c r="A8" s="51" t="s">
        <v>78</v>
      </c>
      <c r="B8" s="18"/>
      <c r="C8" s="18"/>
      <c r="D8" s="18"/>
      <c r="E8" s="18"/>
      <c r="F8" s="9"/>
    </row>
    <row r="9" spans="1:6" ht="17" customHeight="1" x14ac:dyDescent="0.15">
      <c r="A9" s="35"/>
      <c r="B9" s="18"/>
      <c r="C9" s="18"/>
      <c r="D9" s="18"/>
      <c r="E9" s="23"/>
      <c r="F9" s="29"/>
    </row>
    <row r="10" spans="1:6" ht="17" customHeight="1" x14ac:dyDescent="0.15">
      <c r="A10" s="35" t="s">
        <v>79</v>
      </c>
      <c r="B10" s="18"/>
      <c r="C10" s="18"/>
      <c r="D10" s="18"/>
      <c r="E10" s="23"/>
      <c r="F10" s="31"/>
    </row>
    <row r="11" spans="1:6" ht="17" customHeight="1" x14ac:dyDescent="0.15">
      <c r="A11" s="18"/>
      <c r="E11" s="23"/>
      <c r="F11" s="29"/>
    </row>
    <row r="12" spans="1:6" ht="17" customHeight="1" x14ac:dyDescent="0.15">
      <c r="A12" s="36" t="s">
        <v>80</v>
      </c>
      <c r="B12" s="18"/>
      <c r="C12" s="18"/>
      <c r="D12" s="18"/>
      <c r="E12" s="18"/>
      <c r="F12" s="9"/>
    </row>
    <row r="13" spans="1:6" s="12" customFormat="1" ht="17" customHeight="1" x14ac:dyDescent="0.15">
      <c r="A13" s="36" t="s">
        <v>81</v>
      </c>
      <c r="B13" s="9"/>
      <c r="C13" s="9"/>
      <c r="D13" s="9"/>
      <c r="E13" s="29"/>
      <c r="F13" s="29"/>
    </row>
    <row r="14" spans="1:6" s="12" customFormat="1" ht="17" customHeight="1" x14ac:dyDescent="0.15">
      <c r="A14" s="53" t="s">
        <v>82</v>
      </c>
      <c r="B14" s="37"/>
      <c r="C14" s="37"/>
      <c r="D14" s="37"/>
      <c r="E14" s="55" t="s">
        <v>83</v>
      </c>
      <c r="F14" s="29"/>
    </row>
    <row r="15" spans="1:6" ht="17" customHeight="1" x14ac:dyDescent="0.15">
      <c r="A15" s="35"/>
      <c r="B15" s="18"/>
      <c r="C15" s="18"/>
      <c r="D15" s="18"/>
      <c r="E15" s="23"/>
      <c r="F15" s="29"/>
    </row>
    <row r="16" spans="1:6" ht="17" customHeight="1" x14ac:dyDescent="0.15">
      <c r="A16" s="35"/>
      <c r="B16" s="18"/>
      <c r="C16" s="18"/>
      <c r="D16" s="18"/>
      <c r="E16" s="23"/>
      <c r="F16" s="29"/>
    </row>
    <row r="17" spans="1:6" ht="17" customHeight="1" x14ac:dyDescent="0.15">
      <c r="A17" s="18"/>
      <c r="B17" s="18"/>
      <c r="C17" s="18"/>
      <c r="D17" s="18"/>
      <c r="E17" s="23"/>
      <c r="F17" s="29"/>
    </row>
    <row r="18" spans="1:6" ht="17" customHeight="1" x14ac:dyDescent="0.15">
      <c r="A18" s="66"/>
      <c r="B18" s="18"/>
      <c r="C18" s="18"/>
      <c r="D18" s="18"/>
      <c r="E18" s="39"/>
      <c r="F18" s="37"/>
    </row>
    <row r="19" spans="1:6" ht="17" customHeight="1" x14ac:dyDescent="0.15">
      <c r="A19" s="35"/>
      <c r="B19" s="18"/>
      <c r="C19" s="18"/>
      <c r="D19" s="18"/>
      <c r="E19" s="23"/>
      <c r="F19" s="29">
        <f>SUM(E15:E18)</f>
        <v>0</v>
      </c>
    </row>
    <row r="20" spans="1:6" ht="17" customHeight="1" x14ac:dyDescent="0.15">
      <c r="A20" s="35"/>
      <c r="B20" s="18"/>
      <c r="C20" s="18"/>
      <c r="D20" s="18"/>
      <c r="E20" s="23"/>
      <c r="F20" s="29"/>
    </row>
    <row r="21" spans="1:6" ht="17" customHeight="1" x14ac:dyDescent="0.15">
      <c r="A21" s="9" t="s">
        <v>84</v>
      </c>
      <c r="E21" s="23"/>
      <c r="F21" s="29"/>
    </row>
    <row r="22" spans="1:6" ht="17" customHeight="1" x14ac:dyDescent="0.15">
      <c r="A22" s="36" t="s">
        <v>85</v>
      </c>
      <c r="B22" s="18"/>
      <c r="C22" s="18"/>
      <c r="D22" s="18"/>
      <c r="E22" s="18"/>
      <c r="F22" s="9"/>
    </row>
    <row r="23" spans="1:6" s="12" customFormat="1" ht="17" customHeight="1" x14ac:dyDescent="0.15">
      <c r="A23" s="53" t="s">
        <v>86</v>
      </c>
      <c r="B23" s="130" t="s">
        <v>87</v>
      </c>
      <c r="C23" s="130"/>
      <c r="D23" s="130"/>
      <c r="E23" s="55" t="s">
        <v>83</v>
      </c>
      <c r="F23" s="29"/>
    </row>
    <row r="24" spans="1:6" s="12" customFormat="1" ht="17" customHeight="1" x14ac:dyDescent="0.15">
      <c r="A24" s="103"/>
      <c r="B24" s="18"/>
      <c r="C24" s="18"/>
      <c r="D24" s="18"/>
      <c r="E24" s="38"/>
      <c r="F24" s="29"/>
    </row>
    <row r="25" spans="1:6" s="12" customFormat="1" ht="17" customHeight="1" x14ac:dyDescent="0.15">
      <c r="A25" s="103"/>
      <c r="B25" s="18"/>
      <c r="C25" s="18"/>
      <c r="D25" s="18"/>
      <c r="E25" s="38"/>
      <c r="F25" s="29"/>
    </row>
    <row r="26" spans="1:6" s="12" customFormat="1" ht="17" customHeight="1" x14ac:dyDescent="0.15">
      <c r="A26" s="103"/>
      <c r="B26" s="18"/>
      <c r="C26" s="18"/>
      <c r="D26" s="18"/>
      <c r="E26" s="38"/>
      <c r="F26" s="29"/>
    </row>
    <row r="27" spans="1:6" s="12" customFormat="1" ht="17" customHeight="1" x14ac:dyDescent="0.15">
      <c r="A27" s="103"/>
      <c r="B27" s="18"/>
      <c r="C27" s="18"/>
      <c r="D27" s="18"/>
      <c r="E27" s="38"/>
      <c r="F27" s="29"/>
    </row>
    <row r="28" spans="1:6" s="12" customFormat="1" ht="17" customHeight="1" x14ac:dyDescent="0.15">
      <c r="A28" s="103"/>
      <c r="B28" s="18"/>
      <c r="C28" s="18"/>
      <c r="D28" s="18"/>
      <c r="E28" s="23"/>
      <c r="F28" s="29"/>
    </row>
    <row r="29" spans="1:6" ht="17" customHeight="1" x14ac:dyDescent="0.15">
      <c r="A29" s="103"/>
      <c r="B29" s="18"/>
      <c r="C29" s="18"/>
      <c r="D29" s="18"/>
      <c r="E29" s="23"/>
      <c r="F29" s="29"/>
    </row>
    <row r="30" spans="1:6" ht="17" customHeight="1" x14ac:dyDescent="0.15">
      <c r="A30" s="103"/>
      <c r="B30" s="18"/>
      <c r="C30" s="18"/>
      <c r="D30" s="18"/>
      <c r="E30" s="23"/>
      <c r="F30" s="29"/>
    </row>
    <row r="31" spans="1:6" ht="17" customHeight="1" x14ac:dyDescent="0.15">
      <c r="A31" s="103"/>
      <c r="B31" s="18"/>
      <c r="C31" s="18"/>
      <c r="D31" s="18"/>
      <c r="E31" s="23"/>
      <c r="F31" s="29"/>
    </row>
    <row r="32" spans="1:6" ht="17" customHeight="1" x14ac:dyDescent="0.15">
      <c r="A32" s="103"/>
      <c r="B32" s="18"/>
      <c r="C32" s="18"/>
      <c r="D32" s="18"/>
      <c r="E32" s="23"/>
      <c r="F32" s="29"/>
    </row>
    <row r="33" spans="1:6" ht="17" customHeight="1" x14ac:dyDescent="0.15">
      <c r="A33" s="103"/>
      <c r="B33" s="18"/>
      <c r="C33" s="18"/>
      <c r="D33" s="18"/>
      <c r="E33" s="23"/>
      <c r="F33" s="29"/>
    </row>
    <row r="34" spans="1:6" ht="17" customHeight="1" x14ac:dyDescent="0.15">
      <c r="A34" s="103"/>
      <c r="B34" s="18"/>
      <c r="C34" s="18"/>
      <c r="D34" s="18"/>
      <c r="E34" s="23"/>
      <c r="F34" s="29"/>
    </row>
    <row r="35" spans="1:6" ht="17" customHeight="1" x14ac:dyDescent="0.15">
      <c r="A35" s="103"/>
      <c r="B35" s="18"/>
      <c r="C35" s="18"/>
      <c r="D35" s="18"/>
      <c r="E35" s="32"/>
      <c r="F35" s="31"/>
    </row>
    <row r="36" spans="1:6" ht="17" customHeight="1" x14ac:dyDescent="0.15">
      <c r="A36" s="18"/>
      <c r="B36" s="25"/>
      <c r="C36" s="25"/>
      <c r="D36" s="25"/>
      <c r="E36" s="23"/>
      <c r="F36" s="29">
        <f>SUM(E24:E35)</f>
        <v>0</v>
      </c>
    </row>
    <row r="37" spans="1:6" ht="17" customHeight="1" x14ac:dyDescent="0.15">
      <c r="A37" s="18"/>
      <c r="E37" s="23"/>
      <c r="F37" s="29"/>
    </row>
    <row r="38" spans="1:6" ht="17" customHeight="1" x14ac:dyDescent="0.15">
      <c r="A38" s="18"/>
      <c r="E38" s="22"/>
      <c r="F38" s="21"/>
    </row>
    <row r="39" spans="1:6" ht="17" customHeight="1" thickBot="1" x14ac:dyDescent="0.25">
      <c r="A39" s="81" t="s">
        <v>88</v>
      </c>
      <c r="B39" s="77"/>
      <c r="C39" s="77"/>
      <c r="D39" s="77"/>
      <c r="E39" s="79"/>
      <c r="F39" s="83">
        <f>F10+F19-F36</f>
        <v>0</v>
      </c>
    </row>
    <row r="40" spans="1:6" ht="17" customHeight="1" x14ac:dyDescent="0.15">
      <c r="A40" s="18"/>
      <c r="E40" s="23"/>
      <c r="F40" s="29"/>
    </row>
    <row r="41" spans="1:6" ht="17" customHeight="1" x14ac:dyDescent="0.15">
      <c r="A41" s="18"/>
      <c r="E41" s="23"/>
      <c r="F41" s="29"/>
    </row>
    <row r="42" spans="1:6" ht="17" customHeight="1" x14ac:dyDescent="0.15">
      <c r="E42" s="23"/>
      <c r="F42" s="29"/>
    </row>
    <row r="44" spans="1:6" ht="17" customHeight="1" x14ac:dyDescent="0.15">
      <c r="E44" s="23"/>
      <c r="F44" s="29"/>
    </row>
  </sheetData>
  <mergeCells count="1">
    <mergeCell ref="B23:D23"/>
  </mergeCells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6 de 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4"/>
  <sheetViews>
    <sheetView zoomScale="150" zoomScaleNormal="150" workbookViewId="0"/>
  </sheetViews>
  <sheetFormatPr baseColWidth="10" defaultColWidth="11.5" defaultRowHeight="17" customHeight="1" x14ac:dyDescent="0.15"/>
  <cols>
    <col min="1" max="1" width="19.33203125" customWidth="1"/>
    <col min="3" max="3" width="5.33203125" customWidth="1"/>
    <col min="4" max="4" width="15.5" customWidth="1"/>
    <col min="5" max="5" width="15.6640625" style="25" customWidth="1"/>
    <col min="6" max="6" width="15.6640625" style="12" customWidth="1"/>
  </cols>
  <sheetData>
    <row r="1" spans="1:6" s="8" customFormat="1" ht="17" customHeight="1" x14ac:dyDescent="0.2">
      <c r="A1" s="6" t="str">
        <f>Produits!A1</f>
        <v xml:space="preserve">La fabrique de la paroisse de: </v>
      </c>
      <c r="B1" s="6"/>
      <c r="D1" s="95">
        <f>'E-F'!A12</f>
        <v>0</v>
      </c>
      <c r="E1" s="98"/>
      <c r="F1" s="97"/>
    </row>
    <row r="3" spans="1:6" ht="17" customHeight="1" x14ac:dyDescent="0.2">
      <c r="A3" s="6" t="s">
        <v>77</v>
      </c>
    </row>
    <row r="4" spans="1:6" ht="17" customHeight="1" x14ac:dyDescent="0.2">
      <c r="A4" s="6" t="str">
        <f>Bilan!A4</f>
        <v>au 31 décembre 2025</v>
      </c>
    </row>
    <row r="6" spans="1:6" ht="17" customHeight="1" x14ac:dyDescent="0.2">
      <c r="E6" s="26"/>
      <c r="F6" s="14" t="s">
        <v>13</v>
      </c>
    </row>
    <row r="7" spans="1:6" ht="17" customHeight="1" x14ac:dyDescent="0.2">
      <c r="E7" s="15"/>
      <c r="F7" s="14"/>
    </row>
    <row r="8" spans="1:6" ht="17" customHeight="1" x14ac:dyDescent="0.2">
      <c r="A8" s="51" t="s">
        <v>78</v>
      </c>
      <c r="B8" s="18"/>
      <c r="C8" s="18"/>
      <c r="D8" s="18"/>
      <c r="E8" s="18"/>
      <c r="F8" s="9"/>
    </row>
    <row r="9" spans="1:6" ht="17" customHeight="1" x14ac:dyDescent="0.15">
      <c r="A9" s="35"/>
      <c r="B9" s="18"/>
      <c r="C9" s="18"/>
      <c r="D9" s="18"/>
      <c r="E9" s="23"/>
      <c r="F9" s="29"/>
    </row>
    <row r="10" spans="1:6" ht="17" customHeight="1" x14ac:dyDescent="0.15">
      <c r="A10" s="35" t="s">
        <v>79</v>
      </c>
      <c r="B10" s="18"/>
      <c r="C10" s="18"/>
      <c r="D10" s="18"/>
      <c r="E10" s="23"/>
      <c r="F10" s="31"/>
    </row>
    <row r="11" spans="1:6" ht="17" customHeight="1" x14ac:dyDescent="0.15">
      <c r="A11" s="18"/>
      <c r="E11" s="23"/>
      <c r="F11" s="29"/>
    </row>
    <row r="12" spans="1:6" ht="17" customHeight="1" x14ac:dyDescent="0.15">
      <c r="A12" s="36" t="s">
        <v>80</v>
      </c>
      <c r="B12" s="18"/>
      <c r="C12" s="18"/>
      <c r="D12" s="18"/>
      <c r="E12" s="18"/>
      <c r="F12" s="9"/>
    </row>
    <row r="13" spans="1:6" s="12" customFormat="1" ht="17" customHeight="1" x14ac:dyDescent="0.15">
      <c r="A13" s="36" t="s">
        <v>81</v>
      </c>
      <c r="B13" s="9"/>
      <c r="C13" s="9"/>
      <c r="D13" s="9"/>
      <c r="E13" s="29"/>
      <c r="F13" s="29"/>
    </row>
    <row r="14" spans="1:6" s="12" customFormat="1" ht="17" customHeight="1" x14ac:dyDescent="0.15">
      <c r="A14" s="53" t="s">
        <v>82</v>
      </c>
      <c r="B14" s="37"/>
      <c r="C14" s="37"/>
      <c r="D14" s="37"/>
      <c r="E14" s="55" t="s">
        <v>83</v>
      </c>
      <c r="F14" s="29"/>
    </row>
    <row r="15" spans="1:6" ht="17" customHeight="1" x14ac:dyDescent="0.15">
      <c r="A15" s="35"/>
      <c r="B15" s="18"/>
      <c r="C15" s="18"/>
      <c r="D15" s="18"/>
      <c r="E15" s="23"/>
      <c r="F15" s="29"/>
    </row>
    <row r="16" spans="1:6" ht="17" customHeight="1" x14ac:dyDescent="0.15">
      <c r="A16" s="35"/>
      <c r="B16" s="18"/>
      <c r="C16" s="18"/>
      <c r="D16" s="18"/>
      <c r="E16" s="23"/>
      <c r="F16" s="29"/>
    </row>
    <row r="17" spans="1:6" ht="17" customHeight="1" x14ac:dyDescent="0.15">
      <c r="A17" s="18"/>
      <c r="B17" s="18"/>
      <c r="C17" s="18"/>
      <c r="D17" s="18"/>
      <c r="E17" s="23"/>
      <c r="F17" s="29"/>
    </row>
    <row r="18" spans="1:6" ht="17" customHeight="1" x14ac:dyDescent="0.15">
      <c r="A18" s="66"/>
      <c r="B18" s="18"/>
      <c r="C18" s="18"/>
      <c r="D18" s="18"/>
      <c r="E18" s="39"/>
      <c r="F18" s="37"/>
    </row>
    <row r="19" spans="1:6" ht="17" customHeight="1" x14ac:dyDescent="0.15">
      <c r="A19" s="35"/>
      <c r="B19" s="18"/>
      <c r="C19" s="18"/>
      <c r="D19" s="18"/>
      <c r="E19" s="23"/>
      <c r="F19" s="29">
        <f>SUM(E15:E18)</f>
        <v>0</v>
      </c>
    </row>
    <row r="20" spans="1:6" ht="17" customHeight="1" x14ac:dyDescent="0.15">
      <c r="A20" s="35"/>
      <c r="B20" s="18"/>
      <c r="C20" s="18"/>
      <c r="D20" s="18"/>
      <c r="E20" s="23"/>
      <c r="F20" s="29"/>
    </row>
    <row r="21" spans="1:6" ht="17" customHeight="1" x14ac:dyDescent="0.15">
      <c r="A21" s="9" t="s">
        <v>84</v>
      </c>
      <c r="E21" s="23"/>
      <c r="F21" s="29"/>
    </row>
    <row r="22" spans="1:6" ht="17" customHeight="1" x14ac:dyDescent="0.15">
      <c r="A22" s="36" t="s">
        <v>85</v>
      </c>
      <c r="B22" s="18"/>
      <c r="C22" s="18"/>
      <c r="D22" s="18"/>
      <c r="E22" s="18"/>
      <c r="F22" s="9"/>
    </row>
    <row r="23" spans="1:6" s="12" customFormat="1" ht="17" customHeight="1" x14ac:dyDescent="0.15">
      <c r="A23" s="53" t="s">
        <v>89</v>
      </c>
      <c r="B23" s="130" t="s">
        <v>87</v>
      </c>
      <c r="C23" s="130"/>
      <c r="D23" s="130"/>
      <c r="E23" s="55" t="s">
        <v>83</v>
      </c>
      <c r="F23" s="29"/>
    </row>
    <row r="24" spans="1:6" s="12" customFormat="1" ht="17" customHeight="1" x14ac:dyDescent="0.15">
      <c r="A24" s="103"/>
      <c r="B24" s="18"/>
      <c r="C24" s="18"/>
      <c r="D24" s="18"/>
      <c r="E24" s="38"/>
      <c r="F24" s="29"/>
    </row>
    <row r="25" spans="1:6" s="12" customFormat="1" ht="17" customHeight="1" x14ac:dyDescent="0.15">
      <c r="A25" s="103"/>
      <c r="B25" s="18"/>
      <c r="C25" s="18"/>
      <c r="D25" s="18"/>
      <c r="E25" s="38"/>
      <c r="F25" s="29"/>
    </row>
    <row r="26" spans="1:6" s="12" customFormat="1" ht="17" customHeight="1" x14ac:dyDescent="0.15">
      <c r="A26" s="103"/>
      <c r="B26" s="18"/>
      <c r="C26" s="18"/>
      <c r="D26" s="18"/>
      <c r="E26" s="38"/>
      <c r="F26" s="29"/>
    </row>
    <row r="27" spans="1:6" s="12" customFormat="1" ht="17" customHeight="1" x14ac:dyDescent="0.15">
      <c r="A27" s="103"/>
      <c r="B27" s="18"/>
      <c r="C27" s="18"/>
      <c r="D27" s="18"/>
      <c r="E27" s="38"/>
      <c r="F27" s="29"/>
    </row>
    <row r="28" spans="1:6" s="12" customFormat="1" ht="17" customHeight="1" x14ac:dyDescent="0.15">
      <c r="A28" s="103"/>
      <c r="B28" s="18"/>
      <c r="C28" s="18"/>
      <c r="D28" s="18"/>
      <c r="E28" s="23"/>
      <c r="F28" s="29"/>
    </row>
    <row r="29" spans="1:6" ht="17" customHeight="1" x14ac:dyDescent="0.15">
      <c r="A29" s="103"/>
      <c r="B29" s="18"/>
      <c r="C29" s="18"/>
      <c r="D29" s="18"/>
      <c r="E29" s="23"/>
      <c r="F29" s="29"/>
    </row>
    <row r="30" spans="1:6" ht="17" customHeight="1" x14ac:dyDescent="0.15">
      <c r="A30" s="103"/>
      <c r="B30" s="18"/>
      <c r="C30" s="18"/>
      <c r="D30" s="18"/>
      <c r="E30" s="23"/>
      <c r="F30" s="29"/>
    </row>
    <row r="31" spans="1:6" ht="17" customHeight="1" x14ac:dyDescent="0.15">
      <c r="A31" s="103"/>
      <c r="B31" s="18"/>
      <c r="C31" s="18"/>
      <c r="D31" s="18"/>
      <c r="E31" s="23"/>
      <c r="F31" s="29"/>
    </row>
    <row r="32" spans="1:6" ht="17" customHeight="1" x14ac:dyDescent="0.15">
      <c r="A32" s="103"/>
      <c r="B32" s="18"/>
      <c r="C32" s="18"/>
      <c r="D32" s="18"/>
      <c r="E32" s="23"/>
      <c r="F32" s="29"/>
    </row>
    <row r="33" spans="1:6" ht="17" customHeight="1" x14ac:dyDescent="0.15">
      <c r="A33" s="103"/>
      <c r="B33" s="18"/>
      <c r="C33" s="18"/>
      <c r="D33" s="18"/>
      <c r="E33" s="23"/>
      <c r="F33" s="29"/>
    </row>
    <row r="34" spans="1:6" ht="17" customHeight="1" x14ac:dyDescent="0.15">
      <c r="A34" s="103"/>
      <c r="B34" s="18"/>
      <c r="C34" s="18"/>
      <c r="D34" s="18"/>
      <c r="E34" s="23"/>
      <c r="F34" s="29"/>
    </row>
    <row r="35" spans="1:6" ht="17" customHeight="1" x14ac:dyDescent="0.15">
      <c r="A35" s="103"/>
      <c r="B35" s="18"/>
      <c r="C35" s="18"/>
      <c r="D35" s="18"/>
      <c r="E35" s="32"/>
      <c r="F35" s="31"/>
    </row>
    <row r="36" spans="1:6" ht="17" customHeight="1" x14ac:dyDescent="0.15">
      <c r="A36" s="18"/>
      <c r="B36" s="25"/>
      <c r="C36" s="25"/>
      <c r="D36" s="25"/>
      <c r="E36" s="23"/>
      <c r="F36" s="29">
        <f>SUM(E24:E35)</f>
        <v>0</v>
      </c>
    </row>
    <row r="37" spans="1:6" ht="17" customHeight="1" x14ac:dyDescent="0.15">
      <c r="A37" s="18"/>
      <c r="E37" s="23"/>
      <c r="F37" s="29"/>
    </row>
    <row r="38" spans="1:6" ht="17" customHeight="1" x14ac:dyDescent="0.15">
      <c r="A38" s="18"/>
      <c r="E38" s="22"/>
      <c r="F38" s="21"/>
    </row>
    <row r="39" spans="1:6" ht="17" customHeight="1" thickBot="1" x14ac:dyDescent="0.25">
      <c r="A39" s="81" t="s">
        <v>88</v>
      </c>
      <c r="B39" s="77"/>
      <c r="C39" s="77"/>
      <c r="D39" s="77"/>
      <c r="E39" s="79"/>
      <c r="F39" s="83">
        <f>F10+F19-F36</f>
        <v>0</v>
      </c>
    </row>
    <row r="40" spans="1:6" ht="17" customHeight="1" x14ac:dyDescent="0.15">
      <c r="A40" s="18"/>
      <c r="E40" s="23"/>
      <c r="F40" s="29"/>
    </row>
    <row r="41" spans="1:6" ht="17" customHeight="1" x14ac:dyDescent="0.15">
      <c r="A41" s="18"/>
      <c r="E41" s="23"/>
      <c r="F41" s="29"/>
    </row>
    <row r="42" spans="1:6" ht="17" customHeight="1" x14ac:dyDescent="0.15">
      <c r="E42" s="23"/>
      <c r="F42" s="29"/>
    </row>
    <row r="44" spans="1:6" ht="17" customHeight="1" x14ac:dyDescent="0.15">
      <c r="E44" s="23"/>
      <c r="F44" s="29"/>
    </row>
  </sheetData>
  <mergeCells count="1">
    <mergeCell ref="B23:D23"/>
  </mergeCells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7 de 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4"/>
  <sheetViews>
    <sheetView zoomScale="150" zoomScaleNormal="150" workbookViewId="0"/>
  </sheetViews>
  <sheetFormatPr baseColWidth="10" defaultColWidth="11.5" defaultRowHeight="17" customHeight="1" x14ac:dyDescent="0.15"/>
  <cols>
    <col min="1" max="1" width="19.33203125" customWidth="1"/>
    <col min="3" max="3" width="5.33203125" customWidth="1"/>
    <col min="4" max="4" width="15.5" customWidth="1"/>
    <col min="5" max="5" width="15.6640625" style="25" customWidth="1"/>
    <col min="6" max="6" width="15.6640625" style="12" customWidth="1"/>
  </cols>
  <sheetData>
    <row r="1" spans="1:6" s="8" customFormat="1" ht="17" customHeight="1" x14ac:dyDescent="0.2">
      <c r="A1" s="6" t="str">
        <f>Produits!A1</f>
        <v xml:space="preserve">La fabrique de la paroisse de: </v>
      </c>
      <c r="B1" s="6"/>
      <c r="D1" s="95">
        <f>'E-F'!A12</f>
        <v>0</v>
      </c>
      <c r="E1" s="98"/>
      <c r="F1" s="97"/>
    </row>
    <row r="3" spans="1:6" ht="17" customHeight="1" x14ac:dyDescent="0.2">
      <c r="A3" s="6" t="s">
        <v>77</v>
      </c>
    </row>
    <row r="4" spans="1:6" ht="17" customHeight="1" x14ac:dyDescent="0.2">
      <c r="A4" s="6" t="str">
        <f>Bilan!A4</f>
        <v>au 31 décembre 2025</v>
      </c>
    </row>
    <row r="6" spans="1:6" ht="17" customHeight="1" x14ac:dyDescent="0.2">
      <c r="E6" s="26"/>
      <c r="F6" s="14" t="s">
        <v>13</v>
      </c>
    </row>
    <row r="7" spans="1:6" ht="17" customHeight="1" x14ac:dyDescent="0.2">
      <c r="E7" s="15"/>
      <c r="F7" s="14"/>
    </row>
    <row r="8" spans="1:6" ht="17" customHeight="1" x14ac:dyDescent="0.2">
      <c r="A8" s="51" t="s">
        <v>78</v>
      </c>
      <c r="B8" s="18"/>
      <c r="C8" s="18"/>
      <c r="D8" s="18"/>
      <c r="E8" s="18"/>
      <c r="F8" s="9"/>
    </row>
    <row r="9" spans="1:6" ht="17" customHeight="1" x14ac:dyDescent="0.15">
      <c r="A9" s="35"/>
      <c r="B9" s="18"/>
      <c r="C9" s="18"/>
      <c r="D9" s="18"/>
      <c r="E9" s="23"/>
      <c r="F9" s="29"/>
    </row>
    <row r="10" spans="1:6" ht="17" customHeight="1" x14ac:dyDescent="0.15">
      <c r="A10" s="35" t="s">
        <v>79</v>
      </c>
      <c r="B10" s="18"/>
      <c r="C10" s="18"/>
      <c r="D10" s="18"/>
      <c r="E10" s="23"/>
      <c r="F10" s="31"/>
    </row>
    <row r="11" spans="1:6" ht="17" customHeight="1" x14ac:dyDescent="0.15">
      <c r="A11" s="18"/>
      <c r="E11" s="23"/>
      <c r="F11" s="29"/>
    </row>
    <row r="12" spans="1:6" ht="17" customHeight="1" x14ac:dyDescent="0.15">
      <c r="A12" s="36" t="s">
        <v>80</v>
      </c>
      <c r="B12" s="18"/>
      <c r="C12" s="18"/>
      <c r="D12" s="18"/>
      <c r="E12" s="18"/>
      <c r="F12" s="9"/>
    </row>
    <row r="13" spans="1:6" s="12" customFormat="1" ht="17" customHeight="1" x14ac:dyDescent="0.15">
      <c r="A13" s="36" t="s">
        <v>81</v>
      </c>
      <c r="B13" s="9"/>
      <c r="C13" s="9"/>
      <c r="D13" s="9"/>
      <c r="E13" s="29"/>
      <c r="F13" s="29"/>
    </row>
    <row r="14" spans="1:6" s="12" customFormat="1" ht="17" customHeight="1" x14ac:dyDescent="0.15">
      <c r="A14" s="53" t="s">
        <v>82</v>
      </c>
      <c r="B14" s="37"/>
      <c r="C14" s="37"/>
      <c r="D14" s="37"/>
      <c r="E14" s="55" t="s">
        <v>83</v>
      </c>
      <c r="F14" s="29"/>
    </row>
    <row r="15" spans="1:6" ht="17" customHeight="1" x14ac:dyDescent="0.15">
      <c r="A15" s="35"/>
      <c r="B15" s="18"/>
      <c r="C15" s="18"/>
      <c r="D15" s="18"/>
      <c r="E15" s="23"/>
      <c r="F15" s="29"/>
    </row>
    <row r="16" spans="1:6" ht="17" customHeight="1" x14ac:dyDescent="0.15">
      <c r="A16" s="35"/>
      <c r="B16" s="18"/>
      <c r="C16" s="18"/>
      <c r="D16" s="18"/>
      <c r="E16" s="23"/>
      <c r="F16" s="29"/>
    </row>
    <row r="17" spans="1:6" ht="17" customHeight="1" x14ac:dyDescent="0.15">
      <c r="A17" s="18"/>
      <c r="B17" s="18"/>
      <c r="C17" s="18"/>
      <c r="D17" s="18"/>
      <c r="E17" s="23"/>
      <c r="F17" s="29"/>
    </row>
    <row r="18" spans="1:6" ht="17" customHeight="1" x14ac:dyDescent="0.15">
      <c r="A18" s="66"/>
      <c r="B18" s="18"/>
      <c r="C18" s="18"/>
      <c r="D18" s="18"/>
      <c r="E18" s="39"/>
      <c r="F18" s="37"/>
    </row>
    <row r="19" spans="1:6" ht="17" customHeight="1" x14ac:dyDescent="0.15">
      <c r="A19" s="35"/>
      <c r="B19" s="18"/>
      <c r="C19" s="18"/>
      <c r="D19" s="18"/>
      <c r="E19" s="23"/>
      <c r="F19" s="29">
        <f>SUM(E15:E18)</f>
        <v>0</v>
      </c>
    </row>
    <row r="20" spans="1:6" ht="17" customHeight="1" x14ac:dyDescent="0.15">
      <c r="A20" s="35"/>
      <c r="B20" s="18"/>
      <c r="C20" s="18"/>
      <c r="D20" s="18"/>
      <c r="E20" s="23"/>
      <c r="F20" s="29"/>
    </row>
    <row r="21" spans="1:6" ht="17" customHeight="1" x14ac:dyDescent="0.15">
      <c r="A21" s="9" t="s">
        <v>84</v>
      </c>
      <c r="E21" s="23"/>
      <c r="F21" s="29"/>
    </row>
    <row r="22" spans="1:6" ht="17" customHeight="1" x14ac:dyDescent="0.15">
      <c r="A22" s="36" t="s">
        <v>85</v>
      </c>
      <c r="B22" s="18"/>
      <c r="C22" s="18"/>
      <c r="D22" s="18"/>
      <c r="E22" s="18"/>
      <c r="F22" s="9"/>
    </row>
    <row r="23" spans="1:6" s="12" customFormat="1" ht="17" customHeight="1" x14ac:dyDescent="0.15">
      <c r="A23" s="53" t="s">
        <v>86</v>
      </c>
      <c r="B23" s="130" t="s">
        <v>87</v>
      </c>
      <c r="C23" s="130"/>
      <c r="D23" s="130"/>
      <c r="E23" s="55" t="s">
        <v>83</v>
      </c>
      <c r="F23" s="29"/>
    </row>
    <row r="24" spans="1:6" s="12" customFormat="1" ht="17" customHeight="1" x14ac:dyDescent="0.15">
      <c r="A24" s="103"/>
      <c r="B24" s="18"/>
      <c r="C24" s="18"/>
      <c r="D24" s="18"/>
      <c r="E24" s="38"/>
      <c r="F24" s="29"/>
    </row>
    <row r="25" spans="1:6" s="12" customFormat="1" ht="17" customHeight="1" x14ac:dyDescent="0.15">
      <c r="A25" s="103"/>
      <c r="B25" s="18"/>
      <c r="C25" s="18"/>
      <c r="D25" s="18"/>
      <c r="E25" s="38"/>
      <c r="F25" s="29"/>
    </row>
    <row r="26" spans="1:6" s="12" customFormat="1" ht="17" customHeight="1" x14ac:dyDescent="0.15">
      <c r="A26" s="103"/>
      <c r="B26" s="18"/>
      <c r="C26" s="18"/>
      <c r="D26" s="18"/>
      <c r="E26" s="38"/>
      <c r="F26" s="29"/>
    </row>
    <row r="27" spans="1:6" s="12" customFormat="1" ht="17" customHeight="1" x14ac:dyDescent="0.15">
      <c r="A27" s="103"/>
      <c r="B27" s="18"/>
      <c r="C27" s="18"/>
      <c r="D27" s="18"/>
      <c r="E27" s="38"/>
      <c r="F27" s="29"/>
    </row>
    <row r="28" spans="1:6" s="12" customFormat="1" ht="17" customHeight="1" x14ac:dyDescent="0.15">
      <c r="A28" s="103"/>
      <c r="B28" s="18"/>
      <c r="C28" s="18"/>
      <c r="D28" s="18"/>
      <c r="E28" s="23"/>
      <c r="F28" s="29"/>
    </row>
    <row r="29" spans="1:6" ht="17" customHeight="1" x14ac:dyDescent="0.15">
      <c r="A29" s="103"/>
      <c r="B29" s="18"/>
      <c r="C29" s="18"/>
      <c r="D29" s="18"/>
      <c r="E29" s="23"/>
      <c r="F29" s="29"/>
    </row>
    <row r="30" spans="1:6" ht="17" customHeight="1" x14ac:dyDescent="0.15">
      <c r="A30" s="103"/>
      <c r="B30" s="18"/>
      <c r="C30" s="18"/>
      <c r="D30" s="18"/>
      <c r="E30" s="23"/>
      <c r="F30" s="29"/>
    </row>
    <row r="31" spans="1:6" ht="17" customHeight="1" x14ac:dyDescent="0.15">
      <c r="A31" s="103"/>
      <c r="B31" s="18"/>
      <c r="C31" s="18"/>
      <c r="D31" s="18"/>
      <c r="E31" s="23"/>
      <c r="F31" s="29"/>
    </row>
    <row r="32" spans="1:6" ht="17" customHeight="1" x14ac:dyDescent="0.15">
      <c r="A32" s="103"/>
      <c r="B32" s="18"/>
      <c r="C32" s="18"/>
      <c r="D32" s="18"/>
      <c r="E32" s="23"/>
      <c r="F32" s="29"/>
    </row>
    <row r="33" spans="1:6" ht="17" customHeight="1" x14ac:dyDescent="0.15">
      <c r="A33" s="103"/>
      <c r="B33" s="18"/>
      <c r="C33" s="18"/>
      <c r="D33" s="18"/>
      <c r="E33" s="23"/>
      <c r="F33" s="29"/>
    </row>
    <row r="34" spans="1:6" ht="17" customHeight="1" x14ac:dyDescent="0.15">
      <c r="A34" s="103"/>
      <c r="B34" s="18"/>
      <c r="C34" s="18"/>
      <c r="D34" s="18"/>
      <c r="E34" s="23"/>
      <c r="F34" s="29"/>
    </row>
    <row r="35" spans="1:6" ht="17" customHeight="1" x14ac:dyDescent="0.15">
      <c r="A35" s="103"/>
      <c r="B35" s="18"/>
      <c r="C35" s="18"/>
      <c r="D35" s="18"/>
      <c r="E35" s="32"/>
      <c r="F35" s="31"/>
    </row>
    <row r="36" spans="1:6" ht="17" customHeight="1" x14ac:dyDescent="0.15">
      <c r="A36" s="18"/>
      <c r="B36" s="25"/>
      <c r="C36" s="25"/>
      <c r="D36" s="25"/>
      <c r="E36" s="23"/>
      <c r="F36" s="29">
        <f>SUM(E24:E35)</f>
        <v>0</v>
      </c>
    </row>
    <row r="37" spans="1:6" ht="17" customHeight="1" x14ac:dyDescent="0.15">
      <c r="A37" s="18"/>
      <c r="E37" s="23"/>
      <c r="F37" s="29"/>
    </row>
    <row r="38" spans="1:6" ht="17" customHeight="1" x14ac:dyDescent="0.15">
      <c r="A38" s="18"/>
      <c r="E38" s="22"/>
      <c r="F38" s="21"/>
    </row>
    <row r="39" spans="1:6" ht="17" customHeight="1" thickBot="1" x14ac:dyDescent="0.25">
      <c r="A39" s="81" t="s">
        <v>88</v>
      </c>
      <c r="B39" s="77"/>
      <c r="C39" s="77"/>
      <c r="D39" s="77"/>
      <c r="E39" s="79"/>
      <c r="F39" s="83">
        <f>F10+F19-F36</f>
        <v>0</v>
      </c>
    </row>
    <row r="40" spans="1:6" ht="17" customHeight="1" x14ac:dyDescent="0.15">
      <c r="A40" s="18"/>
      <c r="E40" s="23"/>
      <c r="F40" s="29"/>
    </row>
    <row r="41" spans="1:6" ht="17" customHeight="1" x14ac:dyDescent="0.15">
      <c r="A41" s="18"/>
      <c r="E41" s="23"/>
      <c r="F41" s="29"/>
    </row>
    <row r="42" spans="1:6" ht="17" customHeight="1" x14ac:dyDescent="0.15">
      <c r="E42" s="23"/>
      <c r="F42" s="29"/>
    </row>
    <row r="44" spans="1:6" ht="17" customHeight="1" x14ac:dyDescent="0.15">
      <c r="E44" s="23"/>
      <c r="F44" s="29"/>
    </row>
  </sheetData>
  <mergeCells count="1">
    <mergeCell ref="B23:D23"/>
  </mergeCells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8 de 14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d711b6-95cc-491d-81f2-05607bd13317">
      <Terms xmlns="http://schemas.microsoft.com/office/infopath/2007/PartnerControls"/>
    </lcf76f155ced4ddcb4097134ff3c332f>
    <TaxCatchAll xmlns="8a2e6a0b-1572-45e6-a2ff-39009c2fa9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797DEC11EA04D93E818FDB5313E53" ma:contentTypeVersion="15" ma:contentTypeDescription="Crée un document." ma:contentTypeScope="" ma:versionID="1ee9657733ae779719aa7856140386ba">
  <xsd:schema xmlns:xsd="http://www.w3.org/2001/XMLSchema" xmlns:xs="http://www.w3.org/2001/XMLSchema" xmlns:p="http://schemas.microsoft.com/office/2006/metadata/properties" xmlns:ns2="f1d711b6-95cc-491d-81f2-05607bd13317" xmlns:ns3="8a2e6a0b-1572-45e6-a2ff-39009c2fa94f" targetNamespace="http://schemas.microsoft.com/office/2006/metadata/properties" ma:root="true" ma:fieldsID="44a9231e3b6cb09ba3d4dee451d34e3c" ns2:_="" ns3:_="">
    <xsd:import namespace="f1d711b6-95cc-491d-81f2-05607bd13317"/>
    <xsd:import namespace="8a2e6a0b-1572-45e6-a2ff-39009c2fa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711b6-95cc-491d-81f2-05607bd133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d7d042a-6210-4fea-bfc8-aba4fdc229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e6a0b-1572-45e6-a2ff-39009c2fa9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8a4cfa0-0918-40f2-8146-3893f8bf2b6e}" ma:internalName="TaxCatchAll" ma:showField="CatchAllData" ma:web="8a2e6a0b-1572-45e6-a2ff-39009c2fa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C36729-55D6-46A3-BA5C-DA1E092D3F60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f1d711b6-95cc-491d-81f2-05607bd13317"/>
    <ds:schemaRef ds:uri="http://schemas.microsoft.com/office/2006/documentManagement/types"/>
    <ds:schemaRef ds:uri="8a2e6a0b-1572-45e6-a2ff-39009c2fa94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2E846E7-E0B7-4F65-9191-D39E0DB4BD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42173F-6AA1-4C05-8AA3-18794A6CED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E-F</vt:lpstr>
      <vt:lpstr>Produits</vt:lpstr>
      <vt:lpstr>Charges</vt:lpstr>
      <vt:lpstr>Avoir</vt:lpstr>
      <vt:lpstr>Bilan</vt:lpstr>
      <vt:lpstr>Conciliation sommaire</vt:lpstr>
      <vt:lpstr>Conciliation #1</vt:lpstr>
      <vt:lpstr>Conciliation #2</vt:lpstr>
      <vt:lpstr>Conciliation #3</vt:lpstr>
      <vt:lpstr>Conciliation # cpt Messes</vt:lpstr>
      <vt:lpstr>Placements</vt:lpstr>
      <vt:lpstr>Dépôts fidéicommis</vt:lpstr>
      <vt:lpstr>Emprunts</vt:lpstr>
      <vt:lpstr>Avoir patrimonial</vt:lpstr>
      <vt:lpstr>Assurances</vt:lpstr>
      <vt:lpstr>Feuil1</vt:lpstr>
      <vt:lpstr>Feuil3</vt:lpstr>
    </vt:vector>
  </TitlesOfParts>
  <Manager/>
  <Company>Évêché de St-Hyacinthe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Évêché de St-Hyacinthe</dc:creator>
  <cp:keywords/>
  <dc:description/>
  <cp:lastModifiedBy>Stéphane Cournoyer</cp:lastModifiedBy>
  <cp:revision/>
  <dcterms:created xsi:type="dcterms:W3CDTF">2011-05-17T13:42:25Z</dcterms:created>
  <dcterms:modified xsi:type="dcterms:W3CDTF">2025-08-19T15:40:28Z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0x0101000B5797DEC11EA04D93E818FDB5313E53</vt:lpwstr>
  </property>
  <property fmtid="{D5CDD505-2E9C-101B-9397-08002B2CF9AE}" pid="3" name="MediaServiceImageTags">
    <vt:lpwstr/>
  </property>
</Properties>
</file>