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etorg176945.sharepoint.com/sites/heartlandmpo.org/Shared Documents/General/01 - Administrative/MPO Forms/TIP Amendment-Modification Request/"/>
    </mc:Choice>
  </mc:AlternateContent>
  <xr:revisionPtr revIDLastSave="13" documentId="8_{8E55A648-5046-47AB-948D-E55CB6E049BF}" xr6:coauthVersionLast="47" xr6:coauthVersionMax="47" xr10:uidLastSave="{3B1D128A-582D-4668-82DD-A6D9686C61B7}"/>
  <bookViews>
    <workbookView xWindow="-120" yWindow="-120" windowWidth="29040" windowHeight="15720" xr2:uid="{00000000-000D-0000-FFFF-FFFF00000000}"/>
  </bookViews>
  <sheets>
    <sheet name="Sheet1" sheetId="1" r:id="rId1"/>
  </sheets>
  <definedNames>
    <definedName name="_xlnm.Print_Area" localSheetId="0">Sheet1!$A$1:$M$42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21" i="1"/>
  <c r="K31" i="1"/>
  <c r="K30" i="1"/>
  <c r="K29" i="1"/>
  <c r="K28" i="1"/>
  <c r="K18" i="1"/>
  <c r="K17" i="1"/>
  <c r="K16" i="1"/>
  <c r="K27" i="1"/>
  <c r="K26" i="1"/>
  <c r="K25" i="1"/>
  <c r="K15" i="1" l="1"/>
  <c r="K14" i="1"/>
  <c r="K19" i="1"/>
  <c r="K20" i="1"/>
  <c r="E107" i="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6" i="1" s="1"/>
  <c r="E477" i="1" s="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alcChain>
</file>

<file path=xl/sharedStrings.xml><?xml version="1.0" encoding="utf-8"?>
<sst xmlns="http://schemas.openxmlformats.org/spreadsheetml/2006/main" count="338" uniqueCount="321">
  <si>
    <t>Madison County Council of Governments</t>
  </si>
  <si>
    <t>Anderson, IN 46016</t>
  </si>
  <si>
    <t>Federal Funds</t>
  </si>
  <si>
    <t>Local &amp; State Funds</t>
  </si>
  <si>
    <t>Total Funds</t>
  </si>
  <si>
    <t>Access Control</t>
  </si>
  <si>
    <t>Added Travel Lanes</t>
  </si>
  <si>
    <t>Added Travel Lanes, Construct Turn Lanes</t>
  </si>
  <si>
    <t>Arch Reconstruction Or Repair</t>
  </si>
  <si>
    <t>Auxiliary Lanes, Accel &amp; Decel or Turn Lanes</t>
  </si>
  <si>
    <t>Auxiliary Lanes, Passing</t>
  </si>
  <si>
    <t>Auxiliary Lanes, Truck Climbing Lanes</t>
  </si>
  <si>
    <t>Auxiliary Lanes, Two-way Left Turn Lanes</t>
  </si>
  <si>
    <t>Barrier Wall</t>
  </si>
  <si>
    <t>Beautification / Wildflowers</t>
  </si>
  <si>
    <t>Bike/Pedestrian Facilities</t>
  </si>
  <si>
    <t>Bridge Cleaning</t>
  </si>
  <si>
    <t>Bridge Deck Overlay</t>
  </si>
  <si>
    <t>Bridge Deck Patching</t>
  </si>
  <si>
    <t>Bridge Deck Replacement</t>
  </si>
  <si>
    <t>Bridge Deck Sealing</t>
  </si>
  <si>
    <t>Bridge Inspections</t>
  </si>
  <si>
    <t>Bridge Maintenance And Repair</t>
  </si>
  <si>
    <t>Bridge Painting</t>
  </si>
  <si>
    <t>Bridge Rehabilitation Or Repair</t>
  </si>
  <si>
    <t>Bridge Removal</t>
  </si>
  <si>
    <t>Bridge Widening</t>
  </si>
  <si>
    <t>Brush Control</t>
  </si>
  <si>
    <t>Buildings</t>
  </si>
  <si>
    <t>Cable Rail Barrier Maintenance or Repair</t>
  </si>
  <si>
    <t>Canals / Locks &amp; Dams</t>
  </si>
  <si>
    <t>Centerline &amp; Edge Line Rumble Stripes Installation</t>
  </si>
  <si>
    <t>Centerline Rumble Stripes Installation</t>
  </si>
  <si>
    <t>Channel Clearing And Protection</t>
  </si>
  <si>
    <t>Channel Realign And Reshape</t>
  </si>
  <si>
    <t>Closed Loop Interconnect System</t>
  </si>
  <si>
    <t>Concrete Pavement Restoration (CPR)</t>
  </si>
  <si>
    <t>Construct Weigh Station</t>
  </si>
  <si>
    <t>Covered Bridge Rehabilitation</t>
  </si>
  <si>
    <t>Crack &amp; Seat PCCP &amp; HMA Overlay</t>
  </si>
  <si>
    <t>Crack Sealing</t>
  </si>
  <si>
    <t>Curve Correction</t>
  </si>
  <si>
    <t>Curve Sign and Marking Visibility Improvements</t>
  </si>
  <si>
    <t>Debris Removal From Channel</t>
  </si>
  <si>
    <t>Demolition</t>
  </si>
  <si>
    <t>District Wide Bridge Maintenance</t>
  </si>
  <si>
    <t>Ditch Relocation</t>
  </si>
  <si>
    <t>Drainage Ditch Correction</t>
  </si>
  <si>
    <t>Dual Lane Existing Route</t>
  </si>
  <si>
    <t>Edge LIne Rumble Stripes Installation</t>
  </si>
  <si>
    <t>Enhancement</t>
  </si>
  <si>
    <t>Environmental Mitigation</t>
  </si>
  <si>
    <t>Fence Replacement Or Repair</t>
  </si>
  <si>
    <t>Flashers, Modernize</t>
  </si>
  <si>
    <t>Freeway Traffic Control System</t>
  </si>
  <si>
    <t>Guardrail, Maintenance Or Repair</t>
  </si>
  <si>
    <t>Historical Site Preservation</t>
  </si>
  <si>
    <t>HMA Overlay, Preventive Maintenance</t>
  </si>
  <si>
    <t>HMA Overlay, Structural</t>
  </si>
  <si>
    <t>Horizontal Sight Correction</t>
  </si>
  <si>
    <t>Install Lighting</t>
  </si>
  <si>
    <t>Install Loop Detector</t>
  </si>
  <si>
    <t>Install New Cable Rail Barriers</t>
  </si>
  <si>
    <t>Install New Continuous Lighting</t>
  </si>
  <si>
    <t>Institution &amp; Park Road Maintenance</t>
  </si>
  <si>
    <t>Interchange Modification</t>
  </si>
  <si>
    <t>Interchange Modification, Multi-Level</t>
  </si>
  <si>
    <t>Intersect. Improv. W/ Added Turn Lanes</t>
  </si>
  <si>
    <t>Intersect. Improv. W/ New Signals</t>
  </si>
  <si>
    <t>Intersection Improvement, Roundabout</t>
  </si>
  <si>
    <t>Landscaping</t>
  </si>
  <si>
    <t>Lighting</t>
  </si>
  <si>
    <t>Lighting Installation / Maintenance</t>
  </si>
  <si>
    <t>Lighting Maintenance</t>
  </si>
  <si>
    <t>Line, Paint</t>
  </si>
  <si>
    <t>Line, Preformed Plastic</t>
  </si>
  <si>
    <t>Line, Thermoplastic</t>
  </si>
  <si>
    <t>Lower Pavement</t>
  </si>
  <si>
    <t>Median Construction</t>
  </si>
  <si>
    <t>Mitigate Runoff Pollution</t>
  </si>
  <si>
    <t>Mod Traf Flow Detection Devices/Hardware</t>
  </si>
  <si>
    <t>Modernize Continuous Lighting</t>
  </si>
  <si>
    <t>Modernize Dynamic Message Sign (Dms)</t>
  </si>
  <si>
    <t>Modernize Dynamic Message Sign (Har)</t>
  </si>
  <si>
    <t>Modernized Communications Towers</t>
  </si>
  <si>
    <t>Modernized Fiber Optic Systems</t>
  </si>
  <si>
    <t>Modernized Wireless Communication System</t>
  </si>
  <si>
    <t>New Barrier Wall</t>
  </si>
  <si>
    <t>New Communication Towers</t>
  </si>
  <si>
    <t>New Dynamic Message Sign (Dms)</t>
  </si>
  <si>
    <t>New Fiber Optic Systems</t>
  </si>
  <si>
    <t>New Flasher Installation</t>
  </si>
  <si>
    <t>New Highway Advisory Radio (Har)</t>
  </si>
  <si>
    <t>New Interchange Construction</t>
  </si>
  <si>
    <t>New Interchange, Multi-Level</t>
  </si>
  <si>
    <t>New Road Construction</t>
  </si>
  <si>
    <t>New Road, Grading Only</t>
  </si>
  <si>
    <t>New Sign Installation</t>
  </si>
  <si>
    <t>New Signal Installation</t>
  </si>
  <si>
    <t>New Traf Flow Detection Devices/Hardware</t>
  </si>
  <si>
    <t>New Wireless Communications Systems</t>
  </si>
  <si>
    <t>Noise Abatement</t>
  </si>
  <si>
    <t>Other Intersection Improvement</t>
  </si>
  <si>
    <t>Other Roadside Maintenance</t>
  </si>
  <si>
    <t>Other Sewer/Curb/Gutter Construction</t>
  </si>
  <si>
    <t>Other Type Project (Miscellaneous)</t>
  </si>
  <si>
    <t>Outdoor Advertising Control</t>
  </si>
  <si>
    <t>Overhead Sign Install</t>
  </si>
  <si>
    <t>Overhead Sign Repair</t>
  </si>
  <si>
    <t>Parking Area Reconstruction</t>
  </si>
  <si>
    <t>Pavement Markings</t>
  </si>
  <si>
    <t>Pavement Replacement</t>
  </si>
  <si>
    <t>Pedestrian Flashing Beacons, Installed</t>
  </si>
  <si>
    <t>Protective Buying</t>
  </si>
  <si>
    <t>Pumping / Lift Stations</t>
  </si>
  <si>
    <t>Radii Improvement</t>
  </si>
  <si>
    <t>Railing Replace Or Repair</t>
  </si>
  <si>
    <t>Railroad Crossing</t>
  </si>
  <si>
    <t>Railroad Crossing Removal</t>
  </si>
  <si>
    <t>Railroad Protection</t>
  </si>
  <si>
    <t>Railroad Protection &amp; Surface</t>
  </si>
  <si>
    <t>Railroad Work</t>
  </si>
  <si>
    <t>Raise Bridge/Lower Pavement</t>
  </si>
  <si>
    <t>Raised Pavement Markings, New</t>
  </si>
  <si>
    <t>Raised Pavement Markings, Refurbished</t>
  </si>
  <si>
    <t>Reconstruct Weigh Station</t>
  </si>
  <si>
    <t>Relinquishments/Road Transfer</t>
  </si>
  <si>
    <t>Remove &amp; Replace Beam</t>
  </si>
  <si>
    <t>Repair Or Replace Barrier Wall</t>
  </si>
  <si>
    <t>Repair Or Replace Joints</t>
  </si>
  <si>
    <t>Repair Or Replace Lighting</t>
  </si>
  <si>
    <t>Repairs To Approach Slab</t>
  </si>
  <si>
    <t>Replace Superstructure</t>
  </si>
  <si>
    <t>Rest Area &amp; Parking Area Constr/Reconstr</t>
  </si>
  <si>
    <t>Rest Area Construction</t>
  </si>
  <si>
    <t>Rest Area Modernization</t>
  </si>
  <si>
    <t>Roadside Facilities</t>
  </si>
  <si>
    <t>Roadside Maintenance</t>
  </si>
  <si>
    <t>Roadside Work, Other</t>
  </si>
  <si>
    <t>Rubblize PCCP &amp; HMA Overlay</t>
  </si>
  <si>
    <t>Safety Revisions</t>
  </si>
  <si>
    <t>Scenic Easements</t>
  </si>
  <si>
    <t>Scour Protection (Erosion)</t>
  </si>
  <si>
    <t>Sewer / Curb / Gutter Const/Reconstr</t>
  </si>
  <si>
    <t>Sewer / Curb / Gutter Construction</t>
  </si>
  <si>
    <t>Sight Distance Improvement</t>
  </si>
  <si>
    <t>Sign Modernization (Series Of Units)</t>
  </si>
  <si>
    <t>Sign Or Billboard Removal</t>
  </si>
  <si>
    <t>Signing</t>
  </si>
  <si>
    <t>Signing Installation / Repair</t>
  </si>
  <si>
    <t>Signs, Lighting, Signals And Markings</t>
  </si>
  <si>
    <t>Slide Correction</t>
  </si>
  <si>
    <t>Slotted Drain Or Inlet Replacement</t>
  </si>
  <si>
    <t>Small Structure Replacement</t>
  </si>
  <si>
    <t>Software Dev And App For Dyn. Mess Sign</t>
  </si>
  <si>
    <t>Software Dev And App For Traf. Flow Det.</t>
  </si>
  <si>
    <t>Software Dev And App For Traf.Mess. Sys.</t>
  </si>
  <si>
    <t>Software Dev And App For Wireless System</t>
  </si>
  <si>
    <t>Storm Sewer Repair Or Replacement</t>
  </si>
  <si>
    <t>Straighten Beam</t>
  </si>
  <si>
    <t>Substructure Repair And Rehabilitation</t>
  </si>
  <si>
    <t>Surface Treatment, Chip Seal</t>
  </si>
  <si>
    <t>Surface Treatment, Microsurface</t>
  </si>
  <si>
    <t>Surface Treatment, Thin HMA Overlay</t>
  </si>
  <si>
    <t>Surface Treatment, Ultrathin Bonded Wearing Course</t>
  </si>
  <si>
    <t>Tower Lighting</t>
  </si>
  <si>
    <t>Traffic Hardware Modernization</t>
  </si>
  <si>
    <t>Traffic Management Facility Construction</t>
  </si>
  <si>
    <t>Traffic Mgmt Facility Modernization</t>
  </si>
  <si>
    <t>Traffic Signal Maintenance</t>
  </si>
  <si>
    <t>Traffic Signal Repair</t>
  </si>
  <si>
    <t>Traffic Signal Visibility Improvements</t>
  </si>
  <si>
    <t>Traffic Signals</t>
  </si>
  <si>
    <t>Traffic Signals Modernization</t>
  </si>
  <si>
    <t>Traffic Signals, New Or Modernized</t>
  </si>
  <si>
    <t>Traffic, Other</t>
  </si>
  <si>
    <t>Transit - Rider Amenities (Bus Shelters, Benches etc)</t>
  </si>
  <si>
    <t>Transit Communications Equipment</t>
  </si>
  <si>
    <t>Transit Commuter Rail Capital</t>
  </si>
  <si>
    <t>Transit Facilities</t>
  </si>
  <si>
    <t>Transit Misc Equipment</t>
  </si>
  <si>
    <t>Transit Operating</t>
  </si>
  <si>
    <t>Transit Planning</t>
  </si>
  <si>
    <t>Transit Preventative Maintenance</t>
  </si>
  <si>
    <t>Transit Purchase Vehicles</t>
  </si>
  <si>
    <t>Truss Reconstruction Or Repair</t>
  </si>
  <si>
    <t>Underwater Bridge Inspections</t>
  </si>
  <si>
    <t>Un-Signalized Intersection Sign &amp; Marking Visibility Imp</t>
  </si>
  <si>
    <t>Utility Relocation</t>
  </si>
  <si>
    <t>Vertical Sight Correction</t>
  </si>
  <si>
    <t>Weigh Stations Constr./Reconstr.</t>
  </si>
  <si>
    <t>Work Zone Traffic Management Systems</t>
  </si>
  <si>
    <t>Date:</t>
  </si>
  <si>
    <t>CMAQ</t>
  </si>
  <si>
    <t>HSIP</t>
  </si>
  <si>
    <t>TCSP</t>
  </si>
  <si>
    <t>SPR</t>
  </si>
  <si>
    <t>Section 130</t>
  </si>
  <si>
    <t>DEMO</t>
  </si>
  <si>
    <t>PE</t>
  </si>
  <si>
    <t>RW</t>
  </si>
  <si>
    <t>CN</t>
  </si>
  <si>
    <t>48 - Madison</t>
  </si>
  <si>
    <t>18 - Delaware</t>
  </si>
  <si>
    <t>29 - Hamilton</t>
  </si>
  <si>
    <t>30 - Hancock</t>
  </si>
  <si>
    <t>33 - Henry</t>
  </si>
  <si>
    <t>Length (miles)</t>
  </si>
  <si>
    <t>Alexandria</t>
  </si>
  <si>
    <t>Anderson</t>
  </si>
  <si>
    <t>Chesterfield</t>
  </si>
  <si>
    <t>Country Club Heights</t>
  </si>
  <si>
    <t>Daleville</t>
  </si>
  <si>
    <t>Edgewood</t>
  </si>
  <si>
    <t>Elwood</t>
  </si>
  <si>
    <t>Fortville</t>
  </si>
  <si>
    <t>Frankton</t>
  </si>
  <si>
    <t>Ingalls</t>
  </si>
  <si>
    <t>Lapel</t>
  </si>
  <si>
    <t>Madison County</t>
  </si>
  <si>
    <t>Markleville</t>
  </si>
  <si>
    <t>Orestes</t>
  </si>
  <si>
    <t>Pendleton</t>
  </si>
  <si>
    <t>Summitville</t>
  </si>
  <si>
    <t>Woodlawn Heights</t>
  </si>
  <si>
    <t>INDOT</t>
  </si>
  <si>
    <t>CATS</t>
  </si>
  <si>
    <t>TRAM</t>
  </si>
  <si>
    <t>OFFICE USE ONLY</t>
  </si>
  <si>
    <t xml:space="preserve">Total Federal Funds    </t>
  </si>
  <si>
    <t>Date Received:  _____________</t>
  </si>
  <si>
    <t>Date Processed:  ____________</t>
  </si>
  <si>
    <t>(total federal funds should be equal to the total amount of funds being requested, if FTA Funding Program; or total amount of funds awarded, if FHWA/INDOT Funding Program)</t>
  </si>
  <si>
    <t>Description &amp; Location</t>
  </si>
  <si>
    <t>Work Category *</t>
  </si>
  <si>
    <t>County *</t>
  </si>
  <si>
    <t>Sponsor Name *</t>
  </si>
  <si>
    <t>Funding Fiscal Year *</t>
  </si>
  <si>
    <t>Funding Phase *</t>
  </si>
  <si>
    <t>Fed. Fund Code *</t>
  </si>
  <si>
    <t>FTA Appor. Year *</t>
  </si>
  <si>
    <t>Auxiliary Lane Construction</t>
  </si>
  <si>
    <t>Auxiliary Lanes</t>
  </si>
  <si>
    <t>Transportation Coordinator</t>
  </si>
  <si>
    <t>PROPOSED</t>
  </si>
  <si>
    <t>CURRENT</t>
  </si>
  <si>
    <t>Des#</t>
  </si>
  <si>
    <t>TIP Amendment-Modification Request Form</t>
  </si>
  <si>
    <t>Contract Number:</t>
  </si>
  <si>
    <t>Letting Date:</t>
  </si>
  <si>
    <t>NHPP</t>
  </si>
  <si>
    <t>STBG</t>
  </si>
  <si>
    <t>TA (STBG)</t>
  </si>
  <si>
    <t>LPA ERC/INDOT PM/INDOT PD Signature:</t>
  </si>
  <si>
    <t>LPEA ERC/INDOT PM/INDOT PD Title:</t>
  </si>
  <si>
    <t>Total Project Cost by Des. #:</t>
  </si>
  <si>
    <t>LPA ERC/INDOT PM/INDOT PD Name:</t>
  </si>
  <si>
    <t>739 Main Street</t>
  </si>
  <si>
    <r>
      <t xml:space="preserve">Please amend or modify the TIP and STIP with the following changes.  I understand that upon review of these changes, if accepted, they will be included in a </t>
    </r>
    <r>
      <rPr>
        <i/>
        <sz val="14"/>
        <color theme="1"/>
        <rFont val="Calibri"/>
        <family val="2"/>
        <scheme val="minor"/>
      </rPr>
      <t>TIP Amendment Resolution</t>
    </r>
    <r>
      <rPr>
        <sz val="14"/>
        <color theme="1"/>
        <rFont val="Calibri"/>
        <family val="2"/>
        <scheme val="minor"/>
      </rPr>
      <t xml:space="preserve"> presented for adoption at the next regularly scheduled meeting of the MPO Policy Committee Meeting or by Emergency Amendment by Email Vote, </t>
    </r>
    <r>
      <rPr>
        <u/>
        <sz val="14"/>
        <color theme="1"/>
        <rFont val="Calibri"/>
        <family val="2"/>
        <scheme val="minor"/>
      </rPr>
      <t>or</t>
    </r>
    <r>
      <rPr>
        <sz val="14"/>
        <color theme="1"/>
        <rFont val="Calibri"/>
        <family val="2"/>
        <scheme val="minor"/>
      </rPr>
      <t xml:space="preserve"> if eligible, included in a </t>
    </r>
    <r>
      <rPr>
        <i/>
        <sz val="14"/>
        <color theme="1"/>
        <rFont val="Calibri"/>
        <family val="2"/>
        <scheme val="minor"/>
      </rPr>
      <t xml:space="preserve">TIP Modification Letter </t>
    </r>
    <r>
      <rPr>
        <sz val="14"/>
        <color theme="1"/>
        <rFont val="Calibri"/>
        <family val="2"/>
        <scheme val="minor"/>
      </rPr>
      <t xml:space="preserve">processed as an administrative action.  </t>
    </r>
    <r>
      <rPr>
        <i/>
        <sz val="14"/>
        <color theme="1"/>
        <rFont val="Calibri"/>
        <family val="2"/>
        <scheme val="minor"/>
      </rPr>
      <t>(Anderson MPO TIP Amendment &amp; Modification Policy can be found at:  www.heartlandmpo.org/TIP)</t>
    </r>
  </si>
  <si>
    <t xml:space="preserve">CR </t>
  </si>
  <si>
    <t>PROTECT</t>
  </si>
  <si>
    <t>FTA - 5307</t>
  </si>
  <si>
    <t>FTA - 5339</t>
  </si>
  <si>
    <t>FTA - 5311</t>
  </si>
  <si>
    <t>UT</t>
  </si>
  <si>
    <t>RR</t>
  </si>
  <si>
    <t>CE</t>
  </si>
  <si>
    <t>80 - Tipton</t>
  </si>
  <si>
    <t>NO</t>
  </si>
  <si>
    <t>YES</t>
  </si>
  <si>
    <t xml:space="preserve">Change in Funds - FMIS Already Received   </t>
  </si>
  <si>
    <t>ADA Sidewalk Ramp Construction</t>
  </si>
  <si>
    <t>Br Repl with a Small Structure</t>
  </si>
  <si>
    <t>Bridge Rehab-Paved Invert</t>
  </si>
  <si>
    <t>Bridge Rehab-Pipe Lining</t>
  </si>
  <si>
    <t>Bridge Replacement</t>
  </si>
  <si>
    <t>Bridge Thin Deck Overlay</t>
  </si>
  <si>
    <t>Cold-In-Place Recycling</t>
  </si>
  <si>
    <t>Concrete Pavement Preservation (CPP)</t>
  </si>
  <si>
    <t>Concrete SUrface Restoration</t>
  </si>
  <si>
    <t>Demolition, Remove Buildings, Foundations</t>
  </si>
  <si>
    <t>Full Depth Reclamation (FDR)</t>
  </si>
  <si>
    <t>Glare Screen And/Or Extentions</t>
  </si>
  <si>
    <t>Guardrail Attenuators, New Or Modernize</t>
  </si>
  <si>
    <t>Herbicide Treatment</t>
  </si>
  <si>
    <t>HMA Overlay Minor Structural</t>
  </si>
  <si>
    <t>Install New Guardrail</t>
  </si>
  <si>
    <t>Intelligent Transportation Systems (ITS)</t>
  </si>
  <si>
    <t>Intersection Improvement</t>
  </si>
  <si>
    <t>Intersection Improvement, Median U-Turn</t>
  </si>
  <si>
    <t>ITS Communications Systems</t>
  </si>
  <si>
    <t>ITS Devices Maintenance Contracts</t>
  </si>
  <si>
    <t>ITS Operations And Maintenance Contracts</t>
  </si>
  <si>
    <t>ITS Program Contracted Services</t>
  </si>
  <si>
    <t>ITS Program Equipment</t>
  </si>
  <si>
    <t>ITS Traffic Management Systems</t>
  </si>
  <si>
    <t>ITS Traffic Monitoring Systems</t>
  </si>
  <si>
    <t>ITS Traveler Information Systems</t>
  </si>
  <si>
    <t>Mech.Sweeping</t>
  </si>
  <si>
    <t>Mowing</t>
  </si>
  <si>
    <t>New Bridge Construction</t>
  </si>
  <si>
    <t>Pavement Patching</t>
  </si>
  <si>
    <t>PCC Thin Overlay</t>
  </si>
  <si>
    <t>Repair/Replace Cathodic Protection</t>
  </si>
  <si>
    <t>Replace Guardrail</t>
  </si>
  <si>
    <t>Retaining Wall Repair or Replacement</t>
  </si>
  <si>
    <t>Shoulder Rehabilitation</t>
  </si>
  <si>
    <t>Single Location Bridge Inspection</t>
  </si>
  <si>
    <t>Small Community Sidewalk</t>
  </si>
  <si>
    <t>Small Structure - New</t>
  </si>
  <si>
    <t>Small Structure Maint and Repair</t>
  </si>
  <si>
    <t>Small Structure Paved Invert</t>
  </si>
  <si>
    <t>Small Structure Pipe Lining</t>
  </si>
  <si>
    <t>Small Structure Replacement with Bridge</t>
  </si>
  <si>
    <t>Small Structures &amp; Drains Construction</t>
  </si>
  <si>
    <t>Spot Paving</t>
  </si>
  <si>
    <t>Superstructure Repair and Rehabilitation</t>
  </si>
  <si>
    <t>Tree Removal/Trimming</t>
  </si>
  <si>
    <t>Unbonded Concrete Overlay</t>
  </si>
  <si>
    <t>Underdrain Inspection and Cleaning</t>
  </si>
  <si>
    <r>
      <rPr>
        <b/>
        <u/>
        <sz val="12"/>
        <color theme="1"/>
        <rFont val="Calibri"/>
        <family val="2"/>
        <scheme val="minor"/>
      </rPr>
      <t>INSTRUCTIONS</t>
    </r>
    <r>
      <rPr>
        <b/>
        <sz val="12"/>
        <color theme="1"/>
        <rFont val="Calibri"/>
        <family val="2"/>
        <scheme val="minor"/>
      </rPr>
      <t>:  Be sure that the form correctly shows all details of both the CURRENT and the PROPOSED line items for each project, whether being amended or modified.  All EXISTING line items as shown in the current TIP Project List posted on our website at:  http://www.heartlandmpo.org/TIP and should be entered in the TOP PORTION of this form.  All PROPOSED line items for this project should be shown in the BOTTOM PORTION of this form with any amended or modified information shown.  When adding funds to same SFY and Phase, please add additional funds as a separate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</si>
</sst>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409]mmmm\ d\,\ yyyy;@"/>
  </numFmts>
  <fonts count="16" x14ac:knownFonts="1">
    <font>
      <sz val="11"/>
      <color theme="1"/>
      <name val="Calibri"/>
      <family val="2"/>
      <scheme val="minor"/>
    </font>
    <font>
      <b/>
      <sz val="11"/>
      <color theme="1"/>
      <name val="Calibri"/>
      <family val="2"/>
      <scheme val="minor"/>
    </font>
    <font>
      <sz val="8"/>
      <name val="Calibri"/>
      <family val="2"/>
      <scheme val="minor"/>
    </font>
    <font>
      <sz val="10"/>
      <name val="Calibri"/>
      <family val="2"/>
      <scheme val="minor"/>
    </font>
    <font>
      <sz val="10"/>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sz val="8"/>
      <color theme="1"/>
      <name val="Calibri"/>
      <family val="2"/>
      <scheme val="minor"/>
    </font>
    <font>
      <b/>
      <sz val="20"/>
      <color theme="1"/>
      <name val="Calibri"/>
      <family val="2"/>
      <scheme val="minor"/>
    </font>
    <font>
      <b/>
      <sz val="20"/>
      <color rgb="FFFF0000"/>
      <name val="Calibri"/>
      <family val="2"/>
      <scheme val="minor"/>
    </font>
    <font>
      <b/>
      <sz val="12"/>
      <color theme="1"/>
      <name val="Calibri"/>
      <family val="2"/>
      <scheme val="minor"/>
    </font>
    <font>
      <b/>
      <u/>
      <sz val="12"/>
      <color theme="1"/>
      <name val="Calibri"/>
      <family val="2"/>
      <scheme val="minor"/>
    </font>
    <font>
      <i/>
      <sz val="14"/>
      <color theme="1"/>
      <name val="Calibri"/>
      <family val="2"/>
      <scheme val="minor"/>
    </font>
    <font>
      <u/>
      <sz val="14"/>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4F81BD"/>
      </bottom>
      <diagonal/>
    </border>
  </borders>
  <cellStyleXfs count="1">
    <xf numFmtId="0" fontId="0" fillId="0" borderId="0"/>
  </cellStyleXfs>
  <cellXfs count="62">
    <xf numFmtId="0" fontId="0" fillId="0" borderId="0" xfId="0"/>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2" fontId="4" fillId="0" borderId="1"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wrapText="1"/>
      <protection locked="0"/>
    </xf>
    <xf numFmtId="49" fontId="0" fillId="0" borderId="1" xfId="0" applyNumberFormat="1" applyBorder="1" applyAlignment="1" applyProtection="1">
      <alignment horizontal="center" vertical="center" wrapText="1"/>
      <protection locked="0"/>
    </xf>
    <xf numFmtId="0" fontId="6" fillId="0" borderId="0" xfId="0" applyFont="1"/>
    <xf numFmtId="0" fontId="0" fillId="4" borderId="0" xfId="0" applyFill="1"/>
    <xf numFmtId="0" fontId="0" fillId="0" borderId="0" xfId="0" applyAlignment="1">
      <alignment horizontal="center" vertical="center"/>
    </xf>
    <xf numFmtId="0" fontId="7" fillId="0" borderId="0" xfId="0" applyFont="1"/>
    <xf numFmtId="0" fontId="15" fillId="6" borderId="0" xfId="0" applyFont="1" applyFill="1" applyAlignment="1">
      <alignment horizontal="center" vertical="center"/>
    </xf>
    <xf numFmtId="0" fontId="1" fillId="3" borderId="1" xfId="0" applyFont="1" applyFill="1" applyBorder="1" applyAlignment="1">
      <alignment horizontal="center" vertical="center" wrapText="1"/>
    </xf>
    <xf numFmtId="0" fontId="0" fillId="4" borderId="0" xfId="0" applyFill="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42" fontId="0" fillId="4" borderId="1" xfId="0" applyNumberFormat="1" applyFill="1" applyBorder="1" applyAlignment="1">
      <alignment horizontal="right" vertical="center"/>
    </xf>
    <xf numFmtId="0" fontId="1" fillId="5" borderId="1" xfId="0" applyFont="1" applyFill="1" applyBorder="1" applyAlignment="1">
      <alignment horizontal="center" vertical="center" wrapText="1"/>
    </xf>
    <xf numFmtId="42" fontId="0" fillId="5" borderId="20" xfId="0" applyNumberFormat="1" applyFill="1" applyBorder="1" applyAlignment="1">
      <alignment vertical="center"/>
    </xf>
    <xf numFmtId="0" fontId="0" fillId="3" borderId="10" xfId="0" applyFill="1" applyBorder="1"/>
    <xf numFmtId="0" fontId="0" fillId="3" borderId="0" xfId="0" applyFill="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0" borderId="2" xfId="0" applyBorder="1" applyAlignment="1">
      <alignment wrapText="1"/>
    </xf>
    <xf numFmtId="0" fontId="0" fillId="0" borderId="0" xfId="0" applyAlignment="1">
      <alignment wrapText="1"/>
    </xf>
    <xf numFmtId="0" fontId="2" fillId="0" borderId="3" xfId="0" applyFont="1" applyBorder="1" applyAlignment="1">
      <alignment horizontal="center" vertical="center" wrapText="1"/>
    </xf>
    <xf numFmtId="0" fontId="3" fillId="0" borderId="1" xfId="0" applyFont="1" applyBorder="1"/>
    <xf numFmtId="0" fontId="0" fillId="0" borderId="1" xfId="0" applyBorder="1"/>
    <xf numFmtId="0" fontId="3" fillId="0" borderId="0" xfId="0" applyFont="1"/>
    <xf numFmtId="0" fontId="3" fillId="0" borderId="0" xfId="0" applyFont="1" applyAlignment="1">
      <alignment horizontal="center" vertical="center" wrapText="1"/>
    </xf>
    <xf numFmtId="0" fontId="0" fillId="0" borderId="21" xfId="0" applyBorder="1" applyAlignment="1">
      <alignment horizontal="left"/>
    </xf>
    <xf numFmtId="42" fontId="7" fillId="3" borderId="4" xfId="0" applyNumberFormat="1" applyFont="1" applyFill="1" applyBorder="1" applyAlignment="1" applyProtection="1">
      <alignment horizontal="center"/>
      <protection locked="0"/>
    </xf>
    <xf numFmtId="0" fontId="7" fillId="0" borderId="0" xfId="0" applyFont="1" applyAlignment="1">
      <alignment horizontal="right"/>
    </xf>
    <xf numFmtId="164" fontId="7" fillId="3" borderId="4" xfId="0" applyNumberFormat="1" applyFont="1" applyFill="1" applyBorder="1" applyProtection="1">
      <protection locked="0"/>
    </xf>
    <xf numFmtId="0" fontId="7" fillId="0" borderId="0" xfId="0" applyFont="1" applyAlignment="1">
      <alignment horizontal="left" vertical="center"/>
    </xf>
    <xf numFmtId="49" fontId="7" fillId="3" borderId="4" xfId="0" applyNumberFormat="1" applyFont="1" applyFill="1" applyBorder="1" applyAlignment="1" applyProtection="1">
      <alignment horizontal="center"/>
      <protection locked="0"/>
    </xf>
    <xf numFmtId="14" fontId="7" fillId="3" borderId="4" xfId="0" applyNumberFormat="1" applyFont="1" applyFill="1" applyBorder="1" applyAlignment="1" applyProtection="1">
      <alignment horizontal="center"/>
      <protection locked="0"/>
    </xf>
    <xf numFmtId="0" fontId="9" fillId="4" borderId="18"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5" fillId="0" borderId="17" xfId="0" applyFont="1" applyBorder="1" applyAlignment="1">
      <alignment horizontal="right" vertical="center"/>
    </xf>
    <xf numFmtId="0" fontId="5" fillId="0" borderId="0" xfId="0" applyFont="1" applyAlignment="1">
      <alignment horizontal="right" vertical="center"/>
    </xf>
    <xf numFmtId="0" fontId="8" fillId="0" borderId="1" xfId="0" applyFont="1" applyBorder="1" applyAlignment="1">
      <alignment horizontal="center" vertical="center" wrapText="1"/>
    </xf>
    <xf numFmtId="0" fontId="0" fillId="3" borderId="0" xfId="0" applyFill="1" applyAlignment="1">
      <alignment horizontal="center" wrapText="1"/>
    </xf>
    <xf numFmtId="0" fontId="0" fillId="3" borderId="4" xfId="0" applyFill="1" applyBorder="1" applyAlignment="1">
      <alignment horizontal="center" wrapText="1"/>
    </xf>
    <xf numFmtId="0" fontId="7" fillId="0" borderId="0" xfId="0" applyFont="1" applyAlignment="1">
      <alignment horizontal="left" vertical="center" wrapText="1"/>
    </xf>
    <xf numFmtId="0" fontId="0" fillId="3" borderId="4" xfId="0" applyFill="1" applyBorder="1" applyAlignment="1" applyProtection="1">
      <alignment horizontal="center"/>
      <protection locked="0"/>
    </xf>
    <xf numFmtId="0" fontId="8" fillId="0" borderId="1" xfId="0" applyFont="1" applyBorder="1" applyAlignment="1">
      <alignment horizontal="center" wrapText="1"/>
    </xf>
    <xf numFmtId="0" fontId="11" fillId="0" borderId="0" xfId="0" applyFont="1" applyAlignment="1">
      <alignment horizontal="left"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0" fillId="2" borderId="3"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9"/>
  <sheetViews>
    <sheetView tabSelected="1" view="pageLayout" zoomScaleNormal="85" workbookViewId="0">
      <selection activeCell="B3" sqref="B3:C3"/>
    </sheetView>
  </sheetViews>
  <sheetFormatPr defaultRowHeight="15" x14ac:dyDescent="0.25"/>
  <cols>
    <col min="1" max="2" width="11.85546875" customWidth="1"/>
    <col min="3" max="3" width="27.7109375" customWidth="1"/>
    <col min="4" max="4" width="24.85546875" customWidth="1"/>
    <col min="5" max="5" width="7" customWidth="1"/>
    <col min="6" max="6" width="9" customWidth="1"/>
    <col min="7" max="7" width="17.42578125" customWidth="1"/>
    <col min="8" max="8" width="7.85546875" customWidth="1"/>
    <col min="9" max="11" width="15.42578125" customWidth="1"/>
    <col min="12" max="12" width="7.140625" customWidth="1"/>
    <col min="13" max="13" width="7.28515625" customWidth="1"/>
  </cols>
  <sheetData>
    <row r="1" spans="1:28" ht="23.25" x14ac:dyDescent="0.35">
      <c r="A1" s="6" t="s">
        <v>247</v>
      </c>
      <c r="B1" s="6"/>
      <c r="N1" s="7"/>
      <c r="O1" s="7"/>
      <c r="P1" s="7"/>
      <c r="Q1" s="7"/>
      <c r="R1" s="7"/>
      <c r="S1" s="7"/>
      <c r="T1" s="7"/>
      <c r="U1" s="7"/>
      <c r="V1" s="7"/>
      <c r="W1" s="7"/>
      <c r="X1" s="7"/>
      <c r="Y1" s="7"/>
      <c r="Z1" s="7"/>
      <c r="AA1" s="7"/>
    </row>
    <row r="2" spans="1:28" ht="15.75" customHeight="1" x14ac:dyDescent="0.25">
      <c r="N2" s="7"/>
      <c r="O2" s="7"/>
      <c r="P2" s="7"/>
      <c r="Q2" s="7"/>
      <c r="R2" s="7"/>
      <c r="S2" s="7"/>
      <c r="T2" s="7"/>
      <c r="U2" s="7"/>
      <c r="V2" s="7"/>
      <c r="W2" s="7"/>
      <c r="X2" s="7"/>
      <c r="Y2" s="7"/>
      <c r="Z2" s="7"/>
      <c r="AA2" s="7"/>
      <c r="AB2" s="8" t="s">
        <v>268</v>
      </c>
    </row>
    <row r="3" spans="1:28" ht="18.75" x14ac:dyDescent="0.3">
      <c r="A3" s="9" t="s">
        <v>192</v>
      </c>
      <c r="B3" s="34"/>
      <c r="C3" s="34"/>
      <c r="E3" s="35" t="s">
        <v>248</v>
      </c>
      <c r="F3" s="35"/>
      <c r="G3" s="35"/>
      <c r="H3" s="36"/>
      <c r="I3" s="36"/>
      <c r="J3" s="9"/>
      <c r="K3" s="9"/>
      <c r="L3" s="9"/>
      <c r="M3" s="9"/>
      <c r="N3" s="7"/>
      <c r="O3" s="7"/>
      <c r="P3" s="7"/>
      <c r="Q3" s="7"/>
      <c r="R3" s="7"/>
      <c r="S3" s="7"/>
      <c r="T3" s="7"/>
      <c r="U3" s="7"/>
      <c r="V3" s="7"/>
      <c r="W3" s="7"/>
      <c r="X3" s="7"/>
      <c r="Y3" s="7"/>
      <c r="Z3" s="7"/>
      <c r="AA3" s="7"/>
      <c r="AB3" s="10" t="s">
        <v>269</v>
      </c>
    </row>
    <row r="4" spans="1:28" ht="12.75" customHeight="1" x14ac:dyDescent="0.3">
      <c r="A4" s="9"/>
      <c r="B4" s="9"/>
      <c r="C4" s="9"/>
      <c r="D4" s="9"/>
      <c r="E4" s="9"/>
      <c r="F4" s="9"/>
      <c r="G4" s="9"/>
      <c r="H4" s="9"/>
      <c r="I4" s="9"/>
      <c r="J4" s="9"/>
      <c r="K4" s="9"/>
      <c r="L4" s="9"/>
      <c r="M4" s="9"/>
      <c r="N4" s="7"/>
      <c r="O4" s="7"/>
      <c r="P4" s="7"/>
      <c r="Q4" s="7"/>
      <c r="R4" s="7"/>
      <c r="S4" s="7"/>
      <c r="T4" s="7"/>
      <c r="U4" s="7"/>
      <c r="V4" s="7"/>
      <c r="W4" s="7"/>
      <c r="X4" s="7"/>
      <c r="Y4" s="7"/>
      <c r="Z4" s="7"/>
      <c r="AA4" s="7"/>
    </row>
    <row r="5" spans="1:28" ht="18" customHeight="1" x14ac:dyDescent="0.3">
      <c r="A5" s="9" t="s">
        <v>243</v>
      </c>
      <c r="B5" s="9"/>
      <c r="C5" s="9"/>
      <c r="D5" s="9"/>
      <c r="E5" s="35" t="s">
        <v>249</v>
      </c>
      <c r="F5" s="35"/>
      <c r="G5" s="35"/>
      <c r="H5" s="37"/>
      <c r="I5" s="37"/>
      <c r="J5" s="9"/>
      <c r="K5" s="9"/>
      <c r="L5" s="9"/>
      <c r="M5" s="9"/>
      <c r="N5" s="7"/>
      <c r="O5" s="7"/>
      <c r="P5" s="7"/>
      <c r="Q5" s="7"/>
      <c r="R5" s="7"/>
      <c r="S5" s="7"/>
      <c r="T5" s="7"/>
      <c r="U5" s="7"/>
      <c r="V5" s="7"/>
      <c r="W5" s="7"/>
      <c r="X5" s="7"/>
      <c r="Y5" s="7"/>
      <c r="Z5" s="7"/>
      <c r="AA5" s="7"/>
    </row>
    <row r="6" spans="1:28" ht="18" customHeight="1" x14ac:dyDescent="0.3">
      <c r="A6" s="9" t="s">
        <v>0</v>
      </c>
      <c r="B6" s="9"/>
      <c r="C6" s="9"/>
      <c r="D6" s="9"/>
      <c r="E6" s="9"/>
      <c r="F6" s="9"/>
      <c r="G6" s="9"/>
      <c r="H6" s="9"/>
      <c r="I6" s="9"/>
      <c r="J6" s="9"/>
      <c r="K6" s="9"/>
      <c r="L6" s="9"/>
      <c r="M6" s="9"/>
      <c r="N6" s="7"/>
      <c r="O6" s="7"/>
      <c r="P6" s="7"/>
      <c r="Q6" s="7"/>
      <c r="R6" s="7"/>
      <c r="S6" s="7"/>
      <c r="T6" s="7"/>
      <c r="U6" s="7"/>
      <c r="V6" s="7"/>
      <c r="W6" s="7"/>
      <c r="X6" s="7"/>
      <c r="Y6" s="7"/>
      <c r="Z6" s="7"/>
      <c r="AA6" s="7"/>
    </row>
    <row r="7" spans="1:28" ht="18" customHeight="1" x14ac:dyDescent="0.3">
      <c r="A7" s="9" t="s">
        <v>257</v>
      </c>
      <c r="B7" s="9"/>
      <c r="C7" s="9"/>
      <c r="D7" s="9"/>
      <c r="E7" s="9" t="s">
        <v>255</v>
      </c>
      <c r="F7" s="9"/>
      <c r="G7" s="9"/>
      <c r="H7" s="32"/>
      <c r="I7" s="32"/>
      <c r="J7" s="9"/>
      <c r="K7" s="9"/>
      <c r="L7" s="9"/>
      <c r="M7" s="9"/>
      <c r="N7" s="7"/>
      <c r="O7" s="7"/>
      <c r="P7" s="7"/>
      <c r="Q7" s="7"/>
      <c r="R7" s="7"/>
      <c r="S7" s="7"/>
      <c r="T7" s="7"/>
      <c r="U7" s="7"/>
      <c r="V7" s="7"/>
      <c r="W7" s="7"/>
      <c r="X7" s="7"/>
      <c r="Y7" s="7"/>
      <c r="Z7" s="7"/>
      <c r="AA7" s="7"/>
    </row>
    <row r="8" spans="1:28" ht="18" customHeight="1" x14ac:dyDescent="0.3">
      <c r="A8" s="9" t="s">
        <v>1</v>
      </c>
      <c r="B8" s="9"/>
      <c r="C8" s="9"/>
      <c r="D8" s="9"/>
      <c r="E8" s="9"/>
      <c r="F8" s="9"/>
      <c r="G8" s="9"/>
      <c r="H8" s="9"/>
      <c r="I8" s="9"/>
      <c r="J8" s="9"/>
      <c r="K8" s="9"/>
      <c r="L8" s="9"/>
      <c r="M8" s="9"/>
      <c r="N8" s="7"/>
      <c r="O8" s="7"/>
      <c r="P8" s="7"/>
      <c r="Q8" s="7"/>
      <c r="R8" s="7"/>
      <c r="S8" s="7"/>
      <c r="T8" s="7"/>
      <c r="U8" s="7"/>
      <c r="V8" s="7"/>
      <c r="W8" s="7"/>
      <c r="X8" s="7"/>
      <c r="Y8" s="7"/>
      <c r="Z8" s="7"/>
      <c r="AA8" s="7"/>
    </row>
    <row r="9" spans="1:28" ht="17.25" customHeight="1" x14ac:dyDescent="0.3">
      <c r="A9" s="9"/>
      <c r="B9" s="9"/>
      <c r="C9" s="9"/>
      <c r="D9" s="33" t="s">
        <v>270</v>
      </c>
      <c r="E9" s="33"/>
      <c r="F9" s="33"/>
      <c r="G9" s="33"/>
      <c r="H9" s="32" t="s">
        <v>269</v>
      </c>
      <c r="I9" s="32"/>
      <c r="J9" s="9"/>
      <c r="K9" s="9"/>
      <c r="L9" s="9"/>
      <c r="M9" s="9"/>
      <c r="N9" s="7"/>
      <c r="O9" s="7"/>
      <c r="P9" s="7"/>
      <c r="Q9" s="7"/>
      <c r="R9" s="7"/>
      <c r="S9" s="7"/>
      <c r="T9" s="7"/>
      <c r="U9" s="7"/>
      <c r="V9" s="7"/>
      <c r="W9" s="7"/>
      <c r="X9" s="7"/>
      <c r="Y9" s="7"/>
      <c r="Z9" s="7"/>
      <c r="AA9" s="7"/>
    </row>
    <row r="10" spans="1:28" ht="96.75" customHeight="1" x14ac:dyDescent="0.25">
      <c r="A10" s="46" t="s">
        <v>258</v>
      </c>
      <c r="B10" s="46"/>
      <c r="C10" s="46"/>
      <c r="D10" s="46"/>
      <c r="E10" s="46"/>
      <c r="F10" s="46"/>
      <c r="G10" s="46"/>
      <c r="H10" s="46"/>
      <c r="I10" s="46"/>
      <c r="J10" s="46"/>
      <c r="K10" s="46"/>
      <c r="L10" s="46"/>
      <c r="M10" s="46"/>
      <c r="N10" s="7"/>
      <c r="O10" s="7"/>
      <c r="P10" s="7"/>
      <c r="Q10" s="7"/>
      <c r="R10" s="7"/>
      <c r="S10" s="7"/>
      <c r="T10" s="7"/>
      <c r="U10" s="7"/>
      <c r="V10" s="7"/>
      <c r="W10" s="7"/>
      <c r="X10" s="7"/>
      <c r="Y10" s="7"/>
      <c r="Z10" s="7"/>
      <c r="AA10" s="7"/>
    </row>
    <row r="11" spans="1:28" ht="13.5" customHeight="1" x14ac:dyDescent="0.25">
      <c r="A11" s="59"/>
      <c r="B11" s="59"/>
      <c r="C11" s="59"/>
      <c r="D11" s="59"/>
      <c r="E11" s="59"/>
      <c r="F11" s="59"/>
      <c r="G11" s="59"/>
      <c r="H11" s="59"/>
      <c r="I11" s="59"/>
      <c r="J11" s="59"/>
      <c r="K11" s="59"/>
      <c r="L11" s="59"/>
      <c r="M11" s="59"/>
      <c r="N11" s="7"/>
      <c r="O11" s="7"/>
      <c r="P11" s="7"/>
      <c r="Q11" s="7"/>
      <c r="R11" s="7"/>
      <c r="S11" s="7"/>
      <c r="T11" s="7"/>
      <c r="U11" s="7"/>
      <c r="V11" s="7"/>
      <c r="W11" s="7"/>
      <c r="X11" s="7"/>
      <c r="Y11" s="7"/>
      <c r="Z11" s="7"/>
      <c r="AA11" s="7"/>
    </row>
    <row r="12" spans="1:28" ht="30.75" customHeight="1" x14ac:dyDescent="0.25">
      <c r="A12" s="38" t="s">
        <v>245</v>
      </c>
      <c r="B12" s="39"/>
      <c r="C12" s="39"/>
      <c r="D12" s="39"/>
      <c r="E12" s="39"/>
      <c r="F12" s="39"/>
      <c r="G12" s="39"/>
      <c r="H12" s="39"/>
      <c r="I12" s="39"/>
      <c r="J12" s="39"/>
      <c r="K12" s="39"/>
      <c r="L12" s="39"/>
      <c r="M12" s="40"/>
      <c r="N12" s="7"/>
      <c r="O12" s="7"/>
      <c r="P12" s="7"/>
      <c r="Q12" s="7"/>
      <c r="R12" s="7"/>
      <c r="S12" s="7"/>
      <c r="T12" s="7"/>
      <c r="U12" s="7"/>
      <c r="V12" s="7"/>
      <c r="W12" s="7"/>
      <c r="X12" s="7"/>
      <c r="Y12" s="7"/>
      <c r="Z12" s="7"/>
      <c r="AA12" s="7"/>
    </row>
    <row r="13" spans="1:28" s="13" customFormat="1" ht="54" customHeight="1" x14ac:dyDescent="0.25">
      <c r="A13" s="11" t="s">
        <v>246</v>
      </c>
      <c r="B13" s="11" t="s">
        <v>236</v>
      </c>
      <c r="C13" s="11" t="s">
        <v>234</v>
      </c>
      <c r="D13" s="11" t="s">
        <v>233</v>
      </c>
      <c r="E13" s="11" t="s">
        <v>207</v>
      </c>
      <c r="F13" s="11" t="s">
        <v>235</v>
      </c>
      <c r="G13" s="11" t="s">
        <v>237</v>
      </c>
      <c r="H13" s="11" t="s">
        <v>238</v>
      </c>
      <c r="I13" s="11" t="s">
        <v>2</v>
      </c>
      <c r="J13" s="11" t="s">
        <v>3</v>
      </c>
      <c r="K13" s="11" t="s">
        <v>4</v>
      </c>
      <c r="L13" s="11" t="s">
        <v>239</v>
      </c>
      <c r="M13" s="11" t="s">
        <v>240</v>
      </c>
      <c r="N13" s="12"/>
      <c r="O13" s="12"/>
      <c r="P13" s="12"/>
      <c r="Q13" s="12"/>
      <c r="R13" s="12"/>
      <c r="S13" s="12"/>
      <c r="T13" s="12"/>
      <c r="U13" s="12"/>
      <c r="V13" s="12"/>
      <c r="W13" s="12"/>
      <c r="X13" s="12"/>
      <c r="Y13" s="12"/>
      <c r="Z13" s="12"/>
      <c r="AA13" s="12"/>
    </row>
    <row r="14" spans="1:28" ht="40.5" customHeight="1" x14ac:dyDescent="0.25">
      <c r="A14" s="5"/>
      <c r="B14" s="1"/>
      <c r="C14" s="1"/>
      <c r="D14" s="2"/>
      <c r="E14" s="2"/>
      <c r="F14" s="1"/>
      <c r="G14" s="1"/>
      <c r="H14" s="1"/>
      <c r="I14" s="3">
        <v>0</v>
      </c>
      <c r="J14" s="3">
        <v>0</v>
      </c>
      <c r="K14" s="3">
        <f t="shared" ref="K14:K20" si="0">SUM(I14:J14)</f>
        <v>0</v>
      </c>
      <c r="L14" s="1"/>
      <c r="M14" s="1"/>
      <c r="N14" s="7"/>
      <c r="O14" s="7"/>
      <c r="P14" s="7"/>
      <c r="Q14" s="7"/>
      <c r="R14" s="7"/>
      <c r="S14" s="7"/>
      <c r="T14" s="7"/>
      <c r="U14" s="7"/>
      <c r="V14" s="7"/>
      <c r="W14" s="7"/>
      <c r="X14" s="7"/>
      <c r="Y14" s="7"/>
      <c r="Z14" s="7"/>
      <c r="AA14" s="7"/>
    </row>
    <row r="15" spans="1:28" ht="40.5" customHeight="1" x14ac:dyDescent="0.25">
      <c r="A15" s="5"/>
      <c r="B15" s="1"/>
      <c r="C15" s="1"/>
      <c r="D15" s="2"/>
      <c r="E15" s="2"/>
      <c r="F15" s="1"/>
      <c r="G15" s="1"/>
      <c r="H15" s="1"/>
      <c r="I15" s="3">
        <v>0</v>
      </c>
      <c r="J15" s="3">
        <v>0</v>
      </c>
      <c r="K15" s="3">
        <f t="shared" si="0"/>
        <v>0</v>
      </c>
      <c r="L15" s="1"/>
      <c r="M15" s="1"/>
      <c r="N15" s="7"/>
      <c r="O15" s="7"/>
      <c r="P15" s="7"/>
      <c r="Q15" s="7"/>
      <c r="R15" s="7"/>
      <c r="S15" s="7"/>
      <c r="T15" s="7"/>
      <c r="U15" s="7"/>
      <c r="V15" s="7"/>
      <c r="W15" s="7"/>
      <c r="X15" s="7"/>
      <c r="Y15" s="7"/>
      <c r="Z15" s="7"/>
      <c r="AA15" s="7"/>
    </row>
    <row r="16" spans="1:28" ht="40.5" customHeight="1" x14ac:dyDescent="0.25">
      <c r="A16" s="5"/>
      <c r="B16" s="1"/>
      <c r="C16" s="1"/>
      <c r="D16" s="2"/>
      <c r="E16" s="2"/>
      <c r="F16" s="1"/>
      <c r="G16" s="1"/>
      <c r="H16" s="1"/>
      <c r="I16" s="3">
        <v>0</v>
      </c>
      <c r="J16" s="3">
        <v>0</v>
      </c>
      <c r="K16" s="3">
        <f t="shared" ref="K16:K18" si="1">SUM(I16:J16)</f>
        <v>0</v>
      </c>
      <c r="L16" s="1"/>
      <c r="M16" s="1"/>
      <c r="N16" s="7"/>
      <c r="O16" s="7"/>
      <c r="P16" s="7"/>
      <c r="Q16" s="7"/>
      <c r="R16" s="7"/>
      <c r="S16" s="7"/>
      <c r="T16" s="7"/>
      <c r="U16" s="7"/>
      <c r="V16" s="7"/>
      <c r="W16" s="7"/>
      <c r="X16" s="7"/>
      <c r="Y16" s="7"/>
      <c r="Z16" s="7"/>
      <c r="AA16" s="7"/>
    </row>
    <row r="17" spans="1:27" ht="40.5" customHeight="1" x14ac:dyDescent="0.25">
      <c r="A17" s="5"/>
      <c r="B17" s="1"/>
      <c r="C17" s="1"/>
      <c r="D17" s="2"/>
      <c r="E17" s="2"/>
      <c r="F17" s="1"/>
      <c r="G17" s="1"/>
      <c r="H17" s="1"/>
      <c r="I17" s="3">
        <v>0</v>
      </c>
      <c r="J17" s="3">
        <v>0</v>
      </c>
      <c r="K17" s="3">
        <f t="shared" si="1"/>
        <v>0</v>
      </c>
      <c r="L17" s="1"/>
      <c r="M17" s="1"/>
      <c r="N17" s="7"/>
      <c r="O17" s="7"/>
      <c r="P17" s="7"/>
      <c r="Q17" s="7"/>
      <c r="R17" s="7"/>
      <c r="S17" s="7"/>
      <c r="T17" s="7"/>
      <c r="U17" s="7"/>
      <c r="V17" s="7"/>
      <c r="W17" s="7"/>
      <c r="X17" s="7"/>
      <c r="Y17" s="7"/>
      <c r="Z17" s="7"/>
      <c r="AA17" s="7"/>
    </row>
    <row r="18" spans="1:27" ht="40.5" customHeight="1" x14ac:dyDescent="0.25">
      <c r="A18" s="5"/>
      <c r="B18" s="1"/>
      <c r="C18" s="1"/>
      <c r="D18" s="2"/>
      <c r="E18" s="2"/>
      <c r="F18" s="1"/>
      <c r="G18" s="1"/>
      <c r="H18" s="1"/>
      <c r="I18" s="3">
        <v>0</v>
      </c>
      <c r="J18" s="3">
        <v>0</v>
      </c>
      <c r="K18" s="3">
        <f t="shared" si="1"/>
        <v>0</v>
      </c>
      <c r="L18" s="1"/>
      <c r="M18" s="1"/>
      <c r="N18" s="7"/>
      <c r="O18" s="7"/>
      <c r="P18" s="7"/>
      <c r="Q18" s="7"/>
      <c r="R18" s="7"/>
      <c r="S18" s="7"/>
      <c r="T18" s="7"/>
      <c r="U18" s="7"/>
      <c r="V18" s="7"/>
      <c r="W18" s="7"/>
      <c r="X18" s="7"/>
      <c r="Y18" s="7"/>
      <c r="Z18" s="7"/>
      <c r="AA18" s="7"/>
    </row>
    <row r="19" spans="1:27" ht="40.5" customHeight="1" x14ac:dyDescent="0.25">
      <c r="A19" s="5"/>
      <c r="B19" s="1"/>
      <c r="C19" s="1"/>
      <c r="D19" s="2"/>
      <c r="E19" s="2"/>
      <c r="F19" s="1"/>
      <c r="G19" s="1"/>
      <c r="H19" s="1"/>
      <c r="I19" s="3">
        <v>0</v>
      </c>
      <c r="J19" s="3">
        <v>0</v>
      </c>
      <c r="K19" s="3">
        <f t="shared" si="0"/>
        <v>0</v>
      </c>
      <c r="L19" s="1"/>
      <c r="M19" s="1"/>
      <c r="N19" s="7"/>
      <c r="O19" s="7"/>
      <c r="P19" s="7"/>
      <c r="Q19" s="7"/>
      <c r="R19" s="7"/>
      <c r="S19" s="7"/>
      <c r="T19" s="7"/>
      <c r="U19" s="7"/>
      <c r="V19" s="7"/>
      <c r="W19" s="7"/>
      <c r="X19" s="7"/>
      <c r="Y19" s="7"/>
      <c r="Z19" s="7"/>
      <c r="AA19" s="7"/>
    </row>
    <row r="20" spans="1:27" ht="40.5" customHeight="1" x14ac:dyDescent="0.25">
      <c r="A20" s="5"/>
      <c r="B20" s="1"/>
      <c r="C20" s="1"/>
      <c r="D20" s="2"/>
      <c r="E20" s="2"/>
      <c r="F20" s="1"/>
      <c r="G20" s="1"/>
      <c r="H20" s="1"/>
      <c r="I20" s="3">
        <v>0</v>
      </c>
      <c r="J20" s="3">
        <v>0</v>
      </c>
      <c r="K20" s="3">
        <f t="shared" si="0"/>
        <v>0</v>
      </c>
      <c r="L20" s="1"/>
      <c r="M20" s="1"/>
      <c r="N20" s="7"/>
      <c r="O20" s="7"/>
      <c r="P20" s="7"/>
      <c r="Q20" s="7"/>
      <c r="R20" s="7"/>
      <c r="S20" s="7"/>
      <c r="T20" s="7"/>
      <c r="U20" s="7"/>
      <c r="V20" s="7"/>
      <c r="W20" s="7"/>
      <c r="X20" s="7"/>
      <c r="Y20" s="7"/>
      <c r="Z20" s="7"/>
      <c r="AA20" s="7"/>
    </row>
    <row r="21" spans="1:27" s="13" customFormat="1" ht="40.5" customHeight="1" x14ac:dyDescent="0.25">
      <c r="A21" s="41" t="s">
        <v>229</v>
      </c>
      <c r="B21" s="42"/>
      <c r="C21" s="42"/>
      <c r="D21" s="42"/>
      <c r="E21" s="42"/>
      <c r="F21" s="42"/>
      <c r="G21" s="42"/>
      <c r="H21" s="42"/>
      <c r="I21" s="15">
        <f>SUM(I14:I20)</f>
        <v>0</v>
      </c>
      <c r="J21" s="43" t="s">
        <v>232</v>
      </c>
      <c r="K21" s="43"/>
      <c r="L21" s="43"/>
      <c r="M21" s="43"/>
      <c r="N21" s="12"/>
      <c r="O21" s="12"/>
      <c r="P21" s="12"/>
      <c r="Q21" s="12"/>
      <c r="R21" s="12"/>
      <c r="S21" s="12"/>
      <c r="T21" s="12"/>
      <c r="U21" s="12"/>
      <c r="V21" s="12"/>
      <c r="W21" s="12"/>
      <c r="X21" s="12"/>
      <c r="Y21" s="12"/>
      <c r="Z21" s="12"/>
      <c r="AA21" s="12"/>
    </row>
    <row r="22" spans="1:27" ht="12.75" customHeight="1" x14ac:dyDescent="0.25">
      <c r="A22" s="58"/>
      <c r="B22" s="59"/>
      <c r="C22" s="59"/>
      <c r="D22" s="59"/>
      <c r="E22" s="59"/>
      <c r="F22" s="59"/>
      <c r="G22" s="59"/>
      <c r="H22" s="59"/>
      <c r="I22" s="59"/>
      <c r="J22" s="60"/>
      <c r="K22" s="60"/>
      <c r="L22" s="60"/>
      <c r="M22" s="61"/>
      <c r="N22" s="7"/>
      <c r="O22" s="7"/>
      <c r="P22" s="7"/>
      <c r="Q22" s="7"/>
      <c r="R22" s="7"/>
      <c r="S22" s="7"/>
      <c r="T22" s="7"/>
      <c r="U22" s="7"/>
      <c r="V22" s="7"/>
      <c r="W22" s="7"/>
      <c r="X22" s="7"/>
      <c r="Y22" s="7"/>
      <c r="Z22" s="7"/>
      <c r="AA22" s="7"/>
    </row>
    <row r="23" spans="1:27" ht="36.75" customHeight="1" x14ac:dyDescent="0.25">
      <c r="A23" s="55" t="s">
        <v>244</v>
      </c>
      <c r="B23" s="56"/>
      <c r="C23" s="56"/>
      <c r="D23" s="56"/>
      <c r="E23" s="56"/>
      <c r="F23" s="56"/>
      <c r="G23" s="56"/>
      <c r="H23" s="56"/>
      <c r="I23" s="56"/>
      <c r="J23" s="56"/>
      <c r="K23" s="56"/>
      <c r="L23" s="56"/>
      <c r="M23" s="57"/>
      <c r="N23" s="7"/>
      <c r="O23" s="7"/>
      <c r="P23" s="7"/>
      <c r="Q23" s="7"/>
      <c r="R23" s="7"/>
      <c r="S23" s="7"/>
      <c r="T23" s="7"/>
      <c r="U23" s="7"/>
      <c r="V23" s="7"/>
      <c r="W23" s="7"/>
      <c r="X23" s="7"/>
      <c r="Y23" s="7"/>
      <c r="Z23" s="7"/>
      <c r="AA23" s="7"/>
    </row>
    <row r="24" spans="1:27" ht="53.25" customHeight="1" x14ac:dyDescent="0.25">
      <c r="A24" s="16" t="s">
        <v>246</v>
      </c>
      <c r="B24" s="16" t="s">
        <v>236</v>
      </c>
      <c r="C24" s="16" t="s">
        <v>234</v>
      </c>
      <c r="D24" s="16" t="s">
        <v>233</v>
      </c>
      <c r="E24" s="16" t="s">
        <v>207</v>
      </c>
      <c r="F24" s="16" t="s">
        <v>235</v>
      </c>
      <c r="G24" s="16" t="s">
        <v>237</v>
      </c>
      <c r="H24" s="16" t="s">
        <v>238</v>
      </c>
      <c r="I24" s="16" t="s">
        <v>2</v>
      </c>
      <c r="J24" s="16" t="s">
        <v>3</v>
      </c>
      <c r="K24" s="16" t="s">
        <v>4</v>
      </c>
      <c r="L24" s="16" t="s">
        <v>239</v>
      </c>
      <c r="M24" s="16" t="s">
        <v>240</v>
      </c>
      <c r="N24" s="7"/>
      <c r="O24" s="7"/>
      <c r="P24" s="7"/>
      <c r="Q24" s="7"/>
      <c r="R24" s="7"/>
      <c r="S24" s="7"/>
      <c r="T24" s="7"/>
      <c r="U24" s="7"/>
      <c r="V24" s="7"/>
      <c r="W24" s="7"/>
      <c r="X24" s="7"/>
      <c r="Y24" s="7"/>
      <c r="Z24" s="7"/>
      <c r="AA24" s="7"/>
    </row>
    <row r="25" spans="1:27" ht="40.5" customHeight="1" x14ac:dyDescent="0.25">
      <c r="A25" s="5"/>
      <c r="B25" s="1"/>
      <c r="C25" s="1"/>
      <c r="D25" s="2"/>
      <c r="E25" s="2"/>
      <c r="F25" s="1"/>
      <c r="G25" s="1"/>
      <c r="H25" s="1"/>
      <c r="I25" s="3">
        <v>0</v>
      </c>
      <c r="J25" s="3">
        <v>0</v>
      </c>
      <c r="K25" s="3">
        <f t="shared" ref="K25:K31" si="2">SUM(I25:J25)</f>
        <v>0</v>
      </c>
      <c r="L25" s="4"/>
      <c r="M25" s="1"/>
      <c r="N25" s="7"/>
      <c r="O25" s="7"/>
      <c r="P25" s="7"/>
      <c r="Q25" s="7"/>
      <c r="R25" s="7"/>
      <c r="S25" s="7"/>
      <c r="T25" s="7"/>
      <c r="U25" s="7"/>
      <c r="V25" s="7"/>
      <c r="W25" s="7"/>
      <c r="X25" s="7"/>
      <c r="Y25" s="7"/>
      <c r="Z25" s="7"/>
      <c r="AA25" s="7"/>
    </row>
    <row r="26" spans="1:27" ht="40.5" customHeight="1" x14ac:dyDescent="0.25">
      <c r="A26" s="5"/>
      <c r="B26" s="1"/>
      <c r="C26" s="1"/>
      <c r="D26" s="2"/>
      <c r="E26" s="2"/>
      <c r="F26" s="1"/>
      <c r="G26" s="1"/>
      <c r="H26" s="1"/>
      <c r="I26" s="3">
        <v>0</v>
      </c>
      <c r="J26" s="3">
        <v>0</v>
      </c>
      <c r="K26" s="3">
        <f t="shared" si="2"/>
        <v>0</v>
      </c>
      <c r="L26" s="4"/>
      <c r="M26" s="1"/>
      <c r="N26" s="7"/>
      <c r="O26" s="7"/>
      <c r="P26" s="7"/>
      <c r="Q26" s="7"/>
      <c r="R26" s="7"/>
      <c r="S26" s="7"/>
      <c r="T26" s="7"/>
      <c r="U26" s="7"/>
      <c r="V26" s="7"/>
      <c r="W26" s="7"/>
      <c r="X26" s="7"/>
      <c r="Y26" s="7"/>
      <c r="Z26" s="7"/>
      <c r="AA26" s="7"/>
    </row>
    <row r="27" spans="1:27" ht="40.5" customHeight="1" x14ac:dyDescent="0.25">
      <c r="A27" s="5"/>
      <c r="B27" s="1"/>
      <c r="C27" s="1"/>
      <c r="D27" s="2"/>
      <c r="E27" s="2"/>
      <c r="F27" s="1"/>
      <c r="G27" s="1"/>
      <c r="H27" s="1"/>
      <c r="I27" s="3">
        <v>0</v>
      </c>
      <c r="J27" s="3">
        <v>0</v>
      </c>
      <c r="K27" s="3">
        <f t="shared" si="2"/>
        <v>0</v>
      </c>
      <c r="L27" s="4"/>
      <c r="M27" s="1"/>
      <c r="N27" s="7"/>
      <c r="O27" s="7"/>
      <c r="P27" s="7"/>
      <c r="Q27" s="7"/>
      <c r="R27" s="7"/>
      <c r="S27" s="7"/>
      <c r="T27" s="7"/>
      <c r="U27" s="7"/>
      <c r="V27" s="7"/>
      <c r="W27" s="7"/>
      <c r="X27" s="7"/>
      <c r="Y27" s="7"/>
      <c r="Z27" s="7"/>
      <c r="AA27" s="7"/>
    </row>
    <row r="28" spans="1:27" ht="40.5" customHeight="1" x14ac:dyDescent="0.25">
      <c r="A28" s="5"/>
      <c r="B28" s="1"/>
      <c r="C28" s="1"/>
      <c r="D28" s="2"/>
      <c r="E28" s="2"/>
      <c r="F28" s="1"/>
      <c r="G28" s="1"/>
      <c r="H28" s="1"/>
      <c r="I28" s="3">
        <v>0</v>
      </c>
      <c r="J28" s="3">
        <v>0</v>
      </c>
      <c r="K28" s="3">
        <f t="shared" si="2"/>
        <v>0</v>
      </c>
      <c r="L28" s="1"/>
      <c r="M28" s="1"/>
      <c r="N28" s="7"/>
      <c r="O28" s="7"/>
      <c r="P28" s="7"/>
      <c r="Q28" s="7"/>
      <c r="R28" s="7"/>
      <c r="S28" s="7"/>
      <c r="T28" s="7"/>
      <c r="U28" s="7"/>
      <c r="V28" s="7"/>
      <c r="W28" s="7"/>
      <c r="X28" s="7"/>
      <c r="Y28" s="7"/>
      <c r="Z28" s="7"/>
      <c r="AA28" s="7"/>
    </row>
    <row r="29" spans="1:27" ht="40.5" customHeight="1" x14ac:dyDescent="0.25">
      <c r="A29" s="5"/>
      <c r="B29" s="1"/>
      <c r="C29" s="1"/>
      <c r="D29" s="2"/>
      <c r="E29" s="2"/>
      <c r="F29" s="1"/>
      <c r="G29" s="1"/>
      <c r="H29" s="1"/>
      <c r="I29" s="3">
        <v>0</v>
      </c>
      <c r="J29" s="3">
        <v>0</v>
      </c>
      <c r="K29" s="3">
        <f t="shared" si="2"/>
        <v>0</v>
      </c>
      <c r="L29" s="1"/>
      <c r="M29" s="1"/>
      <c r="N29" s="7"/>
      <c r="O29" s="7"/>
      <c r="P29" s="7"/>
      <c r="Q29" s="7"/>
      <c r="R29" s="7"/>
      <c r="S29" s="7"/>
      <c r="T29" s="7"/>
      <c r="U29" s="7"/>
      <c r="V29" s="7"/>
      <c r="W29" s="7"/>
      <c r="X29" s="7"/>
      <c r="Y29" s="7"/>
      <c r="Z29" s="7"/>
      <c r="AA29" s="7"/>
    </row>
    <row r="30" spans="1:27" ht="40.5" customHeight="1" x14ac:dyDescent="0.25">
      <c r="A30" s="5"/>
      <c r="B30" s="1"/>
      <c r="C30" s="1"/>
      <c r="D30" s="2"/>
      <c r="E30" s="2"/>
      <c r="F30" s="1"/>
      <c r="G30" s="1"/>
      <c r="H30" s="1"/>
      <c r="I30" s="3">
        <v>0</v>
      </c>
      <c r="J30" s="3">
        <v>0</v>
      </c>
      <c r="K30" s="3">
        <f t="shared" si="2"/>
        <v>0</v>
      </c>
      <c r="L30" s="1"/>
      <c r="M30" s="1"/>
      <c r="N30" s="7"/>
      <c r="O30" s="7"/>
      <c r="P30" s="7"/>
      <c r="Q30" s="7"/>
      <c r="R30" s="7"/>
      <c r="S30" s="7"/>
      <c r="T30" s="7"/>
      <c r="U30" s="7"/>
      <c r="V30" s="7"/>
      <c r="W30" s="7"/>
      <c r="X30" s="7"/>
      <c r="Y30" s="7"/>
      <c r="Z30" s="7"/>
      <c r="AA30" s="7"/>
    </row>
    <row r="31" spans="1:27" ht="40.5" customHeight="1" thickBot="1" x14ac:dyDescent="0.3">
      <c r="A31" s="5"/>
      <c r="B31" s="1"/>
      <c r="C31" s="1"/>
      <c r="D31" s="2"/>
      <c r="E31" s="2"/>
      <c r="F31" s="1"/>
      <c r="G31" s="1"/>
      <c r="H31" s="1"/>
      <c r="I31" s="3">
        <v>0</v>
      </c>
      <c r="J31" s="3">
        <v>0</v>
      </c>
      <c r="K31" s="3">
        <f t="shared" si="2"/>
        <v>0</v>
      </c>
      <c r="L31" s="1"/>
      <c r="M31" s="1"/>
      <c r="N31" s="7"/>
      <c r="O31" s="7"/>
      <c r="P31" s="7"/>
      <c r="Q31" s="7"/>
      <c r="R31" s="7"/>
      <c r="S31" s="7"/>
      <c r="T31" s="7"/>
      <c r="U31" s="7"/>
      <c r="V31" s="7"/>
      <c r="W31" s="7"/>
      <c r="X31" s="7"/>
      <c r="Y31" s="7"/>
      <c r="Z31" s="7"/>
      <c r="AA31" s="7"/>
    </row>
    <row r="32" spans="1:27" ht="40.5" customHeight="1" thickBot="1" x14ac:dyDescent="0.3">
      <c r="A32" s="50" t="s">
        <v>229</v>
      </c>
      <c r="B32" s="50"/>
      <c r="C32" s="50"/>
      <c r="D32" s="50"/>
      <c r="E32" s="50"/>
      <c r="F32" s="50"/>
      <c r="G32" s="50"/>
      <c r="H32" s="51"/>
      <c r="I32" s="17">
        <f>SUM(I25:I31)</f>
        <v>0</v>
      </c>
      <c r="J32" s="48" t="s">
        <v>232</v>
      </c>
      <c r="K32" s="48"/>
      <c r="L32" s="48"/>
      <c r="M32" s="48"/>
      <c r="N32" s="7"/>
      <c r="O32" s="7"/>
      <c r="P32" s="7"/>
      <c r="Q32" s="7"/>
      <c r="R32" s="7"/>
      <c r="S32" s="7"/>
      <c r="T32" s="7"/>
      <c r="U32" s="7"/>
      <c r="V32" s="7"/>
      <c r="W32" s="7"/>
      <c r="X32" s="7"/>
      <c r="Y32" s="7"/>
      <c r="Z32" s="7"/>
      <c r="AA32" s="7"/>
    </row>
    <row r="33" spans="1:27" x14ac:dyDescent="0.25">
      <c r="N33" s="7"/>
      <c r="O33" s="7"/>
      <c r="P33" s="7"/>
      <c r="Q33" s="7"/>
      <c r="R33" s="7"/>
      <c r="S33" s="7"/>
      <c r="T33" s="7"/>
      <c r="U33" s="7"/>
      <c r="V33" s="7"/>
      <c r="W33" s="7"/>
      <c r="X33" s="7"/>
      <c r="Y33" s="7"/>
      <c r="Z33" s="7"/>
      <c r="AA33" s="7"/>
    </row>
    <row r="34" spans="1:27" ht="61.5" customHeight="1" x14ac:dyDescent="0.25">
      <c r="A34" s="49" t="s">
        <v>320</v>
      </c>
      <c r="B34" s="49"/>
      <c r="C34" s="49"/>
      <c r="D34" s="49"/>
      <c r="E34" s="49"/>
      <c r="F34" s="49"/>
      <c r="G34" s="49"/>
      <c r="H34" s="49"/>
      <c r="I34" s="49"/>
      <c r="J34" s="49"/>
      <c r="K34" s="49"/>
      <c r="L34" s="49"/>
      <c r="M34" s="49"/>
      <c r="N34" s="7"/>
      <c r="O34" s="7"/>
      <c r="P34" s="7"/>
      <c r="Q34" s="7"/>
      <c r="R34" s="7"/>
      <c r="S34" s="7"/>
      <c r="T34" s="7"/>
      <c r="U34" s="7"/>
      <c r="V34" s="7"/>
      <c r="W34" s="7"/>
      <c r="X34" s="7"/>
      <c r="Y34" s="7"/>
      <c r="Z34" s="7"/>
      <c r="AA34" s="7"/>
    </row>
    <row r="35" spans="1:27" ht="15.75" thickBot="1" x14ac:dyDescent="0.3">
      <c r="N35" s="7"/>
      <c r="O35" s="7"/>
      <c r="P35" s="7"/>
      <c r="Q35" s="7"/>
      <c r="R35" s="7"/>
      <c r="S35" s="7"/>
      <c r="T35" s="7"/>
      <c r="U35" s="7"/>
      <c r="V35" s="7"/>
      <c r="W35" s="7"/>
      <c r="X35" s="7"/>
      <c r="Y35" s="7"/>
      <c r="Z35" s="7"/>
      <c r="AA35" s="7"/>
    </row>
    <row r="36" spans="1:27" x14ac:dyDescent="0.25">
      <c r="A36" t="s">
        <v>256</v>
      </c>
      <c r="D36" s="47"/>
      <c r="E36" s="47"/>
      <c r="K36" s="52" t="s">
        <v>228</v>
      </c>
      <c r="L36" s="53"/>
      <c r="M36" s="54"/>
      <c r="N36" s="7"/>
      <c r="O36" s="7"/>
      <c r="P36" s="7"/>
      <c r="Q36" s="7"/>
      <c r="R36" s="7"/>
      <c r="S36" s="7"/>
      <c r="T36" s="7"/>
      <c r="U36" s="7"/>
      <c r="V36" s="7"/>
      <c r="W36" s="7"/>
      <c r="X36" s="7"/>
      <c r="Y36" s="7"/>
      <c r="Z36" s="7"/>
      <c r="AA36" s="7"/>
    </row>
    <row r="37" spans="1:27" x14ac:dyDescent="0.25">
      <c r="K37" s="18"/>
      <c r="L37" s="19"/>
      <c r="M37" s="20"/>
      <c r="N37" s="7"/>
      <c r="O37" s="7"/>
      <c r="P37" s="7"/>
      <c r="Q37" s="7"/>
      <c r="R37" s="7"/>
      <c r="S37" s="7"/>
      <c r="T37" s="7"/>
      <c r="U37" s="7"/>
      <c r="V37" s="7"/>
      <c r="W37" s="7"/>
      <c r="X37" s="7"/>
      <c r="Y37" s="7"/>
      <c r="Z37" s="7"/>
      <c r="AA37" s="7"/>
    </row>
    <row r="38" spans="1:27" x14ac:dyDescent="0.25">
      <c r="A38" t="s">
        <v>254</v>
      </c>
      <c r="D38" s="47"/>
      <c r="E38" s="47"/>
      <c r="K38" s="18" t="s">
        <v>230</v>
      </c>
      <c r="L38" s="19"/>
      <c r="M38" s="20"/>
      <c r="N38" s="7"/>
      <c r="O38" s="7"/>
      <c r="P38" s="7"/>
      <c r="Q38" s="7"/>
      <c r="R38" s="7"/>
      <c r="S38" s="7"/>
      <c r="T38" s="7"/>
      <c r="U38" s="7"/>
      <c r="V38" s="7"/>
      <c r="W38" s="7"/>
      <c r="X38" s="7"/>
      <c r="Y38" s="7"/>
      <c r="Z38" s="7"/>
      <c r="AA38" s="7"/>
    </row>
    <row r="39" spans="1:27" x14ac:dyDescent="0.25">
      <c r="K39" s="18"/>
      <c r="L39" s="19"/>
      <c r="M39" s="20"/>
      <c r="N39" s="7"/>
      <c r="O39" s="7"/>
      <c r="P39" s="7"/>
      <c r="Q39" s="7"/>
      <c r="R39" s="7"/>
      <c r="S39" s="7"/>
      <c r="T39" s="7"/>
      <c r="U39" s="7"/>
      <c r="V39" s="7"/>
      <c r="W39" s="7"/>
      <c r="X39" s="7"/>
      <c r="Y39" s="7"/>
      <c r="Z39" s="7"/>
      <c r="AA39" s="7"/>
    </row>
    <row r="40" spans="1:27" x14ac:dyDescent="0.25">
      <c r="A40" t="s">
        <v>253</v>
      </c>
      <c r="D40" s="44"/>
      <c r="E40" s="44"/>
      <c r="H40" t="s">
        <v>192</v>
      </c>
      <c r="I40" s="44"/>
      <c r="K40" s="18"/>
      <c r="L40" s="19"/>
      <c r="M40" s="20"/>
      <c r="N40" s="7"/>
      <c r="O40" s="7"/>
      <c r="P40" s="7"/>
      <c r="Q40" s="7"/>
      <c r="R40" s="7"/>
      <c r="S40" s="7"/>
      <c r="T40" s="7"/>
      <c r="U40" s="7"/>
      <c r="V40" s="7"/>
      <c r="W40" s="7"/>
      <c r="X40" s="7"/>
      <c r="Y40" s="7"/>
      <c r="Z40" s="7"/>
      <c r="AA40" s="7"/>
    </row>
    <row r="41" spans="1:27" x14ac:dyDescent="0.25">
      <c r="D41" s="45"/>
      <c r="E41" s="45"/>
      <c r="I41" s="45"/>
      <c r="K41" s="18" t="s">
        <v>231</v>
      </c>
      <c r="L41" s="19"/>
      <c r="M41" s="20"/>
      <c r="N41" s="7"/>
      <c r="O41" s="7"/>
      <c r="P41" s="7"/>
      <c r="Q41" s="7"/>
      <c r="R41" s="7"/>
      <c r="S41" s="7"/>
      <c r="T41" s="7"/>
      <c r="U41" s="7"/>
      <c r="V41" s="7"/>
      <c r="W41" s="7"/>
      <c r="X41" s="7"/>
      <c r="Y41" s="7"/>
      <c r="Z41" s="7"/>
      <c r="AA41" s="7"/>
    </row>
    <row r="42" spans="1:27" ht="15.75" thickBot="1" x14ac:dyDescent="0.3">
      <c r="K42" s="21"/>
      <c r="L42" s="22"/>
      <c r="M42" s="23"/>
      <c r="N42" s="7"/>
      <c r="O42" s="7"/>
      <c r="P42" s="7"/>
      <c r="Q42" s="7"/>
      <c r="R42" s="7"/>
      <c r="S42" s="7"/>
      <c r="T42" s="7"/>
      <c r="U42" s="7"/>
      <c r="V42" s="7"/>
      <c r="W42" s="7"/>
      <c r="X42" s="7"/>
      <c r="Y42" s="7"/>
      <c r="Z42" s="7"/>
      <c r="AA42" s="7"/>
    </row>
    <row r="43" spans="1:27"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6" spans="1:13" x14ac:dyDescent="0.25">
      <c r="A106" s="31" t="s">
        <v>5</v>
      </c>
      <c r="B106" s="25"/>
      <c r="C106" s="25"/>
      <c r="E106" s="26">
        <v>2010</v>
      </c>
      <c r="G106" s="27" t="s">
        <v>250</v>
      </c>
      <c r="I106" t="s">
        <v>202</v>
      </c>
      <c r="K106" t="s">
        <v>208</v>
      </c>
    </row>
    <row r="107" spans="1:13" x14ac:dyDescent="0.25">
      <c r="A107" s="31" t="s">
        <v>271</v>
      </c>
      <c r="B107" s="25"/>
      <c r="C107" s="25"/>
      <c r="E107" s="26">
        <f>SUM(E106+1)</f>
        <v>2011</v>
      </c>
      <c r="G107" s="27" t="s">
        <v>251</v>
      </c>
      <c r="I107" t="s">
        <v>203</v>
      </c>
      <c r="K107" t="s">
        <v>209</v>
      </c>
    </row>
    <row r="108" spans="1:13" x14ac:dyDescent="0.25">
      <c r="A108" s="31" t="s">
        <v>6</v>
      </c>
      <c r="B108" s="25"/>
      <c r="C108" s="25"/>
      <c r="E108" s="26">
        <f t="shared" ref="E108:E171" si="3">SUM(E107+1)</f>
        <v>2012</v>
      </c>
      <c r="G108" s="27" t="s">
        <v>193</v>
      </c>
      <c r="I108" t="s">
        <v>204</v>
      </c>
      <c r="K108" t="s">
        <v>226</v>
      </c>
    </row>
    <row r="109" spans="1:13" x14ac:dyDescent="0.25">
      <c r="A109" s="31" t="s">
        <v>7</v>
      </c>
      <c r="B109" s="25"/>
      <c r="C109" s="25"/>
      <c r="E109" s="26">
        <f t="shared" si="3"/>
        <v>2013</v>
      </c>
      <c r="G109" s="27" t="s">
        <v>194</v>
      </c>
      <c r="I109" t="s">
        <v>205</v>
      </c>
      <c r="K109" t="s">
        <v>210</v>
      </c>
    </row>
    <row r="110" spans="1:13" x14ac:dyDescent="0.25">
      <c r="A110" s="31" t="s">
        <v>8</v>
      </c>
      <c r="B110" s="25"/>
      <c r="C110" s="25"/>
      <c r="E110" s="26">
        <f t="shared" si="3"/>
        <v>2014</v>
      </c>
      <c r="G110" s="27" t="s">
        <v>252</v>
      </c>
      <c r="I110" t="s">
        <v>206</v>
      </c>
      <c r="K110" t="s">
        <v>211</v>
      </c>
    </row>
    <row r="111" spans="1:13" x14ac:dyDescent="0.25">
      <c r="A111" s="31" t="s">
        <v>241</v>
      </c>
      <c r="B111" s="25"/>
      <c r="C111" s="25"/>
      <c r="E111" s="26">
        <f t="shared" si="3"/>
        <v>2015</v>
      </c>
      <c r="G111" s="27" t="s">
        <v>195</v>
      </c>
      <c r="I111" t="s">
        <v>267</v>
      </c>
      <c r="K111" t="s">
        <v>212</v>
      </c>
    </row>
    <row r="112" spans="1:13" x14ac:dyDescent="0.25">
      <c r="A112" s="31" t="s">
        <v>242</v>
      </c>
      <c r="B112" s="25"/>
      <c r="C112" s="25"/>
      <c r="E112" s="26">
        <f t="shared" si="3"/>
        <v>2016</v>
      </c>
      <c r="G112" s="27" t="s">
        <v>196</v>
      </c>
      <c r="K112" t="s">
        <v>213</v>
      </c>
    </row>
    <row r="113" spans="1:11" x14ac:dyDescent="0.25">
      <c r="A113" s="31" t="s">
        <v>9</v>
      </c>
      <c r="B113" s="25"/>
      <c r="C113" s="25"/>
      <c r="E113" s="26">
        <f t="shared" si="3"/>
        <v>2017</v>
      </c>
      <c r="G113" s="27" t="s">
        <v>197</v>
      </c>
      <c r="K113" t="s">
        <v>214</v>
      </c>
    </row>
    <row r="114" spans="1:11" x14ac:dyDescent="0.25">
      <c r="A114" s="31" t="s">
        <v>10</v>
      </c>
      <c r="B114" s="25"/>
      <c r="C114" s="25"/>
      <c r="E114" s="26">
        <f t="shared" si="3"/>
        <v>2018</v>
      </c>
      <c r="G114" s="27" t="s">
        <v>198</v>
      </c>
      <c r="K114" t="s">
        <v>215</v>
      </c>
    </row>
    <row r="115" spans="1:11" x14ac:dyDescent="0.25">
      <c r="A115" s="31" t="s">
        <v>11</v>
      </c>
      <c r="B115" s="25"/>
      <c r="C115" s="25"/>
      <c r="E115" s="26">
        <f t="shared" si="3"/>
        <v>2019</v>
      </c>
      <c r="G115" s="27" t="s">
        <v>259</v>
      </c>
      <c r="K115" t="s">
        <v>216</v>
      </c>
    </row>
    <row r="116" spans="1:11" x14ac:dyDescent="0.25">
      <c r="A116" s="31" t="s">
        <v>12</v>
      </c>
      <c r="B116" s="25"/>
      <c r="C116" s="25"/>
      <c r="E116" s="26">
        <f t="shared" si="3"/>
        <v>2020</v>
      </c>
      <c r="G116" s="27" t="s">
        <v>260</v>
      </c>
      <c r="K116" t="s">
        <v>225</v>
      </c>
    </row>
    <row r="117" spans="1:11" x14ac:dyDescent="0.25">
      <c r="A117" s="31" t="s">
        <v>13</v>
      </c>
      <c r="B117" s="25"/>
      <c r="C117" s="25"/>
      <c r="E117" s="26">
        <f t="shared" si="3"/>
        <v>2021</v>
      </c>
      <c r="G117" s="27" t="s">
        <v>261</v>
      </c>
      <c r="K117" t="s">
        <v>217</v>
      </c>
    </row>
    <row r="118" spans="1:11" x14ac:dyDescent="0.25">
      <c r="A118" s="31" t="s">
        <v>14</v>
      </c>
      <c r="B118" s="25"/>
      <c r="C118" s="25"/>
      <c r="E118" s="26">
        <f t="shared" si="3"/>
        <v>2022</v>
      </c>
      <c r="G118" s="27" t="s">
        <v>262</v>
      </c>
      <c r="K118" t="s">
        <v>218</v>
      </c>
    </row>
    <row r="119" spans="1:11" x14ac:dyDescent="0.25">
      <c r="A119" s="31" t="s">
        <v>15</v>
      </c>
      <c r="B119" s="25"/>
      <c r="C119" s="25"/>
      <c r="E119" s="26">
        <f t="shared" si="3"/>
        <v>2023</v>
      </c>
      <c r="G119" s="27" t="s">
        <v>263</v>
      </c>
      <c r="K119" t="s">
        <v>219</v>
      </c>
    </row>
    <row r="120" spans="1:11" x14ac:dyDescent="0.25">
      <c r="A120" s="31" t="s">
        <v>272</v>
      </c>
      <c r="B120" s="25"/>
      <c r="C120" s="25"/>
      <c r="E120" s="26">
        <f t="shared" si="3"/>
        <v>2024</v>
      </c>
      <c r="G120" s="28"/>
      <c r="K120" t="s">
        <v>220</v>
      </c>
    </row>
    <row r="121" spans="1:11" x14ac:dyDescent="0.25">
      <c r="A121" s="31" t="s">
        <v>16</v>
      </c>
      <c r="B121" s="25"/>
      <c r="C121" s="25"/>
      <c r="E121" s="26">
        <f t="shared" si="3"/>
        <v>2025</v>
      </c>
      <c r="G121" s="29"/>
      <c r="K121" t="s">
        <v>221</v>
      </c>
    </row>
    <row r="122" spans="1:11" x14ac:dyDescent="0.25">
      <c r="A122" s="31" t="s">
        <v>17</v>
      </c>
      <c r="B122" s="25"/>
      <c r="C122" s="25"/>
      <c r="E122" s="26">
        <f t="shared" si="3"/>
        <v>2026</v>
      </c>
      <c r="G122" s="29"/>
      <c r="K122" t="s">
        <v>222</v>
      </c>
    </row>
    <row r="123" spans="1:11" x14ac:dyDescent="0.25">
      <c r="A123" s="31" t="s">
        <v>18</v>
      </c>
      <c r="B123" s="25"/>
      <c r="C123" s="25"/>
      <c r="E123" s="26">
        <f t="shared" si="3"/>
        <v>2027</v>
      </c>
      <c r="G123" s="29"/>
      <c r="K123" t="s">
        <v>223</v>
      </c>
    </row>
    <row r="124" spans="1:11" x14ac:dyDescent="0.25">
      <c r="A124" s="31" t="s">
        <v>19</v>
      </c>
      <c r="B124" s="25"/>
      <c r="C124" s="25"/>
      <c r="E124" s="26">
        <f t="shared" si="3"/>
        <v>2028</v>
      </c>
      <c r="G124" s="29"/>
      <c r="K124" t="s">
        <v>227</v>
      </c>
    </row>
    <row r="125" spans="1:11" x14ac:dyDescent="0.25">
      <c r="A125" s="31" t="s">
        <v>20</v>
      </c>
      <c r="B125" s="25"/>
      <c r="C125" s="25"/>
      <c r="E125" s="26">
        <f t="shared" si="3"/>
        <v>2029</v>
      </c>
      <c r="G125" s="30"/>
      <c r="K125" t="s">
        <v>224</v>
      </c>
    </row>
    <row r="126" spans="1:11" x14ac:dyDescent="0.25">
      <c r="A126" s="31" t="s">
        <v>21</v>
      </c>
      <c r="B126" s="25"/>
      <c r="C126" s="25"/>
      <c r="E126" s="26">
        <f t="shared" si="3"/>
        <v>2030</v>
      </c>
    </row>
    <row r="127" spans="1:11" x14ac:dyDescent="0.25">
      <c r="A127" s="31" t="s">
        <v>22</v>
      </c>
      <c r="B127" s="25"/>
      <c r="C127" s="25"/>
      <c r="E127" s="26">
        <f t="shared" si="3"/>
        <v>2031</v>
      </c>
    </row>
    <row r="128" spans="1:11" x14ac:dyDescent="0.25">
      <c r="A128" s="31" t="s">
        <v>23</v>
      </c>
      <c r="B128" s="25"/>
      <c r="C128" s="25"/>
      <c r="E128" s="26">
        <f t="shared" si="3"/>
        <v>2032</v>
      </c>
    </row>
    <row r="129" spans="1:7" x14ac:dyDescent="0.25">
      <c r="A129" s="31" t="s">
        <v>24</v>
      </c>
      <c r="B129" s="25"/>
      <c r="C129" s="25"/>
      <c r="E129" s="26">
        <f t="shared" si="3"/>
        <v>2033</v>
      </c>
    </row>
    <row r="130" spans="1:7" x14ac:dyDescent="0.25">
      <c r="A130" s="31" t="s">
        <v>273</v>
      </c>
      <c r="B130" s="25"/>
      <c r="C130" s="25"/>
      <c r="E130" s="26">
        <f t="shared" si="3"/>
        <v>2034</v>
      </c>
    </row>
    <row r="131" spans="1:7" x14ac:dyDescent="0.25">
      <c r="A131" s="31" t="s">
        <v>274</v>
      </c>
      <c r="B131" s="25"/>
      <c r="C131" s="25"/>
      <c r="E131" s="26">
        <f t="shared" si="3"/>
        <v>2035</v>
      </c>
    </row>
    <row r="132" spans="1:7" x14ac:dyDescent="0.25">
      <c r="A132" s="31" t="s">
        <v>25</v>
      </c>
      <c r="B132" s="25"/>
      <c r="C132" s="25"/>
      <c r="E132" s="26">
        <f t="shared" si="3"/>
        <v>2036</v>
      </c>
    </row>
    <row r="133" spans="1:7" x14ac:dyDescent="0.25">
      <c r="A133" s="31" t="s">
        <v>275</v>
      </c>
      <c r="B133" s="25"/>
      <c r="C133" s="25"/>
      <c r="E133" s="26">
        <f t="shared" si="3"/>
        <v>2037</v>
      </c>
    </row>
    <row r="134" spans="1:7" x14ac:dyDescent="0.25">
      <c r="A134" s="31" t="s">
        <v>276</v>
      </c>
      <c r="B134" s="25"/>
      <c r="C134" s="25"/>
      <c r="E134" s="26">
        <f t="shared" si="3"/>
        <v>2038</v>
      </c>
      <c r="G134" s="14" t="s">
        <v>199</v>
      </c>
    </row>
    <row r="135" spans="1:7" x14ac:dyDescent="0.25">
      <c r="A135" s="31" t="s">
        <v>26</v>
      </c>
      <c r="B135" s="25"/>
      <c r="C135" s="25"/>
      <c r="E135" s="26">
        <f t="shared" si="3"/>
        <v>2039</v>
      </c>
      <c r="G135" s="14" t="s">
        <v>200</v>
      </c>
    </row>
    <row r="136" spans="1:7" x14ac:dyDescent="0.25">
      <c r="A136" s="31" t="s">
        <v>27</v>
      </c>
      <c r="B136" s="25"/>
      <c r="C136" s="25"/>
      <c r="E136" s="26">
        <f t="shared" si="3"/>
        <v>2040</v>
      </c>
      <c r="G136" s="14" t="s">
        <v>201</v>
      </c>
    </row>
    <row r="137" spans="1:7" x14ac:dyDescent="0.25">
      <c r="A137" s="31" t="s">
        <v>28</v>
      </c>
      <c r="B137" s="25"/>
      <c r="C137" s="25"/>
      <c r="E137" s="26">
        <f t="shared" si="3"/>
        <v>2041</v>
      </c>
      <c r="G137" s="14" t="s">
        <v>264</v>
      </c>
    </row>
    <row r="138" spans="1:7" x14ac:dyDescent="0.25">
      <c r="A138" s="31" t="s">
        <v>29</v>
      </c>
      <c r="B138" s="25"/>
      <c r="C138" s="25"/>
      <c r="E138" s="26">
        <f t="shared" si="3"/>
        <v>2042</v>
      </c>
      <c r="G138" s="14" t="s">
        <v>265</v>
      </c>
    </row>
    <row r="139" spans="1:7" x14ac:dyDescent="0.25">
      <c r="A139" s="31" t="s">
        <v>30</v>
      </c>
      <c r="B139" s="25"/>
      <c r="C139" s="25"/>
      <c r="E139" s="26">
        <f t="shared" si="3"/>
        <v>2043</v>
      </c>
      <c r="G139" s="14" t="s">
        <v>266</v>
      </c>
    </row>
    <row r="140" spans="1:7" x14ac:dyDescent="0.25">
      <c r="A140" s="31" t="s">
        <v>31</v>
      </c>
      <c r="B140" s="25"/>
      <c r="C140" s="25"/>
      <c r="E140" s="26">
        <f t="shared" si="3"/>
        <v>2044</v>
      </c>
    </row>
    <row r="141" spans="1:7" x14ac:dyDescent="0.25">
      <c r="A141" s="31" t="s">
        <v>32</v>
      </c>
      <c r="B141" s="25"/>
      <c r="C141" s="25"/>
      <c r="E141" s="26">
        <f t="shared" si="3"/>
        <v>2045</v>
      </c>
    </row>
    <row r="142" spans="1:7" x14ac:dyDescent="0.25">
      <c r="A142" s="31" t="s">
        <v>33</v>
      </c>
      <c r="B142" s="25"/>
      <c r="C142" s="25"/>
      <c r="E142" s="26">
        <f t="shared" si="3"/>
        <v>2046</v>
      </c>
    </row>
    <row r="143" spans="1:7" x14ac:dyDescent="0.25">
      <c r="A143" s="31" t="s">
        <v>34</v>
      </c>
      <c r="B143" s="25"/>
      <c r="C143" s="25"/>
      <c r="E143" s="26">
        <f t="shared" si="3"/>
        <v>2047</v>
      </c>
    </row>
    <row r="144" spans="1:7" x14ac:dyDescent="0.25">
      <c r="A144" s="31" t="s">
        <v>35</v>
      </c>
      <c r="B144" s="25"/>
      <c r="C144" s="25"/>
      <c r="E144" s="26">
        <f t="shared" si="3"/>
        <v>2048</v>
      </c>
    </row>
    <row r="145" spans="1:5" x14ac:dyDescent="0.25">
      <c r="A145" s="31" t="s">
        <v>277</v>
      </c>
      <c r="B145" s="25"/>
      <c r="C145" s="25"/>
      <c r="E145" s="26">
        <f t="shared" si="3"/>
        <v>2049</v>
      </c>
    </row>
    <row r="146" spans="1:5" x14ac:dyDescent="0.25">
      <c r="A146" s="31" t="s">
        <v>278</v>
      </c>
      <c r="B146" s="25"/>
      <c r="C146" s="25"/>
      <c r="E146" s="26">
        <f t="shared" si="3"/>
        <v>2050</v>
      </c>
    </row>
    <row r="147" spans="1:5" x14ac:dyDescent="0.25">
      <c r="A147" s="31" t="s">
        <v>36</v>
      </c>
      <c r="B147" s="25"/>
      <c r="C147" s="25"/>
      <c r="E147" s="26">
        <f t="shared" si="3"/>
        <v>2051</v>
      </c>
    </row>
    <row r="148" spans="1:5" x14ac:dyDescent="0.25">
      <c r="A148" s="31" t="s">
        <v>279</v>
      </c>
      <c r="B148" s="25"/>
      <c r="C148" s="25"/>
      <c r="E148" s="26">
        <f t="shared" si="3"/>
        <v>2052</v>
      </c>
    </row>
    <row r="149" spans="1:5" x14ac:dyDescent="0.25">
      <c r="A149" s="31" t="s">
        <v>37</v>
      </c>
      <c r="B149" s="25"/>
      <c r="C149" s="25"/>
      <c r="E149" s="26">
        <f t="shared" si="3"/>
        <v>2053</v>
      </c>
    </row>
    <row r="150" spans="1:5" x14ac:dyDescent="0.25">
      <c r="A150" s="31" t="s">
        <v>38</v>
      </c>
      <c r="B150" s="25"/>
      <c r="C150" s="25"/>
      <c r="E150" s="26">
        <f t="shared" si="3"/>
        <v>2054</v>
      </c>
    </row>
    <row r="151" spans="1:5" x14ac:dyDescent="0.25">
      <c r="A151" s="31" t="s">
        <v>39</v>
      </c>
      <c r="B151" s="25"/>
      <c r="C151" s="25"/>
      <c r="E151" s="26">
        <f t="shared" si="3"/>
        <v>2055</v>
      </c>
    </row>
    <row r="152" spans="1:5" x14ac:dyDescent="0.25">
      <c r="A152" s="31" t="s">
        <v>40</v>
      </c>
      <c r="B152" s="25"/>
      <c r="C152" s="25"/>
      <c r="E152" s="26">
        <f t="shared" si="3"/>
        <v>2056</v>
      </c>
    </row>
    <row r="153" spans="1:5" x14ac:dyDescent="0.25">
      <c r="A153" s="31" t="s">
        <v>41</v>
      </c>
      <c r="B153" s="25"/>
      <c r="C153" s="25"/>
      <c r="E153" s="26">
        <f t="shared" si="3"/>
        <v>2057</v>
      </c>
    </row>
    <row r="154" spans="1:5" x14ac:dyDescent="0.25">
      <c r="A154" s="31" t="s">
        <v>42</v>
      </c>
      <c r="B154" s="25"/>
      <c r="C154" s="25"/>
      <c r="E154" s="26">
        <f t="shared" si="3"/>
        <v>2058</v>
      </c>
    </row>
    <row r="155" spans="1:5" x14ac:dyDescent="0.25">
      <c r="A155" s="31" t="s">
        <v>43</v>
      </c>
      <c r="B155" s="25"/>
      <c r="C155" s="25"/>
      <c r="E155" s="26">
        <f t="shared" si="3"/>
        <v>2059</v>
      </c>
    </row>
    <row r="156" spans="1:5" x14ac:dyDescent="0.25">
      <c r="A156" s="31" t="s">
        <v>44</v>
      </c>
      <c r="B156" s="25"/>
      <c r="C156" s="25"/>
      <c r="E156" s="26">
        <f t="shared" si="3"/>
        <v>2060</v>
      </c>
    </row>
    <row r="157" spans="1:5" x14ac:dyDescent="0.25">
      <c r="A157" s="31" t="s">
        <v>280</v>
      </c>
      <c r="B157" s="25"/>
      <c r="C157" s="25"/>
      <c r="E157" s="26">
        <f t="shared" si="3"/>
        <v>2061</v>
      </c>
    </row>
    <row r="158" spans="1:5" x14ac:dyDescent="0.25">
      <c r="A158" s="31" t="s">
        <v>45</v>
      </c>
      <c r="B158" s="25"/>
      <c r="C158" s="25"/>
      <c r="E158" s="26">
        <f t="shared" si="3"/>
        <v>2062</v>
      </c>
    </row>
    <row r="159" spans="1:5" x14ac:dyDescent="0.25">
      <c r="A159" s="31" t="s">
        <v>46</v>
      </c>
      <c r="B159" s="25"/>
      <c r="C159" s="25"/>
      <c r="E159" s="26">
        <f t="shared" si="3"/>
        <v>2063</v>
      </c>
    </row>
    <row r="160" spans="1:5" x14ac:dyDescent="0.25">
      <c r="A160" s="31" t="s">
        <v>47</v>
      </c>
      <c r="B160" s="25"/>
      <c r="C160" s="25"/>
      <c r="E160" s="26">
        <f t="shared" si="3"/>
        <v>2064</v>
      </c>
    </row>
    <row r="161" spans="1:5" x14ac:dyDescent="0.25">
      <c r="A161" s="31" t="s">
        <v>48</v>
      </c>
      <c r="B161" s="25"/>
      <c r="C161" s="25"/>
      <c r="E161" s="26">
        <f t="shared" si="3"/>
        <v>2065</v>
      </c>
    </row>
    <row r="162" spans="1:5" x14ac:dyDescent="0.25">
      <c r="A162" s="31" t="s">
        <v>49</v>
      </c>
      <c r="B162" s="25"/>
      <c r="C162" s="25"/>
      <c r="E162" s="26">
        <f t="shared" si="3"/>
        <v>2066</v>
      </c>
    </row>
    <row r="163" spans="1:5" x14ac:dyDescent="0.25">
      <c r="A163" s="31" t="s">
        <v>50</v>
      </c>
      <c r="B163" s="25"/>
      <c r="C163" s="25"/>
      <c r="E163" s="26">
        <f t="shared" si="3"/>
        <v>2067</v>
      </c>
    </row>
    <row r="164" spans="1:5" x14ac:dyDescent="0.25">
      <c r="A164" s="31" t="s">
        <v>51</v>
      </c>
      <c r="B164" s="25"/>
      <c r="C164" s="25"/>
      <c r="E164" s="26">
        <f t="shared" si="3"/>
        <v>2068</v>
      </c>
    </row>
    <row r="165" spans="1:5" x14ac:dyDescent="0.25">
      <c r="A165" s="31" t="s">
        <v>52</v>
      </c>
      <c r="B165" s="25"/>
      <c r="C165" s="25"/>
      <c r="E165" s="26">
        <f t="shared" si="3"/>
        <v>2069</v>
      </c>
    </row>
    <row r="166" spans="1:5" x14ac:dyDescent="0.25">
      <c r="A166" s="31" t="s">
        <v>53</v>
      </c>
      <c r="B166" s="25"/>
      <c r="C166" s="25"/>
      <c r="E166" s="26">
        <f t="shared" si="3"/>
        <v>2070</v>
      </c>
    </row>
    <row r="167" spans="1:5" x14ac:dyDescent="0.25">
      <c r="A167" s="31" t="s">
        <v>54</v>
      </c>
      <c r="B167" s="25"/>
      <c r="C167" s="25"/>
      <c r="E167" s="26">
        <f t="shared" si="3"/>
        <v>2071</v>
      </c>
    </row>
    <row r="168" spans="1:5" x14ac:dyDescent="0.25">
      <c r="A168" s="31" t="s">
        <v>281</v>
      </c>
      <c r="B168" s="25"/>
      <c r="C168" s="25"/>
      <c r="E168" s="26">
        <f t="shared" si="3"/>
        <v>2072</v>
      </c>
    </row>
    <row r="169" spans="1:5" x14ac:dyDescent="0.25">
      <c r="A169" s="31" t="s">
        <v>282</v>
      </c>
      <c r="B169" s="25"/>
      <c r="C169" s="25"/>
      <c r="E169" s="26">
        <f t="shared" si="3"/>
        <v>2073</v>
      </c>
    </row>
    <row r="170" spans="1:5" x14ac:dyDescent="0.25">
      <c r="A170" s="31" t="s">
        <v>283</v>
      </c>
      <c r="B170" s="25"/>
      <c r="C170" s="25"/>
      <c r="E170" s="26">
        <f t="shared" si="3"/>
        <v>2074</v>
      </c>
    </row>
    <row r="171" spans="1:5" x14ac:dyDescent="0.25">
      <c r="A171" s="31" t="s">
        <v>55</v>
      </c>
      <c r="B171" s="25"/>
      <c r="C171" s="25"/>
      <c r="E171" s="26">
        <f t="shared" si="3"/>
        <v>2075</v>
      </c>
    </row>
    <row r="172" spans="1:5" x14ac:dyDescent="0.25">
      <c r="A172" s="31" t="s">
        <v>284</v>
      </c>
      <c r="B172" s="25"/>
      <c r="C172" s="25"/>
      <c r="E172" s="26">
        <f t="shared" ref="E172:E235" si="4">SUM(E171+1)</f>
        <v>2076</v>
      </c>
    </row>
    <row r="173" spans="1:5" x14ac:dyDescent="0.25">
      <c r="A173" s="31" t="s">
        <v>56</v>
      </c>
      <c r="B173" s="25"/>
      <c r="C173" s="25"/>
      <c r="E173" s="26">
        <f t="shared" si="4"/>
        <v>2077</v>
      </c>
    </row>
    <row r="174" spans="1:5" x14ac:dyDescent="0.25">
      <c r="A174" s="31" t="s">
        <v>285</v>
      </c>
      <c r="B174" s="25"/>
      <c r="C174" s="25"/>
      <c r="E174" s="26">
        <f t="shared" si="4"/>
        <v>2078</v>
      </c>
    </row>
    <row r="175" spans="1:5" x14ac:dyDescent="0.25">
      <c r="A175" s="31" t="s">
        <v>57</v>
      </c>
      <c r="B175" s="25"/>
      <c r="C175" s="25"/>
      <c r="E175" s="26">
        <f t="shared" si="4"/>
        <v>2079</v>
      </c>
    </row>
    <row r="176" spans="1:5" x14ac:dyDescent="0.25">
      <c r="A176" s="31" t="s">
        <v>58</v>
      </c>
      <c r="B176" s="25"/>
      <c r="C176" s="25"/>
      <c r="E176" s="26">
        <f t="shared" si="4"/>
        <v>2080</v>
      </c>
    </row>
    <row r="177" spans="1:5" x14ac:dyDescent="0.25">
      <c r="A177" s="31" t="s">
        <v>59</v>
      </c>
      <c r="B177" s="25"/>
      <c r="C177" s="25"/>
      <c r="E177" s="26">
        <f t="shared" si="4"/>
        <v>2081</v>
      </c>
    </row>
    <row r="178" spans="1:5" x14ac:dyDescent="0.25">
      <c r="A178" s="31" t="s">
        <v>60</v>
      </c>
      <c r="B178" s="25"/>
      <c r="C178" s="25"/>
      <c r="E178" s="26">
        <f t="shared" si="4"/>
        <v>2082</v>
      </c>
    </row>
    <row r="179" spans="1:5" x14ac:dyDescent="0.25">
      <c r="A179" s="31" t="s">
        <v>61</v>
      </c>
      <c r="B179" s="25"/>
      <c r="C179" s="25"/>
      <c r="E179" s="26">
        <f t="shared" si="4"/>
        <v>2083</v>
      </c>
    </row>
    <row r="180" spans="1:5" x14ac:dyDescent="0.25">
      <c r="A180" s="31" t="s">
        <v>62</v>
      </c>
      <c r="B180" s="25"/>
      <c r="C180" s="25"/>
      <c r="E180" s="26">
        <f t="shared" si="4"/>
        <v>2084</v>
      </c>
    </row>
    <row r="181" spans="1:5" x14ac:dyDescent="0.25">
      <c r="A181" s="31" t="s">
        <v>63</v>
      </c>
      <c r="B181" s="25"/>
      <c r="C181" s="25"/>
      <c r="E181" s="26">
        <f t="shared" si="4"/>
        <v>2085</v>
      </c>
    </row>
    <row r="182" spans="1:5" x14ac:dyDescent="0.25">
      <c r="A182" s="31" t="s">
        <v>286</v>
      </c>
      <c r="B182" s="25"/>
      <c r="C182" s="25"/>
      <c r="E182" s="26">
        <f t="shared" si="4"/>
        <v>2086</v>
      </c>
    </row>
    <row r="183" spans="1:5" x14ac:dyDescent="0.25">
      <c r="A183" s="31" t="s">
        <v>64</v>
      </c>
      <c r="B183" s="25"/>
      <c r="C183" s="25"/>
      <c r="E183" s="26">
        <f t="shared" si="4"/>
        <v>2087</v>
      </c>
    </row>
    <row r="184" spans="1:5" x14ac:dyDescent="0.25">
      <c r="A184" s="31" t="s">
        <v>287</v>
      </c>
      <c r="B184" s="25"/>
      <c r="C184" s="25"/>
      <c r="E184" s="26">
        <f t="shared" si="4"/>
        <v>2088</v>
      </c>
    </row>
    <row r="185" spans="1:5" x14ac:dyDescent="0.25">
      <c r="A185" s="31" t="s">
        <v>65</v>
      </c>
      <c r="B185" s="25"/>
      <c r="C185" s="25"/>
      <c r="E185" s="26">
        <f t="shared" si="4"/>
        <v>2089</v>
      </c>
    </row>
    <row r="186" spans="1:5" x14ac:dyDescent="0.25">
      <c r="A186" s="31" t="s">
        <v>66</v>
      </c>
      <c r="B186" s="25"/>
      <c r="C186" s="25"/>
      <c r="E186" s="26">
        <f t="shared" si="4"/>
        <v>2090</v>
      </c>
    </row>
    <row r="187" spans="1:5" x14ac:dyDescent="0.25">
      <c r="A187" s="31" t="s">
        <v>67</v>
      </c>
      <c r="B187" s="25"/>
      <c r="C187" s="25"/>
      <c r="E187" s="26">
        <f t="shared" si="4"/>
        <v>2091</v>
      </c>
    </row>
    <row r="188" spans="1:5" x14ac:dyDescent="0.25">
      <c r="A188" s="31" t="s">
        <v>68</v>
      </c>
      <c r="B188" s="25"/>
      <c r="C188" s="25"/>
      <c r="E188" s="26">
        <f t="shared" si="4"/>
        <v>2092</v>
      </c>
    </row>
    <row r="189" spans="1:5" x14ac:dyDescent="0.25">
      <c r="A189" s="31" t="s">
        <v>288</v>
      </c>
      <c r="B189" s="25"/>
      <c r="C189" s="25"/>
      <c r="E189" s="26">
        <f t="shared" si="4"/>
        <v>2093</v>
      </c>
    </row>
    <row r="190" spans="1:5" x14ac:dyDescent="0.25">
      <c r="A190" s="31" t="s">
        <v>289</v>
      </c>
      <c r="B190" s="25"/>
      <c r="C190" s="25"/>
      <c r="E190" s="26">
        <f t="shared" si="4"/>
        <v>2094</v>
      </c>
    </row>
    <row r="191" spans="1:5" x14ac:dyDescent="0.25">
      <c r="A191" s="31" t="s">
        <v>69</v>
      </c>
      <c r="B191" s="25"/>
      <c r="C191" s="25"/>
      <c r="E191" s="26">
        <f t="shared" si="4"/>
        <v>2095</v>
      </c>
    </row>
    <row r="192" spans="1:5" x14ac:dyDescent="0.25">
      <c r="A192" s="31" t="s">
        <v>290</v>
      </c>
      <c r="B192" s="25"/>
      <c r="C192" s="25"/>
      <c r="E192" s="26">
        <f t="shared" si="4"/>
        <v>2096</v>
      </c>
    </row>
    <row r="193" spans="1:5" x14ac:dyDescent="0.25">
      <c r="A193" s="31" t="s">
        <v>291</v>
      </c>
      <c r="B193" s="25"/>
      <c r="C193" s="25"/>
      <c r="E193" s="26">
        <f t="shared" si="4"/>
        <v>2097</v>
      </c>
    </row>
    <row r="194" spans="1:5" x14ac:dyDescent="0.25">
      <c r="A194" s="31" t="s">
        <v>292</v>
      </c>
      <c r="B194" s="25"/>
      <c r="C194" s="25"/>
      <c r="E194" s="26">
        <f t="shared" si="4"/>
        <v>2098</v>
      </c>
    </row>
    <row r="195" spans="1:5" x14ac:dyDescent="0.25">
      <c r="A195" s="31" t="s">
        <v>293</v>
      </c>
      <c r="B195" s="25"/>
      <c r="C195" s="25"/>
      <c r="E195" s="26">
        <f t="shared" si="4"/>
        <v>2099</v>
      </c>
    </row>
    <row r="196" spans="1:5" x14ac:dyDescent="0.25">
      <c r="A196" s="31" t="s">
        <v>294</v>
      </c>
      <c r="B196" s="25"/>
      <c r="C196" s="25"/>
      <c r="E196" s="26">
        <f t="shared" si="4"/>
        <v>2100</v>
      </c>
    </row>
    <row r="197" spans="1:5" x14ac:dyDescent="0.25">
      <c r="A197" s="31" t="s">
        <v>295</v>
      </c>
      <c r="B197" s="25"/>
      <c r="C197" s="25"/>
      <c r="E197" s="26">
        <f t="shared" si="4"/>
        <v>2101</v>
      </c>
    </row>
    <row r="198" spans="1:5" x14ac:dyDescent="0.25">
      <c r="A198" s="31" t="s">
        <v>296</v>
      </c>
      <c r="B198" s="25"/>
      <c r="C198" s="25"/>
      <c r="E198" s="26">
        <f t="shared" si="4"/>
        <v>2102</v>
      </c>
    </row>
    <row r="199" spans="1:5" x14ac:dyDescent="0.25">
      <c r="A199" s="31" t="s">
        <v>297</v>
      </c>
      <c r="B199" s="25"/>
      <c r="C199" s="25"/>
      <c r="E199" s="26">
        <f t="shared" si="4"/>
        <v>2103</v>
      </c>
    </row>
    <row r="200" spans="1:5" x14ac:dyDescent="0.25">
      <c r="A200" s="31" t="s">
        <v>70</v>
      </c>
      <c r="B200" s="25"/>
      <c r="C200" s="25"/>
      <c r="E200" s="26">
        <f t="shared" si="4"/>
        <v>2104</v>
      </c>
    </row>
    <row r="201" spans="1:5" x14ac:dyDescent="0.25">
      <c r="A201" s="31" t="s">
        <v>71</v>
      </c>
      <c r="B201" s="25"/>
      <c r="C201" s="25"/>
      <c r="E201" s="26">
        <f t="shared" si="4"/>
        <v>2105</v>
      </c>
    </row>
    <row r="202" spans="1:5" x14ac:dyDescent="0.25">
      <c r="A202" s="31" t="s">
        <v>72</v>
      </c>
      <c r="B202" s="25"/>
      <c r="C202" s="25"/>
      <c r="E202" s="26">
        <f t="shared" si="4"/>
        <v>2106</v>
      </c>
    </row>
    <row r="203" spans="1:5" x14ac:dyDescent="0.25">
      <c r="A203" s="31" t="s">
        <v>73</v>
      </c>
      <c r="B203" s="25"/>
      <c r="C203" s="25"/>
      <c r="E203" s="26">
        <f t="shared" si="4"/>
        <v>2107</v>
      </c>
    </row>
    <row r="204" spans="1:5" x14ac:dyDescent="0.25">
      <c r="A204" s="31" t="s">
        <v>74</v>
      </c>
      <c r="B204" s="25"/>
      <c r="C204" s="25"/>
      <c r="E204" s="26">
        <f t="shared" si="4"/>
        <v>2108</v>
      </c>
    </row>
    <row r="205" spans="1:5" x14ac:dyDescent="0.25">
      <c r="A205" s="31" t="s">
        <v>75</v>
      </c>
      <c r="B205" s="25"/>
      <c r="C205" s="25"/>
      <c r="E205" s="26">
        <f t="shared" si="4"/>
        <v>2109</v>
      </c>
    </row>
    <row r="206" spans="1:5" x14ac:dyDescent="0.25">
      <c r="A206" s="31" t="s">
        <v>76</v>
      </c>
      <c r="B206" s="25"/>
      <c r="C206" s="25"/>
      <c r="E206" s="26">
        <f t="shared" si="4"/>
        <v>2110</v>
      </c>
    </row>
    <row r="207" spans="1:5" x14ac:dyDescent="0.25">
      <c r="A207" s="31" t="s">
        <v>77</v>
      </c>
      <c r="B207" s="25"/>
      <c r="C207" s="25"/>
      <c r="E207" s="26">
        <f t="shared" si="4"/>
        <v>2111</v>
      </c>
    </row>
    <row r="208" spans="1:5" x14ac:dyDescent="0.25">
      <c r="A208" s="31" t="s">
        <v>298</v>
      </c>
      <c r="B208" s="25"/>
      <c r="C208" s="25"/>
      <c r="E208" s="26">
        <f t="shared" si="4"/>
        <v>2112</v>
      </c>
    </row>
    <row r="209" spans="1:5" x14ac:dyDescent="0.25">
      <c r="A209" s="31" t="s">
        <v>78</v>
      </c>
      <c r="B209" s="25"/>
      <c r="C209" s="25"/>
      <c r="E209" s="26">
        <f t="shared" si="4"/>
        <v>2113</v>
      </c>
    </row>
    <row r="210" spans="1:5" x14ac:dyDescent="0.25">
      <c r="A210" s="31" t="s">
        <v>79</v>
      </c>
      <c r="B210" s="25"/>
      <c r="C210" s="25"/>
      <c r="E210" s="26">
        <f t="shared" si="4"/>
        <v>2114</v>
      </c>
    </row>
    <row r="211" spans="1:5" x14ac:dyDescent="0.25">
      <c r="A211" s="31" t="s">
        <v>80</v>
      </c>
      <c r="B211" s="25"/>
      <c r="C211" s="25"/>
      <c r="E211" s="26">
        <f t="shared" si="4"/>
        <v>2115</v>
      </c>
    </row>
    <row r="212" spans="1:5" x14ac:dyDescent="0.25">
      <c r="A212" s="31" t="s">
        <v>81</v>
      </c>
      <c r="B212" s="25"/>
      <c r="C212" s="25"/>
      <c r="E212" s="26">
        <f t="shared" si="4"/>
        <v>2116</v>
      </c>
    </row>
    <row r="213" spans="1:5" x14ac:dyDescent="0.25">
      <c r="A213" s="31" t="s">
        <v>82</v>
      </c>
      <c r="B213" s="25"/>
      <c r="C213" s="25"/>
      <c r="E213" s="26">
        <f t="shared" si="4"/>
        <v>2117</v>
      </c>
    </row>
    <row r="214" spans="1:5" x14ac:dyDescent="0.25">
      <c r="A214" s="31" t="s">
        <v>83</v>
      </c>
      <c r="B214" s="25"/>
      <c r="C214" s="25"/>
      <c r="E214" s="26">
        <f t="shared" si="4"/>
        <v>2118</v>
      </c>
    </row>
    <row r="215" spans="1:5" x14ac:dyDescent="0.25">
      <c r="A215" s="31" t="s">
        <v>84</v>
      </c>
      <c r="B215" s="25"/>
      <c r="C215" s="25"/>
      <c r="E215" s="26">
        <f t="shared" si="4"/>
        <v>2119</v>
      </c>
    </row>
    <row r="216" spans="1:5" x14ac:dyDescent="0.25">
      <c r="A216" s="31" t="s">
        <v>85</v>
      </c>
      <c r="B216" s="25"/>
      <c r="C216" s="25"/>
      <c r="E216" s="26">
        <f t="shared" si="4"/>
        <v>2120</v>
      </c>
    </row>
    <row r="217" spans="1:5" x14ac:dyDescent="0.25">
      <c r="A217" s="31" t="s">
        <v>86</v>
      </c>
      <c r="B217" s="25"/>
      <c r="C217" s="25"/>
      <c r="E217" s="26">
        <f t="shared" si="4"/>
        <v>2121</v>
      </c>
    </row>
    <row r="218" spans="1:5" x14ac:dyDescent="0.25">
      <c r="A218" s="31" t="s">
        <v>299</v>
      </c>
      <c r="B218" s="25"/>
      <c r="C218" s="25"/>
      <c r="E218" s="26">
        <f t="shared" si="4"/>
        <v>2122</v>
      </c>
    </row>
    <row r="219" spans="1:5" x14ac:dyDescent="0.25">
      <c r="A219" s="31" t="s">
        <v>87</v>
      </c>
      <c r="B219" s="25"/>
      <c r="C219" s="25"/>
      <c r="E219" s="26">
        <f t="shared" si="4"/>
        <v>2123</v>
      </c>
    </row>
    <row r="220" spans="1:5" x14ac:dyDescent="0.25">
      <c r="A220" s="31" t="s">
        <v>300</v>
      </c>
      <c r="B220" s="25"/>
      <c r="C220" s="25"/>
      <c r="E220" s="26">
        <f t="shared" si="4"/>
        <v>2124</v>
      </c>
    </row>
    <row r="221" spans="1:5" x14ac:dyDescent="0.25">
      <c r="A221" s="31" t="s">
        <v>88</v>
      </c>
      <c r="B221" s="25"/>
      <c r="C221" s="25"/>
      <c r="E221" s="26">
        <f t="shared" si="4"/>
        <v>2125</v>
      </c>
    </row>
    <row r="222" spans="1:5" x14ac:dyDescent="0.25">
      <c r="A222" s="31" t="s">
        <v>89</v>
      </c>
      <c r="B222" s="25"/>
      <c r="C222" s="25"/>
      <c r="E222" s="26">
        <f t="shared" si="4"/>
        <v>2126</v>
      </c>
    </row>
    <row r="223" spans="1:5" x14ac:dyDescent="0.25">
      <c r="A223" s="31" t="s">
        <v>90</v>
      </c>
      <c r="B223" s="25"/>
      <c r="C223" s="25"/>
      <c r="E223" s="26">
        <f t="shared" si="4"/>
        <v>2127</v>
      </c>
    </row>
    <row r="224" spans="1:5" x14ac:dyDescent="0.25">
      <c r="A224" s="31" t="s">
        <v>91</v>
      </c>
      <c r="B224" s="25"/>
      <c r="C224" s="25"/>
      <c r="E224" s="26">
        <f t="shared" si="4"/>
        <v>2128</v>
      </c>
    </row>
    <row r="225" spans="1:5" x14ac:dyDescent="0.25">
      <c r="A225" s="31" t="s">
        <v>92</v>
      </c>
      <c r="B225" s="25"/>
      <c r="C225" s="25"/>
      <c r="E225" s="26">
        <f t="shared" si="4"/>
        <v>2129</v>
      </c>
    </row>
    <row r="226" spans="1:5" x14ac:dyDescent="0.25">
      <c r="A226" s="31" t="s">
        <v>93</v>
      </c>
      <c r="B226" s="25"/>
      <c r="C226" s="25"/>
      <c r="E226" s="26">
        <f t="shared" si="4"/>
        <v>2130</v>
      </c>
    </row>
    <row r="227" spans="1:5" x14ac:dyDescent="0.25">
      <c r="A227" s="31" t="s">
        <v>94</v>
      </c>
      <c r="B227" s="25"/>
      <c r="C227" s="25"/>
      <c r="E227" s="26">
        <f t="shared" si="4"/>
        <v>2131</v>
      </c>
    </row>
    <row r="228" spans="1:5" x14ac:dyDescent="0.25">
      <c r="A228" s="31" t="s">
        <v>95</v>
      </c>
      <c r="B228" s="25"/>
      <c r="C228" s="25"/>
      <c r="E228" s="26">
        <f t="shared" si="4"/>
        <v>2132</v>
      </c>
    </row>
    <row r="229" spans="1:5" x14ac:dyDescent="0.25">
      <c r="A229" s="31" t="s">
        <v>96</v>
      </c>
      <c r="B229" s="25"/>
      <c r="C229" s="25"/>
      <c r="E229" s="26">
        <f t="shared" si="4"/>
        <v>2133</v>
      </c>
    </row>
    <row r="230" spans="1:5" x14ac:dyDescent="0.25">
      <c r="A230" s="31" t="s">
        <v>97</v>
      </c>
      <c r="B230" s="25"/>
      <c r="C230" s="25"/>
      <c r="E230" s="26">
        <f t="shared" si="4"/>
        <v>2134</v>
      </c>
    </row>
    <row r="231" spans="1:5" x14ac:dyDescent="0.25">
      <c r="A231" s="31" t="s">
        <v>98</v>
      </c>
      <c r="B231" s="25"/>
      <c r="C231" s="25"/>
      <c r="E231" s="26">
        <f t="shared" si="4"/>
        <v>2135</v>
      </c>
    </row>
    <row r="232" spans="1:5" x14ac:dyDescent="0.25">
      <c r="A232" s="31" t="s">
        <v>99</v>
      </c>
      <c r="B232" s="25"/>
      <c r="C232" s="25"/>
      <c r="E232" s="26">
        <f t="shared" si="4"/>
        <v>2136</v>
      </c>
    </row>
    <row r="233" spans="1:5" x14ac:dyDescent="0.25">
      <c r="A233" s="31" t="s">
        <v>100</v>
      </c>
      <c r="B233" s="25"/>
      <c r="C233" s="25"/>
      <c r="E233" s="26">
        <f t="shared" si="4"/>
        <v>2137</v>
      </c>
    </row>
    <row r="234" spans="1:5" x14ac:dyDescent="0.25">
      <c r="A234" s="31" t="s">
        <v>101</v>
      </c>
      <c r="B234" s="25"/>
      <c r="C234" s="25"/>
      <c r="E234" s="26">
        <f t="shared" si="4"/>
        <v>2138</v>
      </c>
    </row>
    <row r="235" spans="1:5" x14ac:dyDescent="0.25">
      <c r="A235" s="31" t="s">
        <v>102</v>
      </c>
      <c r="B235" s="25"/>
      <c r="C235" s="25"/>
      <c r="E235" s="26">
        <f t="shared" si="4"/>
        <v>2139</v>
      </c>
    </row>
    <row r="236" spans="1:5" x14ac:dyDescent="0.25">
      <c r="A236" s="31" t="s">
        <v>103</v>
      </c>
      <c r="B236" s="25"/>
      <c r="C236" s="25"/>
      <c r="E236" s="26">
        <f t="shared" ref="E236:E299" si="5">SUM(E235+1)</f>
        <v>2140</v>
      </c>
    </row>
    <row r="237" spans="1:5" x14ac:dyDescent="0.25">
      <c r="A237" s="31" t="s">
        <v>104</v>
      </c>
      <c r="B237" s="25"/>
      <c r="C237" s="25"/>
      <c r="E237" s="26">
        <f t="shared" si="5"/>
        <v>2141</v>
      </c>
    </row>
    <row r="238" spans="1:5" x14ac:dyDescent="0.25">
      <c r="A238" s="31" t="s">
        <v>105</v>
      </c>
      <c r="B238" s="25"/>
      <c r="C238" s="25"/>
      <c r="E238" s="26">
        <f t="shared" si="5"/>
        <v>2142</v>
      </c>
    </row>
    <row r="239" spans="1:5" x14ac:dyDescent="0.25">
      <c r="A239" s="31" t="s">
        <v>106</v>
      </c>
      <c r="B239" s="25"/>
      <c r="C239" s="25"/>
      <c r="E239" s="26">
        <f t="shared" si="5"/>
        <v>2143</v>
      </c>
    </row>
    <row r="240" spans="1:5" x14ac:dyDescent="0.25">
      <c r="A240" s="31" t="s">
        <v>107</v>
      </c>
      <c r="B240" s="25"/>
      <c r="C240" s="25"/>
      <c r="E240" s="26">
        <f t="shared" si="5"/>
        <v>2144</v>
      </c>
    </row>
    <row r="241" spans="1:5" x14ac:dyDescent="0.25">
      <c r="A241" s="31" t="s">
        <v>108</v>
      </c>
      <c r="B241" s="25"/>
      <c r="C241" s="25"/>
      <c r="E241" s="26">
        <f t="shared" si="5"/>
        <v>2145</v>
      </c>
    </row>
    <row r="242" spans="1:5" x14ac:dyDescent="0.25">
      <c r="A242" s="31" t="s">
        <v>109</v>
      </c>
      <c r="B242" s="25"/>
      <c r="C242" s="25"/>
      <c r="E242" s="26">
        <f t="shared" si="5"/>
        <v>2146</v>
      </c>
    </row>
    <row r="243" spans="1:5" x14ac:dyDescent="0.25">
      <c r="A243" s="31" t="s">
        <v>110</v>
      </c>
      <c r="B243" s="25"/>
      <c r="C243" s="25"/>
      <c r="E243" s="26">
        <f t="shared" si="5"/>
        <v>2147</v>
      </c>
    </row>
    <row r="244" spans="1:5" x14ac:dyDescent="0.25">
      <c r="A244" s="31" t="s">
        <v>301</v>
      </c>
      <c r="B244" s="25"/>
      <c r="C244" s="25"/>
      <c r="E244" s="26">
        <f t="shared" si="5"/>
        <v>2148</v>
      </c>
    </row>
    <row r="245" spans="1:5" x14ac:dyDescent="0.25">
      <c r="A245" s="31" t="s">
        <v>111</v>
      </c>
      <c r="B245" s="25"/>
      <c r="C245" s="25"/>
      <c r="E245" s="26">
        <f t="shared" si="5"/>
        <v>2149</v>
      </c>
    </row>
    <row r="246" spans="1:5" x14ac:dyDescent="0.25">
      <c r="A246" s="31" t="s">
        <v>302</v>
      </c>
      <c r="B246" s="25"/>
      <c r="C246" s="25"/>
      <c r="E246" s="26">
        <f t="shared" si="5"/>
        <v>2150</v>
      </c>
    </row>
    <row r="247" spans="1:5" x14ac:dyDescent="0.25">
      <c r="A247" s="31" t="s">
        <v>112</v>
      </c>
      <c r="B247" s="25"/>
      <c r="C247" s="25"/>
      <c r="E247" s="26">
        <f t="shared" si="5"/>
        <v>2151</v>
      </c>
    </row>
    <row r="248" spans="1:5" x14ac:dyDescent="0.25">
      <c r="A248" s="31" t="s">
        <v>113</v>
      </c>
      <c r="B248" s="25"/>
      <c r="C248" s="25"/>
      <c r="E248" s="26">
        <f t="shared" si="5"/>
        <v>2152</v>
      </c>
    </row>
    <row r="249" spans="1:5" x14ac:dyDescent="0.25">
      <c r="A249" s="31" t="s">
        <v>114</v>
      </c>
      <c r="B249" s="25"/>
      <c r="C249" s="25"/>
      <c r="E249" s="26">
        <f t="shared" si="5"/>
        <v>2153</v>
      </c>
    </row>
    <row r="250" spans="1:5" x14ac:dyDescent="0.25">
      <c r="A250" s="31" t="s">
        <v>115</v>
      </c>
      <c r="B250" s="25"/>
      <c r="C250" s="25"/>
      <c r="E250" s="26">
        <f t="shared" si="5"/>
        <v>2154</v>
      </c>
    </row>
    <row r="251" spans="1:5" x14ac:dyDescent="0.25">
      <c r="A251" s="31" t="s">
        <v>116</v>
      </c>
      <c r="B251" s="25"/>
      <c r="C251" s="25"/>
      <c r="E251" s="26">
        <f t="shared" si="5"/>
        <v>2155</v>
      </c>
    </row>
    <row r="252" spans="1:5" x14ac:dyDescent="0.25">
      <c r="A252" s="31" t="s">
        <v>117</v>
      </c>
      <c r="B252" s="25"/>
      <c r="C252" s="25"/>
      <c r="E252" s="26">
        <f t="shared" si="5"/>
        <v>2156</v>
      </c>
    </row>
    <row r="253" spans="1:5" x14ac:dyDescent="0.25">
      <c r="A253" s="31" t="s">
        <v>118</v>
      </c>
      <c r="B253" s="25"/>
      <c r="C253" s="25"/>
      <c r="E253" s="26">
        <f t="shared" si="5"/>
        <v>2157</v>
      </c>
    </row>
    <row r="254" spans="1:5" x14ac:dyDescent="0.25">
      <c r="A254" s="31" t="s">
        <v>119</v>
      </c>
      <c r="B254" s="25"/>
      <c r="C254" s="25"/>
      <c r="E254" s="26">
        <f t="shared" si="5"/>
        <v>2158</v>
      </c>
    </row>
    <row r="255" spans="1:5" x14ac:dyDescent="0.25">
      <c r="A255" s="31" t="s">
        <v>120</v>
      </c>
      <c r="B255" s="25"/>
      <c r="C255" s="25"/>
      <c r="E255" s="26">
        <f t="shared" si="5"/>
        <v>2159</v>
      </c>
    </row>
    <row r="256" spans="1:5" x14ac:dyDescent="0.25">
      <c r="A256" s="31" t="s">
        <v>121</v>
      </c>
      <c r="B256" s="25"/>
      <c r="C256" s="25"/>
      <c r="E256" s="26">
        <f t="shared" si="5"/>
        <v>2160</v>
      </c>
    </row>
    <row r="257" spans="1:5" x14ac:dyDescent="0.25">
      <c r="A257" s="31" t="s">
        <v>122</v>
      </c>
      <c r="B257" s="25"/>
      <c r="C257" s="25"/>
      <c r="E257" s="26">
        <f t="shared" si="5"/>
        <v>2161</v>
      </c>
    </row>
    <row r="258" spans="1:5" x14ac:dyDescent="0.25">
      <c r="A258" s="31" t="s">
        <v>123</v>
      </c>
      <c r="B258" s="25"/>
      <c r="C258" s="25"/>
      <c r="E258" s="26">
        <f t="shared" si="5"/>
        <v>2162</v>
      </c>
    </row>
    <row r="259" spans="1:5" x14ac:dyDescent="0.25">
      <c r="A259" s="31" t="s">
        <v>124</v>
      </c>
      <c r="B259" s="25"/>
      <c r="C259" s="25"/>
      <c r="E259" s="26">
        <f t="shared" si="5"/>
        <v>2163</v>
      </c>
    </row>
    <row r="260" spans="1:5" x14ac:dyDescent="0.25">
      <c r="A260" s="31" t="s">
        <v>125</v>
      </c>
      <c r="B260" s="25"/>
      <c r="C260" s="25"/>
      <c r="E260" s="26">
        <f t="shared" si="5"/>
        <v>2164</v>
      </c>
    </row>
    <row r="261" spans="1:5" x14ac:dyDescent="0.25">
      <c r="A261" s="31" t="s">
        <v>126</v>
      </c>
      <c r="B261" s="25"/>
      <c r="C261" s="25"/>
      <c r="E261" s="26">
        <f t="shared" si="5"/>
        <v>2165</v>
      </c>
    </row>
    <row r="262" spans="1:5" x14ac:dyDescent="0.25">
      <c r="A262" s="31" t="s">
        <v>127</v>
      </c>
      <c r="B262" s="25"/>
      <c r="C262" s="25"/>
      <c r="E262" s="26">
        <f t="shared" si="5"/>
        <v>2166</v>
      </c>
    </row>
    <row r="263" spans="1:5" x14ac:dyDescent="0.25">
      <c r="A263" s="31" t="s">
        <v>128</v>
      </c>
      <c r="B263" s="25"/>
      <c r="C263" s="25"/>
      <c r="E263" s="26">
        <f t="shared" si="5"/>
        <v>2167</v>
      </c>
    </row>
    <row r="264" spans="1:5" x14ac:dyDescent="0.25">
      <c r="A264" s="31" t="s">
        <v>129</v>
      </c>
      <c r="B264" s="25"/>
      <c r="C264" s="25"/>
      <c r="E264" s="26">
        <f t="shared" si="5"/>
        <v>2168</v>
      </c>
    </row>
    <row r="265" spans="1:5" x14ac:dyDescent="0.25">
      <c r="A265" s="31" t="s">
        <v>130</v>
      </c>
      <c r="B265" s="25"/>
      <c r="C265" s="25"/>
      <c r="E265" s="26">
        <f t="shared" si="5"/>
        <v>2169</v>
      </c>
    </row>
    <row r="266" spans="1:5" x14ac:dyDescent="0.25">
      <c r="A266" s="31" t="s">
        <v>303</v>
      </c>
      <c r="B266" s="25"/>
      <c r="C266" s="25"/>
      <c r="E266" s="26">
        <f t="shared" si="5"/>
        <v>2170</v>
      </c>
    </row>
    <row r="267" spans="1:5" x14ac:dyDescent="0.25">
      <c r="A267" s="31" t="s">
        <v>131</v>
      </c>
      <c r="B267" s="25"/>
      <c r="C267" s="25"/>
      <c r="E267" s="26">
        <f t="shared" si="5"/>
        <v>2171</v>
      </c>
    </row>
    <row r="268" spans="1:5" x14ac:dyDescent="0.25">
      <c r="A268" s="31" t="s">
        <v>304</v>
      </c>
      <c r="B268" s="25"/>
      <c r="C268" s="25"/>
      <c r="E268" s="26">
        <f t="shared" si="5"/>
        <v>2172</v>
      </c>
    </row>
    <row r="269" spans="1:5" x14ac:dyDescent="0.25">
      <c r="A269" s="31" t="s">
        <v>132</v>
      </c>
      <c r="B269" s="25"/>
      <c r="C269" s="25"/>
      <c r="E269" s="26">
        <f t="shared" si="5"/>
        <v>2173</v>
      </c>
    </row>
    <row r="270" spans="1:5" x14ac:dyDescent="0.25">
      <c r="A270" s="31" t="s">
        <v>133</v>
      </c>
      <c r="B270" s="25"/>
      <c r="C270" s="25"/>
      <c r="E270" s="26">
        <f t="shared" si="5"/>
        <v>2174</v>
      </c>
    </row>
    <row r="271" spans="1:5" x14ac:dyDescent="0.25">
      <c r="A271" s="31" t="s">
        <v>134</v>
      </c>
      <c r="B271" s="25"/>
      <c r="C271" s="25"/>
      <c r="E271" s="26">
        <f t="shared" si="5"/>
        <v>2175</v>
      </c>
    </row>
    <row r="272" spans="1:5" x14ac:dyDescent="0.25">
      <c r="A272" s="31" t="s">
        <v>135</v>
      </c>
      <c r="B272" s="25"/>
      <c r="C272" s="25"/>
      <c r="E272" s="26">
        <f t="shared" si="5"/>
        <v>2176</v>
      </c>
    </row>
    <row r="273" spans="1:5" x14ac:dyDescent="0.25">
      <c r="A273" s="31" t="s">
        <v>305</v>
      </c>
      <c r="B273" s="25"/>
      <c r="C273" s="25"/>
      <c r="E273" s="26">
        <f t="shared" si="5"/>
        <v>2177</v>
      </c>
    </row>
    <row r="274" spans="1:5" x14ac:dyDescent="0.25">
      <c r="A274" s="31" t="s">
        <v>136</v>
      </c>
      <c r="B274" s="25"/>
      <c r="C274" s="25"/>
      <c r="E274" s="26">
        <f t="shared" si="5"/>
        <v>2178</v>
      </c>
    </row>
    <row r="275" spans="1:5" x14ac:dyDescent="0.25">
      <c r="A275" s="31" t="s">
        <v>137</v>
      </c>
      <c r="B275" s="25"/>
      <c r="C275" s="25"/>
      <c r="E275" s="26">
        <f t="shared" si="5"/>
        <v>2179</v>
      </c>
    </row>
    <row r="276" spans="1:5" x14ac:dyDescent="0.25">
      <c r="A276" s="31" t="s">
        <v>138</v>
      </c>
      <c r="B276" s="25"/>
      <c r="C276" s="25"/>
      <c r="E276" s="26">
        <f t="shared" si="5"/>
        <v>2180</v>
      </c>
    </row>
    <row r="277" spans="1:5" x14ac:dyDescent="0.25">
      <c r="A277" s="31" t="s">
        <v>139</v>
      </c>
      <c r="B277" s="25"/>
      <c r="C277" s="25"/>
      <c r="E277" s="26">
        <f t="shared" si="5"/>
        <v>2181</v>
      </c>
    </row>
    <row r="278" spans="1:5" x14ac:dyDescent="0.25">
      <c r="A278" s="31" t="s">
        <v>140</v>
      </c>
      <c r="B278" s="25"/>
      <c r="C278" s="25"/>
      <c r="E278" s="26">
        <f t="shared" si="5"/>
        <v>2182</v>
      </c>
    </row>
    <row r="279" spans="1:5" x14ac:dyDescent="0.25">
      <c r="A279" s="31" t="s">
        <v>141</v>
      </c>
      <c r="B279" s="25"/>
      <c r="C279" s="25"/>
      <c r="E279" s="26">
        <f t="shared" si="5"/>
        <v>2183</v>
      </c>
    </row>
    <row r="280" spans="1:5" x14ac:dyDescent="0.25">
      <c r="A280" s="31" t="s">
        <v>142</v>
      </c>
      <c r="B280" s="25"/>
      <c r="C280" s="25"/>
      <c r="E280" s="26">
        <f t="shared" si="5"/>
        <v>2184</v>
      </c>
    </row>
    <row r="281" spans="1:5" x14ac:dyDescent="0.25">
      <c r="A281" s="31" t="s">
        <v>143</v>
      </c>
      <c r="B281" s="25"/>
      <c r="C281" s="25"/>
      <c r="E281" s="26">
        <f t="shared" si="5"/>
        <v>2185</v>
      </c>
    </row>
    <row r="282" spans="1:5" x14ac:dyDescent="0.25">
      <c r="A282" s="31" t="s">
        <v>144</v>
      </c>
      <c r="B282" s="25"/>
      <c r="C282" s="25"/>
      <c r="E282" s="26">
        <f t="shared" si="5"/>
        <v>2186</v>
      </c>
    </row>
    <row r="283" spans="1:5" x14ac:dyDescent="0.25">
      <c r="A283" s="31" t="s">
        <v>306</v>
      </c>
      <c r="B283" s="25"/>
      <c r="C283" s="25"/>
      <c r="E283" s="26">
        <f t="shared" si="5"/>
        <v>2187</v>
      </c>
    </row>
    <row r="284" spans="1:5" x14ac:dyDescent="0.25">
      <c r="A284" s="31" t="s">
        <v>145</v>
      </c>
      <c r="B284" s="25"/>
      <c r="C284" s="25"/>
      <c r="E284" s="26">
        <f t="shared" si="5"/>
        <v>2188</v>
      </c>
    </row>
    <row r="285" spans="1:5" x14ac:dyDescent="0.25">
      <c r="A285" s="31" t="s">
        <v>146</v>
      </c>
      <c r="B285" s="25"/>
      <c r="C285" s="25"/>
      <c r="E285" s="26">
        <f t="shared" si="5"/>
        <v>2189</v>
      </c>
    </row>
    <row r="286" spans="1:5" x14ac:dyDescent="0.25">
      <c r="A286" s="31" t="s">
        <v>147</v>
      </c>
      <c r="B286" s="25"/>
      <c r="C286" s="25"/>
      <c r="E286" s="26">
        <f t="shared" si="5"/>
        <v>2190</v>
      </c>
    </row>
    <row r="287" spans="1:5" x14ac:dyDescent="0.25">
      <c r="A287" s="31" t="s">
        <v>148</v>
      </c>
      <c r="B287" s="25"/>
      <c r="C287" s="25"/>
      <c r="E287" s="26">
        <f t="shared" si="5"/>
        <v>2191</v>
      </c>
    </row>
    <row r="288" spans="1:5" x14ac:dyDescent="0.25">
      <c r="A288" s="31" t="s">
        <v>149</v>
      </c>
      <c r="B288" s="25"/>
      <c r="C288" s="25"/>
      <c r="E288" s="26">
        <f t="shared" si="5"/>
        <v>2192</v>
      </c>
    </row>
    <row r="289" spans="1:5" x14ac:dyDescent="0.25">
      <c r="A289" s="31" t="s">
        <v>150</v>
      </c>
      <c r="B289" s="25"/>
      <c r="C289" s="25"/>
      <c r="E289" s="26">
        <f t="shared" si="5"/>
        <v>2193</v>
      </c>
    </row>
    <row r="290" spans="1:5" x14ac:dyDescent="0.25">
      <c r="A290" s="31" t="s">
        <v>307</v>
      </c>
      <c r="B290" s="25"/>
      <c r="C290" s="25"/>
      <c r="E290" s="26">
        <f t="shared" si="5"/>
        <v>2194</v>
      </c>
    </row>
    <row r="291" spans="1:5" x14ac:dyDescent="0.25">
      <c r="A291" s="31" t="s">
        <v>151</v>
      </c>
      <c r="B291" s="25"/>
      <c r="C291" s="25"/>
      <c r="E291" s="26">
        <f t="shared" si="5"/>
        <v>2195</v>
      </c>
    </row>
    <row r="292" spans="1:5" x14ac:dyDescent="0.25">
      <c r="A292" s="31" t="s">
        <v>152</v>
      </c>
      <c r="B292" s="25"/>
      <c r="C292" s="25"/>
      <c r="E292" s="26">
        <f t="shared" si="5"/>
        <v>2196</v>
      </c>
    </row>
    <row r="293" spans="1:5" x14ac:dyDescent="0.25">
      <c r="A293" s="31" t="s">
        <v>308</v>
      </c>
      <c r="B293" s="25"/>
      <c r="C293" s="25"/>
      <c r="E293" s="26">
        <f t="shared" si="5"/>
        <v>2197</v>
      </c>
    </row>
    <row r="294" spans="1:5" x14ac:dyDescent="0.25">
      <c r="A294" s="31" t="s">
        <v>309</v>
      </c>
      <c r="B294" s="25"/>
      <c r="C294" s="25"/>
      <c r="E294" s="26">
        <f t="shared" si="5"/>
        <v>2198</v>
      </c>
    </row>
    <row r="295" spans="1:5" x14ac:dyDescent="0.25">
      <c r="A295" s="31" t="s">
        <v>310</v>
      </c>
      <c r="B295" s="25"/>
      <c r="C295" s="25"/>
      <c r="E295" s="26">
        <f t="shared" si="5"/>
        <v>2199</v>
      </c>
    </row>
    <row r="296" spans="1:5" x14ac:dyDescent="0.25">
      <c r="A296" s="31" t="s">
        <v>311</v>
      </c>
      <c r="B296" s="25"/>
      <c r="C296" s="25"/>
      <c r="E296" s="26">
        <f t="shared" si="5"/>
        <v>2200</v>
      </c>
    </row>
    <row r="297" spans="1:5" x14ac:dyDescent="0.25">
      <c r="A297" s="31" t="s">
        <v>312</v>
      </c>
      <c r="B297" s="25"/>
      <c r="C297" s="25"/>
      <c r="E297" s="26">
        <f t="shared" si="5"/>
        <v>2201</v>
      </c>
    </row>
    <row r="298" spans="1:5" x14ac:dyDescent="0.25">
      <c r="A298" s="31" t="s">
        <v>153</v>
      </c>
      <c r="B298" s="25"/>
      <c r="C298" s="25"/>
      <c r="E298" s="26">
        <f t="shared" si="5"/>
        <v>2202</v>
      </c>
    </row>
    <row r="299" spans="1:5" x14ac:dyDescent="0.25">
      <c r="A299" s="31" t="s">
        <v>313</v>
      </c>
      <c r="B299" s="25"/>
      <c r="C299" s="25"/>
      <c r="E299" s="26">
        <f t="shared" si="5"/>
        <v>2203</v>
      </c>
    </row>
    <row r="300" spans="1:5" x14ac:dyDescent="0.25">
      <c r="A300" s="31" t="s">
        <v>314</v>
      </c>
      <c r="B300" s="25"/>
      <c r="C300" s="25"/>
      <c r="E300" s="26">
        <f t="shared" ref="E300:E363" si="6">SUM(E299+1)</f>
        <v>2204</v>
      </c>
    </row>
    <row r="301" spans="1:5" x14ac:dyDescent="0.25">
      <c r="A301" s="31" t="s">
        <v>154</v>
      </c>
      <c r="B301" s="25"/>
      <c r="C301" s="25"/>
      <c r="E301" s="26">
        <f t="shared" si="6"/>
        <v>2205</v>
      </c>
    </row>
    <row r="302" spans="1:5" x14ac:dyDescent="0.25">
      <c r="A302" s="31" t="s">
        <v>155</v>
      </c>
      <c r="B302" s="25"/>
      <c r="C302" s="25"/>
      <c r="E302" s="26">
        <f t="shared" si="6"/>
        <v>2206</v>
      </c>
    </row>
    <row r="303" spans="1:5" x14ac:dyDescent="0.25">
      <c r="A303" s="31" t="s">
        <v>156</v>
      </c>
      <c r="B303" s="25"/>
      <c r="C303" s="25"/>
      <c r="E303" s="26">
        <f t="shared" si="6"/>
        <v>2207</v>
      </c>
    </row>
    <row r="304" spans="1:5" x14ac:dyDescent="0.25">
      <c r="A304" s="31" t="s">
        <v>157</v>
      </c>
      <c r="B304" s="25"/>
      <c r="C304" s="25"/>
      <c r="E304" s="26">
        <f t="shared" si="6"/>
        <v>2208</v>
      </c>
    </row>
    <row r="305" spans="1:5" x14ac:dyDescent="0.25">
      <c r="A305" s="31" t="s">
        <v>315</v>
      </c>
      <c r="B305" s="25"/>
      <c r="C305" s="25"/>
      <c r="E305" s="26">
        <f t="shared" si="6"/>
        <v>2209</v>
      </c>
    </row>
    <row r="306" spans="1:5" x14ac:dyDescent="0.25">
      <c r="A306" s="31" t="s">
        <v>158</v>
      </c>
      <c r="B306" s="25"/>
      <c r="C306" s="25"/>
      <c r="E306" s="26">
        <f t="shared" si="6"/>
        <v>2210</v>
      </c>
    </row>
    <row r="307" spans="1:5" x14ac:dyDescent="0.25">
      <c r="A307" s="31" t="s">
        <v>159</v>
      </c>
      <c r="B307" s="25"/>
      <c r="C307" s="25"/>
      <c r="E307" s="26">
        <f t="shared" si="6"/>
        <v>2211</v>
      </c>
    </row>
    <row r="308" spans="1:5" x14ac:dyDescent="0.25">
      <c r="A308" s="31" t="s">
        <v>160</v>
      </c>
      <c r="B308" s="25"/>
      <c r="C308" s="25"/>
      <c r="E308" s="26">
        <f t="shared" si="6"/>
        <v>2212</v>
      </c>
    </row>
    <row r="309" spans="1:5" x14ac:dyDescent="0.25">
      <c r="A309" s="31" t="s">
        <v>316</v>
      </c>
      <c r="B309" s="25"/>
      <c r="C309" s="25"/>
      <c r="E309" s="26">
        <f t="shared" si="6"/>
        <v>2213</v>
      </c>
    </row>
    <row r="310" spans="1:5" x14ac:dyDescent="0.25">
      <c r="A310" s="31" t="s">
        <v>161</v>
      </c>
      <c r="B310" s="25"/>
      <c r="C310" s="25"/>
      <c r="E310" s="26">
        <f t="shared" si="6"/>
        <v>2214</v>
      </c>
    </row>
    <row r="311" spans="1:5" x14ac:dyDescent="0.25">
      <c r="A311" s="31" t="s">
        <v>162</v>
      </c>
      <c r="B311" s="25"/>
      <c r="C311" s="25"/>
      <c r="E311" s="26">
        <f t="shared" si="6"/>
        <v>2215</v>
      </c>
    </row>
    <row r="312" spans="1:5" x14ac:dyDescent="0.25">
      <c r="A312" s="31" t="s">
        <v>163</v>
      </c>
      <c r="B312" s="25"/>
      <c r="C312" s="25"/>
      <c r="E312" s="26">
        <f t="shared" si="6"/>
        <v>2216</v>
      </c>
    </row>
    <row r="313" spans="1:5" x14ac:dyDescent="0.25">
      <c r="A313" s="31" t="s">
        <v>164</v>
      </c>
      <c r="B313" s="25"/>
      <c r="C313" s="25"/>
      <c r="E313" s="26">
        <f t="shared" si="6"/>
        <v>2217</v>
      </c>
    </row>
    <row r="314" spans="1:5" x14ac:dyDescent="0.25">
      <c r="A314" s="31" t="s">
        <v>165</v>
      </c>
      <c r="B314" s="25"/>
      <c r="C314" s="25"/>
      <c r="E314" s="26">
        <f t="shared" si="6"/>
        <v>2218</v>
      </c>
    </row>
    <row r="315" spans="1:5" x14ac:dyDescent="0.25">
      <c r="A315" s="31" t="s">
        <v>166</v>
      </c>
      <c r="B315" s="25"/>
      <c r="C315" s="25"/>
      <c r="E315" s="26">
        <f t="shared" si="6"/>
        <v>2219</v>
      </c>
    </row>
    <row r="316" spans="1:5" x14ac:dyDescent="0.25">
      <c r="A316" s="31" t="s">
        <v>167</v>
      </c>
      <c r="B316" s="25"/>
      <c r="C316" s="25"/>
      <c r="E316" s="26">
        <f t="shared" si="6"/>
        <v>2220</v>
      </c>
    </row>
    <row r="317" spans="1:5" x14ac:dyDescent="0.25">
      <c r="A317" s="31" t="s">
        <v>168</v>
      </c>
      <c r="B317" s="25"/>
      <c r="C317" s="25"/>
      <c r="E317" s="26">
        <f t="shared" si="6"/>
        <v>2221</v>
      </c>
    </row>
    <row r="318" spans="1:5" x14ac:dyDescent="0.25">
      <c r="A318" s="31" t="s">
        <v>169</v>
      </c>
      <c r="B318" s="25"/>
      <c r="C318" s="25"/>
      <c r="E318" s="26">
        <f t="shared" si="6"/>
        <v>2222</v>
      </c>
    </row>
    <row r="319" spans="1:5" x14ac:dyDescent="0.25">
      <c r="A319" s="31" t="s">
        <v>170</v>
      </c>
      <c r="B319" s="25"/>
      <c r="C319" s="25"/>
      <c r="E319" s="26">
        <f t="shared" si="6"/>
        <v>2223</v>
      </c>
    </row>
    <row r="320" spans="1:5" x14ac:dyDescent="0.25">
      <c r="A320" s="31" t="s">
        <v>171</v>
      </c>
      <c r="B320" s="25"/>
      <c r="C320" s="25"/>
      <c r="E320" s="26">
        <f t="shared" si="6"/>
        <v>2224</v>
      </c>
    </row>
    <row r="321" spans="1:5" x14ac:dyDescent="0.25">
      <c r="A321" s="31" t="s">
        <v>172</v>
      </c>
      <c r="B321" s="25"/>
      <c r="C321" s="25"/>
      <c r="E321" s="26">
        <f t="shared" si="6"/>
        <v>2225</v>
      </c>
    </row>
    <row r="322" spans="1:5" x14ac:dyDescent="0.25">
      <c r="A322" s="31" t="s">
        <v>173</v>
      </c>
      <c r="B322" s="25"/>
      <c r="C322" s="25"/>
      <c r="E322" s="26">
        <f t="shared" si="6"/>
        <v>2226</v>
      </c>
    </row>
    <row r="323" spans="1:5" x14ac:dyDescent="0.25">
      <c r="A323" s="31" t="s">
        <v>174</v>
      </c>
      <c r="B323" s="25"/>
      <c r="C323" s="25"/>
      <c r="E323" s="26">
        <f t="shared" si="6"/>
        <v>2227</v>
      </c>
    </row>
    <row r="324" spans="1:5" x14ac:dyDescent="0.25">
      <c r="A324" s="31" t="s">
        <v>175</v>
      </c>
      <c r="B324" s="25"/>
      <c r="C324" s="25"/>
      <c r="E324" s="26">
        <f t="shared" si="6"/>
        <v>2228</v>
      </c>
    </row>
    <row r="325" spans="1:5" x14ac:dyDescent="0.25">
      <c r="A325" s="31" t="s">
        <v>176</v>
      </c>
      <c r="B325" s="25"/>
      <c r="C325" s="25"/>
      <c r="E325" s="26">
        <f t="shared" si="6"/>
        <v>2229</v>
      </c>
    </row>
    <row r="326" spans="1:5" x14ac:dyDescent="0.25">
      <c r="A326" s="31" t="s">
        <v>177</v>
      </c>
      <c r="B326" s="25"/>
      <c r="C326" s="25"/>
      <c r="E326" s="26">
        <f t="shared" si="6"/>
        <v>2230</v>
      </c>
    </row>
    <row r="327" spans="1:5" x14ac:dyDescent="0.25">
      <c r="A327" s="31" t="s">
        <v>178</v>
      </c>
      <c r="B327" s="25"/>
      <c r="C327" s="25"/>
      <c r="E327" s="26">
        <f t="shared" si="6"/>
        <v>2231</v>
      </c>
    </row>
    <row r="328" spans="1:5" x14ac:dyDescent="0.25">
      <c r="A328" s="31" t="s">
        <v>179</v>
      </c>
      <c r="B328" s="25"/>
      <c r="C328" s="25"/>
      <c r="E328" s="26">
        <f t="shared" si="6"/>
        <v>2232</v>
      </c>
    </row>
    <row r="329" spans="1:5" x14ac:dyDescent="0.25">
      <c r="A329" s="31" t="s">
        <v>180</v>
      </c>
      <c r="B329" s="25"/>
      <c r="C329" s="25"/>
      <c r="E329" s="26">
        <f t="shared" si="6"/>
        <v>2233</v>
      </c>
    </row>
    <row r="330" spans="1:5" x14ac:dyDescent="0.25">
      <c r="A330" s="31" t="s">
        <v>181</v>
      </c>
      <c r="B330" s="25"/>
      <c r="C330" s="25"/>
      <c r="E330" s="26">
        <f t="shared" si="6"/>
        <v>2234</v>
      </c>
    </row>
    <row r="331" spans="1:5" x14ac:dyDescent="0.25">
      <c r="A331" s="31" t="s">
        <v>182</v>
      </c>
      <c r="B331" s="25"/>
      <c r="C331" s="25"/>
      <c r="E331" s="26">
        <f t="shared" si="6"/>
        <v>2235</v>
      </c>
    </row>
    <row r="332" spans="1:5" x14ac:dyDescent="0.25">
      <c r="A332" s="31" t="s">
        <v>183</v>
      </c>
      <c r="B332" s="25"/>
      <c r="C332" s="25"/>
      <c r="E332" s="26">
        <f t="shared" si="6"/>
        <v>2236</v>
      </c>
    </row>
    <row r="333" spans="1:5" x14ac:dyDescent="0.25">
      <c r="A333" s="31" t="s">
        <v>184</v>
      </c>
      <c r="B333" s="25"/>
      <c r="C333" s="25"/>
      <c r="E333" s="26">
        <f t="shared" si="6"/>
        <v>2237</v>
      </c>
    </row>
    <row r="334" spans="1:5" x14ac:dyDescent="0.25">
      <c r="A334" s="31" t="s">
        <v>317</v>
      </c>
      <c r="B334" s="25"/>
      <c r="C334" s="25"/>
      <c r="E334" s="26">
        <f t="shared" si="6"/>
        <v>2238</v>
      </c>
    </row>
    <row r="335" spans="1:5" x14ac:dyDescent="0.25">
      <c r="A335" s="31" t="s">
        <v>185</v>
      </c>
      <c r="B335" s="25"/>
      <c r="C335" s="25"/>
      <c r="E335" s="26">
        <f t="shared" si="6"/>
        <v>2239</v>
      </c>
    </row>
    <row r="336" spans="1:5" x14ac:dyDescent="0.25">
      <c r="A336" s="31" t="s">
        <v>318</v>
      </c>
      <c r="B336" s="25"/>
      <c r="C336" s="25"/>
      <c r="E336" s="26">
        <f t="shared" si="6"/>
        <v>2240</v>
      </c>
    </row>
    <row r="337" spans="1:5" x14ac:dyDescent="0.25">
      <c r="A337" s="31" t="s">
        <v>319</v>
      </c>
      <c r="B337" s="25"/>
      <c r="C337" s="25"/>
      <c r="E337" s="26">
        <f t="shared" si="6"/>
        <v>2241</v>
      </c>
    </row>
    <row r="338" spans="1:5" x14ac:dyDescent="0.25">
      <c r="A338" s="31" t="s">
        <v>186</v>
      </c>
      <c r="B338" s="25"/>
      <c r="C338" s="25"/>
      <c r="E338" s="26">
        <f t="shared" si="6"/>
        <v>2242</v>
      </c>
    </row>
    <row r="339" spans="1:5" x14ac:dyDescent="0.25">
      <c r="A339" s="31" t="s">
        <v>187</v>
      </c>
      <c r="B339" s="25"/>
      <c r="C339" s="25"/>
      <c r="E339" s="26">
        <f t="shared" si="6"/>
        <v>2243</v>
      </c>
    </row>
    <row r="340" spans="1:5" x14ac:dyDescent="0.25">
      <c r="A340" s="31" t="s">
        <v>188</v>
      </c>
      <c r="B340" s="25"/>
      <c r="C340" s="25"/>
      <c r="E340" s="26">
        <f t="shared" si="6"/>
        <v>2244</v>
      </c>
    </row>
    <row r="341" spans="1:5" x14ac:dyDescent="0.25">
      <c r="A341" s="31" t="s">
        <v>189</v>
      </c>
      <c r="B341" s="25"/>
      <c r="C341" s="25"/>
      <c r="E341" s="26">
        <f t="shared" si="6"/>
        <v>2245</v>
      </c>
    </row>
    <row r="342" spans="1:5" x14ac:dyDescent="0.25">
      <c r="A342" s="31" t="s">
        <v>190</v>
      </c>
      <c r="B342" s="25"/>
      <c r="C342" s="25"/>
      <c r="E342" s="26">
        <f t="shared" si="6"/>
        <v>2246</v>
      </c>
    </row>
    <row r="343" spans="1:5" x14ac:dyDescent="0.25">
      <c r="A343" s="31" t="s">
        <v>191</v>
      </c>
      <c r="B343" s="25"/>
      <c r="C343" s="25"/>
      <c r="E343" s="26">
        <f t="shared" si="6"/>
        <v>2247</v>
      </c>
    </row>
    <row r="344" spans="1:5" x14ac:dyDescent="0.25">
      <c r="A344" s="24"/>
      <c r="B344" s="25"/>
      <c r="C344" s="25"/>
      <c r="E344" s="26">
        <f t="shared" si="6"/>
        <v>2248</v>
      </c>
    </row>
    <row r="345" spans="1:5" x14ac:dyDescent="0.25">
      <c r="A345" s="24"/>
      <c r="B345" s="25"/>
      <c r="C345" s="25"/>
      <c r="E345" s="26">
        <f t="shared" si="6"/>
        <v>2249</v>
      </c>
    </row>
    <row r="346" spans="1:5" x14ac:dyDescent="0.25">
      <c r="A346" s="24"/>
      <c r="B346" s="25"/>
      <c r="C346" s="25"/>
      <c r="E346" s="26">
        <f t="shared" si="6"/>
        <v>2250</v>
      </c>
    </row>
    <row r="347" spans="1:5" x14ac:dyDescent="0.25">
      <c r="A347" s="24"/>
      <c r="B347" s="25"/>
      <c r="C347" s="25"/>
      <c r="E347" s="26">
        <f t="shared" si="6"/>
        <v>2251</v>
      </c>
    </row>
    <row r="348" spans="1:5" x14ac:dyDescent="0.25">
      <c r="A348" s="24"/>
      <c r="B348" s="25"/>
      <c r="C348" s="25"/>
      <c r="E348" s="26">
        <f t="shared" si="6"/>
        <v>2252</v>
      </c>
    </row>
    <row r="349" spans="1:5" x14ac:dyDescent="0.25">
      <c r="A349" s="24"/>
      <c r="B349" s="25"/>
      <c r="C349" s="25"/>
      <c r="E349" s="26">
        <f t="shared" si="6"/>
        <v>2253</v>
      </c>
    </row>
    <row r="350" spans="1:5" x14ac:dyDescent="0.25">
      <c r="A350" s="24"/>
      <c r="B350" s="25"/>
      <c r="C350" s="25"/>
      <c r="E350" s="26">
        <f t="shared" si="6"/>
        <v>2254</v>
      </c>
    </row>
    <row r="351" spans="1:5" x14ac:dyDescent="0.25">
      <c r="A351" s="24"/>
      <c r="B351" s="25"/>
      <c r="C351" s="25"/>
      <c r="E351" s="26">
        <f t="shared" si="6"/>
        <v>2255</v>
      </c>
    </row>
    <row r="352" spans="1:5" x14ac:dyDescent="0.25">
      <c r="A352" s="24"/>
      <c r="B352" s="25"/>
      <c r="C352" s="25"/>
      <c r="E352" s="26">
        <f t="shared" si="6"/>
        <v>2256</v>
      </c>
    </row>
    <row r="353" spans="1:5" x14ac:dyDescent="0.25">
      <c r="A353" s="24"/>
      <c r="B353" s="25"/>
      <c r="C353" s="25"/>
      <c r="E353" s="26">
        <f t="shared" si="6"/>
        <v>2257</v>
      </c>
    </row>
    <row r="354" spans="1:5" x14ac:dyDescent="0.25">
      <c r="A354" s="24"/>
      <c r="B354" s="25"/>
      <c r="C354" s="25"/>
      <c r="E354" s="26">
        <f t="shared" si="6"/>
        <v>2258</v>
      </c>
    </row>
    <row r="355" spans="1:5" x14ac:dyDescent="0.25">
      <c r="A355" s="24"/>
      <c r="B355" s="25"/>
      <c r="C355" s="25"/>
      <c r="E355" s="26">
        <f t="shared" si="6"/>
        <v>2259</v>
      </c>
    </row>
    <row r="356" spans="1:5" x14ac:dyDescent="0.25">
      <c r="A356" s="24"/>
      <c r="B356" s="25"/>
      <c r="C356" s="25"/>
      <c r="E356" s="26">
        <f t="shared" si="6"/>
        <v>2260</v>
      </c>
    </row>
    <row r="357" spans="1:5" x14ac:dyDescent="0.25">
      <c r="A357" s="24"/>
      <c r="B357" s="25"/>
      <c r="C357" s="25"/>
      <c r="E357" s="26">
        <f t="shared" si="6"/>
        <v>2261</v>
      </c>
    </row>
    <row r="358" spans="1:5" x14ac:dyDescent="0.25">
      <c r="A358" s="24"/>
      <c r="B358" s="25"/>
      <c r="C358" s="25"/>
      <c r="E358" s="26">
        <f t="shared" si="6"/>
        <v>2262</v>
      </c>
    </row>
    <row r="359" spans="1:5" x14ac:dyDescent="0.25">
      <c r="A359" s="24"/>
      <c r="B359" s="25"/>
      <c r="C359" s="25"/>
      <c r="E359" s="26">
        <f t="shared" si="6"/>
        <v>2263</v>
      </c>
    </row>
    <row r="360" spans="1:5" x14ac:dyDescent="0.25">
      <c r="A360" s="24"/>
      <c r="B360" s="25"/>
      <c r="C360" s="25"/>
      <c r="E360" s="26">
        <f t="shared" si="6"/>
        <v>2264</v>
      </c>
    </row>
    <row r="361" spans="1:5" x14ac:dyDescent="0.25">
      <c r="A361" s="24"/>
      <c r="B361" s="25"/>
      <c r="C361" s="25"/>
      <c r="E361" s="26">
        <f t="shared" si="6"/>
        <v>2265</v>
      </c>
    </row>
    <row r="362" spans="1:5" x14ac:dyDescent="0.25">
      <c r="A362" s="24"/>
      <c r="B362" s="25"/>
      <c r="C362" s="25"/>
      <c r="E362" s="26">
        <f t="shared" si="6"/>
        <v>2266</v>
      </c>
    </row>
    <row r="363" spans="1:5" x14ac:dyDescent="0.25">
      <c r="A363" s="24"/>
      <c r="B363" s="25"/>
      <c r="C363" s="25"/>
      <c r="E363" s="26">
        <f t="shared" si="6"/>
        <v>2267</v>
      </c>
    </row>
    <row r="364" spans="1:5" x14ac:dyDescent="0.25">
      <c r="A364" s="24"/>
      <c r="B364" s="25"/>
      <c r="C364" s="25"/>
      <c r="E364" s="26">
        <f t="shared" ref="E364:E427" si="7">SUM(E363+1)</f>
        <v>2268</v>
      </c>
    </row>
    <row r="365" spans="1:5" x14ac:dyDescent="0.25">
      <c r="A365" s="24"/>
      <c r="B365" s="25"/>
      <c r="C365" s="25"/>
      <c r="E365" s="26">
        <f t="shared" si="7"/>
        <v>2269</v>
      </c>
    </row>
    <row r="366" spans="1:5" x14ac:dyDescent="0.25">
      <c r="A366" s="24"/>
      <c r="B366" s="25"/>
      <c r="C366" s="25"/>
      <c r="E366" s="26">
        <f t="shared" si="7"/>
        <v>2270</v>
      </c>
    </row>
    <row r="367" spans="1:5" x14ac:dyDescent="0.25">
      <c r="A367" s="24"/>
      <c r="B367" s="25"/>
      <c r="C367" s="25"/>
      <c r="E367" s="26">
        <f t="shared" si="7"/>
        <v>2271</v>
      </c>
    </row>
    <row r="368" spans="1:5" x14ac:dyDescent="0.25">
      <c r="A368" s="24"/>
      <c r="B368" s="25"/>
      <c r="C368" s="25"/>
      <c r="E368" s="26">
        <f t="shared" si="7"/>
        <v>2272</v>
      </c>
    </row>
    <row r="369" spans="1:5" x14ac:dyDescent="0.25">
      <c r="A369" s="24"/>
      <c r="B369" s="25"/>
      <c r="C369" s="25"/>
      <c r="E369" s="26">
        <f t="shared" si="7"/>
        <v>2273</v>
      </c>
    </row>
    <row r="370" spans="1:5" x14ac:dyDescent="0.25">
      <c r="A370" s="24"/>
      <c r="B370" s="25"/>
      <c r="C370" s="25"/>
      <c r="E370" s="26">
        <f t="shared" si="7"/>
        <v>2274</v>
      </c>
    </row>
    <row r="371" spans="1:5" x14ac:dyDescent="0.25">
      <c r="A371" s="24"/>
      <c r="B371" s="25"/>
      <c r="C371" s="25"/>
      <c r="E371" s="26">
        <f t="shared" si="7"/>
        <v>2275</v>
      </c>
    </row>
    <row r="372" spans="1:5" x14ac:dyDescent="0.25">
      <c r="A372" s="24"/>
      <c r="B372" s="25"/>
      <c r="C372" s="25"/>
      <c r="E372" s="26">
        <f t="shared" si="7"/>
        <v>2276</v>
      </c>
    </row>
    <row r="373" spans="1:5" x14ac:dyDescent="0.25">
      <c r="A373" s="24"/>
      <c r="B373" s="25"/>
      <c r="C373" s="25"/>
      <c r="E373" s="26">
        <f t="shared" si="7"/>
        <v>2277</v>
      </c>
    </row>
    <row r="374" spans="1:5" x14ac:dyDescent="0.25">
      <c r="A374" s="24"/>
      <c r="B374" s="25"/>
      <c r="C374" s="25"/>
      <c r="E374" s="26">
        <f t="shared" si="7"/>
        <v>2278</v>
      </c>
    </row>
    <row r="375" spans="1:5" x14ac:dyDescent="0.25">
      <c r="A375" s="24"/>
      <c r="B375" s="25"/>
      <c r="C375" s="25"/>
      <c r="E375" s="26">
        <f t="shared" si="7"/>
        <v>2279</v>
      </c>
    </row>
    <row r="376" spans="1:5" x14ac:dyDescent="0.25">
      <c r="A376" s="24"/>
      <c r="B376" s="25"/>
      <c r="C376" s="25"/>
      <c r="E376" s="26">
        <f t="shared" si="7"/>
        <v>2280</v>
      </c>
    </row>
    <row r="377" spans="1:5" x14ac:dyDescent="0.25">
      <c r="A377" s="24"/>
      <c r="B377" s="25"/>
      <c r="C377" s="25"/>
      <c r="E377" s="26">
        <f t="shared" si="7"/>
        <v>2281</v>
      </c>
    </row>
    <row r="378" spans="1:5" x14ac:dyDescent="0.25">
      <c r="A378" s="24"/>
      <c r="B378" s="25"/>
      <c r="C378" s="25"/>
      <c r="E378" s="26">
        <f t="shared" si="7"/>
        <v>2282</v>
      </c>
    </row>
    <row r="379" spans="1:5" x14ac:dyDescent="0.25">
      <c r="A379" s="24"/>
      <c r="B379" s="25"/>
      <c r="C379" s="25"/>
      <c r="E379" s="26">
        <f t="shared" si="7"/>
        <v>2283</v>
      </c>
    </row>
    <row r="380" spans="1:5" x14ac:dyDescent="0.25">
      <c r="A380" s="24"/>
      <c r="B380" s="25"/>
      <c r="C380" s="25"/>
      <c r="E380" s="26">
        <f t="shared" si="7"/>
        <v>2284</v>
      </c>
    </row>
    <row r="381" spans="1:5" x14ac:dyDescent="0.25">
      <c r="A381" s="24"/>
      <c r="B381" s="25"/>
      <c r="C381" s="25"/>
      <c r="E381" s="26">
        <f t="shared" si="7"/>
        <v>2285</v>
      </c>
    </row>
    <row r="382" spans="1:5" x14ac:dyDescent="0.25">
      <c r="A382" s="24"/>
      <c r="B382" s="25"/>
      <c r="C382" s="25"/>
      <c r="E382" s="26">
        <f t="shared" si="7"/>
        <v>2286</v>
      </c>
    </row>
    <row r="383" spans="1:5" x14ac:dyDescent="0.25">
      <c r="A383" s="24"/>
      <c r="B383" s="25"/>
      <c r="C383" s="25"/>
      <c r="E383" s="26">
        <f t="shared" si="7"/>
        <v>2287</v>
      </c>
    </row>
    <row r="384" spans="1:5" x14ac:dyDescent="0.25">
      <c r="A384" s="24"/>
      <c r="B384" s="25"/>
      <c r="C384" s="25"/>
      <c r="E384" s="26">
        <f t="shared" si="7"/>
        <v>2288</v>
      </c>
    </row>
    <row r="385" spans="1:5" x14ac:dyDescent="0.25">
      <c r="A385" s="24"/>
      <c r="B385" s="25"/>
      <c r="C385" s="25"/>
      <c r="E385" s="26">
        <f t="shared" si="7"/>
        <v>2289</v>
      </c>
    </row>
    <row r="386" spans="1:5" x14ac:dyDescent="0.25">
      <c r="A386" s="24"/>
      <c r="B386" s="25"/>
      <c r="C386" s="25"/>
      <c r="E386" s="26">
        <f t="shared" si="7"/>
        <v>2290</v>
      </c>
    </row>
    <row r="387" spans="1:5" x14ac:dyDescent="0.25">
      <c r="A387" s="24"/>
      <c r="B387" s="25"/>
      <c r="C387" s="25"/>
      <c r="E387" s="26">
        <f t="shared" si="7"/>
        <v>2291</v>
      </c>
    </row>
    <row r="388" spans="1:5" x14ac:dyDescent="0.25">
      <c r="A388" s="24"/>
      <c r="B388" s="25"/>
      <c r="C388" s="25"/>
      <c r="E388" s="26">
        <f t="shared" si="7"/>
        <v>2292</v>
      </c>
    </row>
    <row r="389" spans="1:5" x14ac:dyDescent="0.25">
      <c r="A389" s="24"/>
      <c r="B389" s="25"/>
      <c r="C389" s="25"/>
      <c r="E389" s="26">
        <f t="shared" si="7"/>
        <v>2293</v>
      </c>
    </row>
    <row r="390" spans="1:5" x14ac:dyDescent="0.25">
      <c r="A390" s="24"/>
      <c r="B390" s="25"/>
      <c r="C390" s="25"/>
      <c r="E390" s="26">
        <f t="shared" si="7"/>
        <v>2294</v>
      </c>
    </row>
    <row r="391" spans="1:5" x14ac:dyDescent="0.25">
      <c r="A391" s="24"/>
      <c r="B391" s="25"/>
      <c r="C391" s="25"/>
      <c r="E391" s="26">
        <f t="shared" si="7"/>
        <v>2295</v>
      </c>
    </row>
    <row r="392" spans="1:5" x14ac:dyDescent="0.25">
      <c r="A392" s="24"/>
      <c r="B392" s="25"/>
      <c r="C392" s="25"/>
      <c r="E392" s="26">
        <f t="shared" si="7"/>
        <v>2296</v>
      </c>
    </row>
    <row r="393" spans="1:5" x14ac:dyDescent="0.25">
      <c r="A393" s="24"/>
      <c r="B393" s="25"/>
      <c r="C393" s="25"/>
      <c r="E393" s="26">
        <f t="shared" si="7"/>
        <v>2297</v>
      </c>
    </row>
    <row r="394" spans="1:5" x14ac:dyDescent="0.25">
      <c r="A394" s="24"/>
      <c r="B394" s="25"/>
      <c r="C394" s="25"/>
      <c r="E394" s="26">
        <f t="shared" si="7"/>
        <v>2298</v>
      </c>
    </row>
    <row r="395" spans="1:5" x14ac:dyDescent="0.25">
      <c r="A395" s="24"/>
      <c r="B395" s="25"/>
      <c r="C395" s="25"/>
      <c r="E395" s="26">
        <f t="shared" si="7"/>
        <v>2299</v>
      </c>
    </row>
    <row r="396" spans="1:5" x14ac:dyDescent="0.25">
      <c r="A396" s="24"/>
      <c r="B396" s="25"/>
      <c r="C396" s="25"/>
      <c r="E396" s="26">
        <f t="shared" si="7"/>
        <v>2300</v>
      </c>
    </row>
    <row r="397" spans="1:5" x14ac:dyDescent="0.25">
      <c r="A397" s="24"/>
      <c r="B397" s="25"/>
      <c r="C397" s="25"/>
      <c r="E397" s="26">
        <f t="shared" si="7"/>
        <v>2301</v>
      </c>
    </row>
    <row r="398" spans="1:5" x14ac:dyDescent="0.25">
      <c r="A398" s="24"/>
      <c r="B398" s="25"/>
      <c r="C398" s="25"/>
      <c r="E398" s="26">
        <f t="shared" si="7"/>
        <v>2302</v>
      </c>
    </row>
    <row r="399" spans="1:5" x14ac:dyDescent="0.25">
      <c r="A399" s="24"/>
      <c r="B399" s="25"/>
      <c r="C399" s="25"/>
      <c r="E399" s="26">
        <f t="shared" si="7"/>
        <v>2303</v>
      </c>
    </row>
    <row r="400" spans="1:5" x14ac:dyDescent="0.25">
      <c r="A400" s="24"/>
      <c r="B400" s="25"/>
      <c r="C400" s="25"/>
      <c r="E400" s="26">
        <f t="shared" si="7"/>
        <v>2304</v>
      </c>
    </row>
    <row r="401" spans="1:5" x14ac:dyDescent="0.25">
      <c r="A401" s="24"/>
      <c r="B401" s="25"/>
      <c r="C401" s="25"/>
      <c r="E401" s="26">
        <f t="shared" si="7"/>
        <v>2305</v>
      </c>
    </row>
    <row r="402" spans="1:5" x14ac:dyDescent="0.25">
      <c r="A402" s="24"/>
      <c r="B402" s="25"/>
      <c r="C402" s="25"/>
      <c r="E402" s="26">
        <f t="shared" si="7"/>
        <v>2306</v>
      </c>
    </row>
    <row r="403" spans="1:5" x14ac:dyDescent="0.25">
      <c r="A403" s="24"/>
      <c r="B403" s="25"/>
      <c r="C403" s="25"/>
      <c r="E403" s="26">
        <f t="shared" si="7"/>
        <v>2307</v>
      </c>
    </row>
    <row r="404" spans="1:5" x14ac:dyDescent="0.25">
      <c r="A404" s="24"/>
      <c r="B404" s="25"/>
      <c r="C404" s="25"/>
      <c r="E404" s="26">
        <f t="shared" si="7"/>
        <v>2308</v>
      </c>
    </row>
    <row r="405" spans="1:5" x14ac:dyDescent="0.25">
      <c r="A405" s="24"/>
      <c r="B405" s="25"/>
      <c r="C405" s="25"/>
      <c r="E405" s="26">
        <f t="shared" si="7"/>
        <v>2309</v>
      </c>
    </row>
    <row r="406" spans="1:5" x14ac:dyDescent="0.25">
      <c r="A406" s="24"/>
      <c r="B406" s="25"/>
      <c r="C406" s="25"/>
      <c r="E406" s="26">
        <f t="shared" si="7"/>
        <v>2310</v>
      </c>
    </row>
    <row r="407" spans="1:5" x14ac:dyDescent="0.25">
      <c r="A407" s="24"/>
      <c r="B407" s="25"/>
      <c r="C407" s="25"/>
      <c r="E407" s="26">
        <f t="shared" si="7"/>
        <v>2311</v>
      </c>
    </row>
    <row r="408" spans="1:5" x14ac:dyDescent="0.25">
      <c r="A408" s="24"/>
      <c r="B408" s="25"/>
      <c r="C408" s="25"/>
      <c r="E408" s="26">
        <f t="shared" si="7"/>
        <v>2312</v>
      </c>
    </row>
    <row r="409" spans="1:5" x14ac:dyDescent="0.25">
      <c r="A409" s="24"/>
      <c r="B409" s="25"/>
      <c r="C409" s="25"/>
      <c r="E409" s="26">
        <f t="shared" si="7"/>
        <v>2313</v>
      </c>
    </row>
    <row r="410" spans="1:5" x14ac:dyDescent="0.25">
      <c r="A410" s="24"/>
      <c r="B410" s="25"/>
      <c r="C410" s="25"/>
      <c r="E410" s="26">
        <f t="shared" si="7"/>
        <v>2314</v>
      </c>
    </row>
    <row r="411" spans="1:5" x14ac:dyDescent="0.25">
      <c r="A411" s="24"/>
      <c r="B411" s="25"/>
      <c r="C411" s="25"/>
      <c r="E411" s="26">
        <f t="shared" si="7"/>
        <v>2315</v>
      </c>
    </row>
    <row r="412" spans="1:5" x14ac:dyDescent="0.25">
      <c r="A412" s="24"/>
      <c r="B412" s="25"/>
      <c r="C412" s="25"/>
      <c r="E412" s="26">
        <f t="shared" si="7"/>
        <v>2316</v>
      </c>
    </row>
    <row r="413" spans="1:5" x14ac:dyDescent="0.25">
      <c r="A413" s="24"/>
      <c r="B413" s="25"/>
      <c r="C413" s="25"/>
      <c r="E413" s="26">
        <f t="shared" si="7"/>
        <v>2317</v>
      </c>
    </row>
    <row r="414" spans="1:5" x14ac:dyDescent="0.25">
      <c r="A414" s="24"/>
      <c r="B414" s="25"/>
      <c r="C414" s="25"/>
      <c r="E414" s="26">
        <f t="shared" si="7"/>
        <v>2318</v>
      </c>
    </row>
    <row r="415" spans="1:5" x14ac:dyDescent="0.25">
      <c r="A415" s="24"/>
      <c r="B415" s="25"/>
      <c r="C415" s="25"/>
      <c r="E415" s="26">
        <f t="shared" si="7"/>
        <v>2319</v>
      </c>
    </row>
    <row r="416" spans="1:5" x14ac:dyDescent="0.25">
      <c r="A416" s="24"/>
      <c r="B416" s="25"/>
      <c r="C416" s="25"/>
      <c r="E416" s="26">
        <f t="shared" si="7"/>
        <v>2320</v>
      </c>
    </row>
    <row r="417" spans="1:5" x14ac:dyDescent="0.25">
      <c r="A417" s="24"/>
      <c r="B417" s="25"/>
      <c r="C417" s="25"/>
      <c r="E417" s="26">
        <f t="shared" si="7"/>
        <v>2321</v>
      </c>
    </row>
    <row r="418" spans="1:5" x14ac:dyDescent="0.25">
      <c r="A418" s="24"/>
      <c r="B418" s="25"/>
      <c r="C418" s="25"/>
      <c r="E418" s="26">
        <f t="shared" si="7"/>
        <v>2322</v>
      </c>
    </row>
    <row r="419" spans="1:5" x14ac:dyDescent="0.25">
      <c r="A419" s="24"/>
      <c r="B419" s="25"/>
      <c r="C419" s="25"/>
      <c r="E419" s="26">
        <f t="shared" si="7"/>
        <v>2323</v>
      </c>
    </row>
    <row r="420" spans="1:5" x14ac:dyDescent="0.25">
      <c r="A420" s="24"/>
      <c r="B420" s="25"/>
      <c r="C420" s="25"/>
      <c r="E420" s="26">
        <f t="shared" si="7"/>
        <v>2324</v>
      </c>
    </row>
    <row r="421" spans="1:5" x14ac:dyDescent="0.25">
      <c r="A421" s="24"/>
      <c r="B421" s="25"/>
      <c r="C421" s="25"/>
      <c r="E421" s="26">
        <f t="shared" si="7"/>
        <v>2325</v>
      </c>
    </row>
    <row r="422" spans="1:5" x14ac:dyDescent="0.25">
      <c r="A422" s="24"/>
      <c r="B422" s="25"/>
      <c r="C422" s="25"/>
      <c r="E422" s="26">
        <f t="shared" si="7"/>
        <v>2326</v>
      </c>
    </row>
    <row r="423" spans="1:5" x14ac:dyDescent="0.25">
      <c r="A423" s="24"/>
      <c r="B423" s="25"/>
      <c r="C423" s="25"/>
      <c r="E423" s="26">
        <f t="shared" si="7"/>
        <v>2327</v>
      </c>
    </row>
    <row r="424" spans="1:5" x14ac:dyDescent="0.25">
      <c r="A424" s="24"/>
      <c r="B424" s="25"/>
      <c r="C424" s="25"/>
      <c r="E424" s="26">
        <f t="shared" si="7"/>
        <v>2328</v>
      </c>
    </row>
    <row r="425" spans="1:5" x14ac:dyDescent="0.25">
      <c r="A425" s="24"/>
      <c r="B425" s="25"/>
      <c r="C425" s="25"/>
      <c r="E425" s="26">
        <f t="shared" si="7"/>
        <v>2329</v>
      </c>
    </row>
    <row r="426" spans="1:5" x14ac:dyDescent="0.25">
      <c r="A426" s="24"/>
      <c r="B426" s="25"/>
      <c r="C426" s="25"/>
      <c r="E426" s="26">
        <f t="shared" si="7"/>
        <v>2330</v>
      </c>
    </row>
    <row r="427" spans="1:5" x14ac:dyDescent="0.25">
      <c r="A427" s="24"/>
      <c r="B427" s="25"/>
      <c r="C427" s="25"/>
      <c r="E427" s="26">
        <f t="shared" si="7"/>
        <v>2331</v>
      </c>
    </row>
    <row r="428" spans="1:5" x14ac:dyDescent="0.25">
      <c r="A428" s="24"/>
      <c r="B428" s="25"/>
      <c r="C428" s="25"/>
      <c r="E428" s="26">
        <f t="shared" ref="E428:E491" si="8">SUM(E427+1)</f>
        <v>2332</v>
      </c>
    </row>
    <row r="429" spans="1:5" x14ac:dyDescent="0.25">
      <c r="A429" s="24"/>
      <c r="B429" s="25"/>
      <c r="C429" s="25"/>
      <c r="E429" s="26">
        <f t="shared" si="8"/>
        <v>2333</v>
      </c>
    </row>
    <row r="430" spans="1:5" x14ac:dyDescent="0.25">
      <c r="A430" s="24"/>
      <c r="B430" s="25"/>
      <c r="C430" s="25"/>
      <c r="E430" s="26">
        <f t="shared" si="8"/>
        <v>2334</v>
      </c>
    </row>
    <row r="431" spans="1:5" x14ac:dyDescent="0.25">
      <c r="A431" s="24"/>
      <c r="B431" s="25"/>
      <c r="C431" s="25"/>
      <c r="E431" s="26">
        <f t="shared" si="8"/>
        <v>2335</v>
      </c>
    </row>
    <row r="432" spans="1:5" x14ac:dyDescent="0.25">
      <c r="A432" s="24"/>
      <c r="B432" s="25"/>
      <c r="C432" s="25"/>
      <c r="E432" s="26">
        <f t="shared" si="8"/>
        <v>2336</v>
      </c>
    </row>
    <row r="433" spans="1:5" x14ac:dyDescent="0.25">
      <c r="A433" s="24"/>
      <c r="B433" s="25"/>
      <c r="C433" s="25"/>
      <c r="E433" s="26">
        <f t="shared" si="8"/>
        <v>2337</v>
      </c>
    </row>
    <row r="434" spans="1:5" x14ac:dyDescent="0.25">
      <c r="A434" s="24"/>
      <c r="B434" s="25"/>
      <c r="C434" s="25"/>
      <c r="E434" s="26">
        <f t="shared" si="8"/>
        <v>2338</v>
      </c>
    </row>
    <row r="435" spans="1:5" x14ac:dyDescent="0.25">
      <c r="A435" s="24"/>
      <c r="B435" s="25"/>
      <c r="C435" s="25"/>
      <c r="E435" s="26">
        <f t="shared" si="8"/>
        <v>2339</v>
      </c>
    </row>
    <row r="436" spans="1:5" x14ac:dyDescent="0.25">
      <c r="A436" s="24"/>
      <c r="B436" s="25"/>
      <c r="C436" s="25"/>
      <c r="E436" s="26">
        <f t="shared" si="8"/>
        <v>2340</v>
      </c>
    </row>
    <row r="437" spans="1:5" x14ac:dyDescent="0.25">
      <c r="A437" s="24"/>
      <c r="B437" s="25"/>
      <c r="C437" s="25"/>
      <c r="E437" s="26">
        <f t="shared" si="8"/>
        <v>2341</v>
      </c>
    </row>
    <row r="438" spans="1:5" x14ac:dyDescent="0.25">
      <c r="A438" s="24"/>
      <c r="B438" s="25"/>
      <c r="C438" s="25"/>
      <c r="E438" s="26">
        <f t="shared" si="8"/>
        <v>2342</v>
      </c>
    </row>
    <row r="439" spans="1:5" x14ac:dyDescent="0.25">
      <c r="A439" s="24"/>
      <c r="B439" s="25"/>
      <c r="C439" s="25"/>
      <c r="E439" s="26">
        <f t="shared" si="8"/>
        <v>2343</v>
      </c>
    </row>
    <row r="440" spans="1:5" x14ac:dyDescent="0.25">
      <c r="A440" s="24"/>
      <c r="B440" s="25"/>
      <c r="C440" s="25"/>
      <c r="E440" s="26">
        <f t="shared" si="8"/>
        <v>2344</v>
      </c>
    </row>
    <row r="441" spans="1:5" x14ac:dyDescent="0.25">
      <c r="A441" s="24"/>
      <c r="B441" s="25"/>
      <c r="C441" s="25"/>
      <c r="E441" s="26">
        <f t="shared" si="8"/>
        <v>2345</v>
      </c>
    </row>
    <row r="442" spans="1:5" x14ac:dyDescent="0.25">
      <c r="A442" s="24"/>
      <c r="B442" s="25"/>
      <c r="C442" s="25"/>
      <c r="E442" s="26">
        <f t="shared" si="8"/>
        <v>2346</v>
      </c>
    </row>
    <row r="443" spans="1:5" x14ac:dyDescent="0.25">
      <c r="A443" s="24"/>
      <c r="B443" s="25"/>
      <c r="C443" s="25"/>
      <c r="E443" s="26">
        <f t="shared" si="8"/>
        <v>2347</v>
      </c>
    </row>
    <row r="444" spans="1:5" x14ac:dyDescent="0.25">
      <c r="A444" s="24"/>
      <c r="B444" s="25"/>
      <c r="C444" s="25"/>
      <c r="E444" s="26">
        <f t="shared" si="8"/>
        <v>2348</v>
      </c>
    </row>
    <row r="445" spans="1:5" x14ac:dyDescent="0.25">
      <c r="A445" s="24"/>
      <c r="B445" s="25"/>
      <c r="C445" s="25"/>
      <c r="E445" s="26">
        <f t="shared" si="8"/>
        <v>2349</v>
      </c>
    </row>
    <row r="446" spans="1:5" x14ac:dyDescent="0.25">
      <c r="A446" s="24"/>
      <c r="B446" s="25"/>
      <c r="C446" s="25"/>
      <c r="E446" s="26">
        <f t="shared" si="8"/>
        <v>2350</v>
      </c>
    </row>
    <row r="447" spans="1:5" x14ac:dyDescent="0.25">
      <c r="A447" s="24"/>
      <c r="B447" s="25"/>
      <c r="C447" s="25"/>
      <c r="E447" s="26">
        <f t="shared" si="8"/>
        <v>2351</v>
      </c>
    </row>
    <row r="448" spans="1:5" x14ac:dyDescent="0.25">
      <c r="A448" s="24"/>
      <c r="B448" s="25"/>
      <c r="C448" s="25"/>
      <c r="E448" s="26">
        <f t="shared" si="8"/>
        <v>2352</v>
      </c>
    </row>
    <row r="449" spans="1:5" x14ac:dyDescent="0.25">
      <c r="A449" s="24"/>
      <c r="B449" s="25"/>
      <c r="C449" s="25"/>
      <c r="E449" s="26">
        <f t="shared" si="8"/>
        <v>2353</v>
      </c>
    </row>
    <row r="450" spans="1:5" x14ac:dyDescent="0.25">
      <c r="A450" s="24"/>
      <c r="B450" s="25"/>
      <c r="C450" s="25"/>
      <c r="E450" s="26">
        <f t="shared" si="8"/>
        <v>2354</v>
      </c>
    </row>
    <row r="451" spans="1:5" x14ac:dyDescent="0.25">
      <c r="A451" s="24"/>
      <c r="B451" s="25"/>
      <c r="C451" s="25"/>
      <c r="E451" s="26">
        <f t="shared" si="8"/>
        <v>2355</v>
      </c>
    </row>
    <row r="452" spans="1:5" x14ac:dyDescent="0.25">
      <c r="A452" s="24"/>
      <c r="B452" s="25"/>
      <c r="C452" s="25"/>
      <c r="E452" s="26">
        <f t="shared" si="8"/>
        <v>2356</v>
      </c>
    </row>
    <row r="453" spans="1:5" x14ac:dyDescent="0.25">
      <c r="A453" s="24"/>
      <c r="B453" s="25"/>
      <c r="C453" s="25"/>
      <c r="E453" s="26">
        <f t="shared" si="8"/>
        <v>2357</v>
      </c>
    </row>
    <row r="454" spans="1:5" x14ac:dyDescent="0.25">
      <c r="A454" s="24"/>
      <c r="B454" s="25"/>
      <c r="C454" s="25"/>
      <c r="E454" s="26">
        <f t="shared" si="8"/>
        <v>2358</v>
      </c>
    </row>
    <row r="455" spans="1:5" x14ac:dyDescent="0.25">
      <c r="A455" s="24"/>
      <c r="B455" s="25"/>
      <c r="C455" s="25"/>
      <c r="E455" s="26">
        <f t="shared" si="8"/>
        <v>2359</v>
      </c>
    </row>
    <row r="456" spans="1:5" x14ac:dyDescent="0.25">
      <c r="A456" s="24"/>
      <c r="B456" s="25"/>
      <c r="C456" s="25"/>
      <c r="E456" s="26">
        <f t="shared" si="8"/>
        <v>2360</v>
      </c>
    </row>
    <row r="457" spans="1:5" x14ac:dyDescent="0.25">
      <c r="A457" s="24"/>
      <c r="B457" s="25"/>
      <c r="C457" s="25"/>
      <c r="E457" s="26">
        <f t="shared" si="8"/>
        <v>2361</v>
      </c>
    </row>
    <row r="458" spans="1:5" x14ac:dyDescent="0.25">
      <c r="A458" s="24"/>
      <c r="B458" s="25"/>
      <c r="C458" s="25"/>
      <c r="E458" s="26">
        <f t="shared" si="8"/>
        <v>2362</v>
      </c>
    </row>
    <row r="459" spans="1:5" x14ac:dyDescent="0.25">
      <c r="A459" s="24"/>
      <c r="B459" s="25"/>
      <c r="C459" s="25"/>
      <c r="E459" s="26">
        <f t="shared" si="8"/>
        <v>2363</v>
      </c>
    </row>
    <row r="460" spans="1:5" x14ac:dyDescent="0.25">
      <c r="A460" s="24"/>
      <c r="B460" s="25"/>
      <c r="C460" s="25"/>
      <c r="E460" s="26">
        <f t="shared" si="8"/>
        <v>2364</v>
      </c>
    </row>
    <row r="461" spans="1:5" x14ac:dyDescent="0.25">
      <c r="A461" s="24"/>
      <c r="B461" s="25"/>
      <c r="C461" s="25"/>
      <c r="E461" s="26">
        <f t="shared" si="8"/>
        <v>2365</v>
      </c>
    </row>
    <row r="462" spans="1:5" x14ac:dyDescent="0.25">
      <c r="A462" s="24"/>
      <c r="B462" s="25"/>
      <c r="C462" s="25"/>
      <c r="E462" s="26">
        <f t="shared" si="8"/>
        <v>2366</v>
      </c>
    </row>
    <row r="463" spans="1:5" x14ac:dyDescent="0.25">
      <c r="A463" s="24"/>
      <c r="B463" s="25"/>
      <c r="C463" s="25"/>
      <c r="E463" s="26">
        <f t="shared" si="8"/>
        <v>2367</v>
      </c>
    </row>
    <row r="464" spans="1:5" x14ac:dyDescent="0.25">
      <c r="E464" s="26">
        <f t="shared" si="8"/>
        <v>2368</v>
      </c>
    </row>
    <row r="465" spans="5:5" x14ac:dyDescent="0.25">
      <c r="E465" s="26">
        <f t="shared" si="8"/>
        <v>2369</v>
      </c>
    </row>
    <row r="466" spans="5:5" x14ac:dyDescent="0.25">
      <c r="E466" s="26">
        <f t="shared" si="8"/>
        <v>2370</v>
      </c>
    </row>
    <row r="467" spans="5:5" x14ac:dyDescent="0.25">
      <c r="E467" s="26">
        <f t="shared" si="8"/>
        <v>2371</v>
      </c>
    </row>
    <row r="468" spans="5:5" x14ac:dyDescent="0.25">
      <c r="E468" s="26">
        <f t="shared" si="8"/>
        <v>2372</v>
      </c>
    </row>
    <row r="469" spans="5:5" x14ac:dyDescent="0.25">
      <c r="E469" s="26">
        <f t="shared" si="8"/>
        <v>2373</v>
      </c>
    </row>
    <row r="470" spans="5:5" x14ac:dyDescent="0.25">
      <c r="E470" s="26">
        <f t="shared" si="8"/>
        <v>2374</v>
      </c>
    </row>
    <row r="471" spans="5:5" x14ac:dyDescent="0.25">
      <c r="E471" s="26">
        <f t="shared" si="8"/>
        <v>2375</v>
      </c>
    </row>
    <row r="472" spans="5:5" x14ac:dyDescent="0.25">
      <c r="E472" s="26">
        <f t="shared" si="8"/>
        <v>2376</v>
      </c>
    </row>
    <row r="473" spans="5:5" x14ac:dyDescent="0.25">
      <c r="E473" s="26">
        <f t="shared" si="8"/>
        <v>2377</v>
      </c>
    </row>
    <row r="474" spans="5:5" x14ac:dyDescent="0.25">
      <c r="E474" s="26">
        <f t="shared" si="8"/>
        <v>2378</v>
      </c>
    </row>
    <row r="475" spans="5:5" x14ac:dyDescent="0.25">
      <c r="E475" s="26">
        <f t="shared" si="8"/>
        <v>2379</v>
      </c>
    </row>
    <row r="476" spans="5:5" x14ac:dyDescent="0.25">
      <c r="E476" s="26">
        <f t="shared" si="8"/>
        <v>2380</v>
      </c>
    </row>
    <row r="477" spans="5:5" x14ac:dyDescent="0.25">
      <c r="E477" s="26">
        <f t="shared" si="8"/>
        <v>2381</v>
      </c>
    </row>
    <row r="478" spans="5:5" x14ac:dyDescent="0.25">
      <c r="E478" s="26">
        <f t="shared" si="8"/>
        <v>2382</v>
      </c>
    </row>
    <row r="479" spans="5:5" x14ac:dyDescent="0.25">
      <c r="E479" s="26">
        <f t="shared" si="8"/>
        <v>2383</v>
      </c>
    </row>
    <row r="480" spans="5:5" x14ac:dyDescent="0.25">
      <c r="E480" s="26">
        <f t="shared" si="8"/>
        <v>2384</v>
      </c>
    </row>
    <row r="481" spans="5:5" x14ac:dyDescent="0.25">
      <c r="E481" s="26">
        <f t="shared" si="8"/>
        <v>2385</v>
      </c>
    </row>
    <row r="482" spans="5:5" x14ac:dyDescent="0.25">
      <c r="E482" s="26">
        <f t="shared" si="8"/>
        <v>2386</v>
      </c>
    </row>
    <row r="483" spans="5:5" x14ac:dyDescent="0.25">
      <c r="E483" s="26">
        <f t="shared" si="8"/>
        <v>2387</v>
      </c>
    </row>
    <row r="484" spans="5:5" x14ac:dyDescent="0.25">
      <c r="E484" s="26">
        <f t="shared" si="8"/>
        <v>2388</v>
      </c>
    </row>
    <row r="485" spans="5:5" x14ac:dyDescent="0.25">
      <c r="E485" s="26">
        <f t="shared" si="8"/>
        <v>2389</v>
      </c>
    </row>
    <row r="486" spans="5:5" x14ac:dyDescent="0.25">
      <c r="E486" s="26">
        <f t="shared" si="8"/>
        <v>2390</v>
      </c>
    </row>
    <row r="487" spans="5:5" x14ac:dyDescent="0.25">
      <c r="E487" s="26">
        <f t="shared" si="8"/>
        <v>2391</v>
      </c>
    </row>
    <row r="488" spans="5:5" x14ac:dyDescent="0.25">
      <c r="E488" s="26">
        <f t="shared" si="8"/>
        <v>2392</v>
      </c>
    </row>
    <row r="489" spans="5:5" x14ac:dyDescent="0.25">
      <c r="E489" s="26">
        <f t="shared" si="8"/>
        <v>2393</v>
      </c>
    </row>
    <row r="490" spans="5:5" x14ac:dyDescent="0.25">
      <c r="E490" s="26">
        <f t="shared" si="8"/>
        <v>2394</v>
      </c>
    </row>
    <row r="491" spans="5:5" x14ac:dyDescent="0.25">
      <c r="E491" s="26">
        <f t="shared" si="8"/>
        <v>2395</v>
      </c>
    </row>
    <row r="492" spans="5:5" x14ac:dyDescent="0.25">
      <c r="E492" s="26">
        <f t="shared" ref="E492:E509" si="9">SUM(E491+1)</f>
        <v>2396</v>
      </c>
    </row>
    <row r="493" spans="5:5" x14ac:dyDescent="0.25">
      <c r="E493" s="26">
        <f t="shared" si="9"/>
        <v>2397</v>
      </c>
    </row>
    <row r="494" spans="5:5" x14ac:dyDescent="0.25">
      <c r="E494" s="26">
        <f t="shared" si="9"/>
        <v>2398</v>
      </c>
    </row>
    <row r="495" spans="5:5" x14ac:dyDescent="0.25">
      <c r="E495" s="26">
        <f t="shared" si="9"/>
        <v>2399</v>
      </c>
    </row>
    <row r="496" spans="5:5" x14ac:dyDescent="0.25">
      <c r="E496" s="26">
        <f t="shared" si="9"/>
        <v>2400</v>
      </c>
    </row>
    <row r="497" spans="5:5" x14ac:dyDescent="0.25">
      <c r="E497" s="26">
        <f t="shared" si="9"/>
        <v>2401</v>
      </c>
    </row>
    <row r="498" spans="5:5" x14ac:dyDescent="0.25">
      <c r="E498" s="26">
        <f t="shared" si="9"/>
        <v>2402</v>
      </c>
    </row>
    <row r="499" spans="5:5" x14ac:dyDescent="0.25">
      <c r="E499" s="26">
        <f t="shared" si="9"/>
        <v>2403</v>
      </c>
    </row>
    <row r="500" spans="5:5" x14ac:dyDescent="0.25">
      <c r="E500" s="26">
        <f t="shared" si="9"/>
        <v>2404</v>
      </c>
    </row>
    <row r="501" spans="5:5" x14ac:dyDescent="0.25">
      <c r="E501" s="26">
        <f t="shared" si="9"/>
        <v>2405</v>
      </c>
    </row>
    <row r="502" spans="5:5" x14ac:dyDescent="0.25">
      <c r="E502" s="26">
        <f t="shared" si="9"/>
        <v>2406</v>
      </c>
    </row>
    <row r="503" spans="5:5" x14ac:dyDescent="0.25">
      <c r="E503" s="26">
        <f t="shared" si="9"/>
        <v>2407</v>
      </c>
    </row>
    <row r="504" spans="5:5" x14ac:dyDescent="0.25">
      <c r="E504" s="26">
        <f t="shared" si="9"/>
        <v>2408</v>
      </c>
    </row>
    <row r="505" spans="5:5" x14ac:dyDescent="0.25">
      <c r="E505" s="26">
        <f t="shared" si="9"/>
        <v>2409</v>
      </c>
    </row>
    <row r="506" spans="5:5" x14ac:dyDescent="0.25">
      <c r="E506" s="26">
        <f t="shared" si="9"/>
        <v>2410</v>
      </c>
    </row>
    <row r="507" spans="5:5" x14ac:dyDescent="0.25">
      <c r="E507" s="26">
        <f t="shared" si="9"/>
        <v>2411</v>
      </c>
    </row>
    <row r="508" spans="5:5" x14ac:dyDescent="0.25">
      <c r="E508" s="26">
        <f t="shared" si="9"/>
        <v>2412</v>
      </c>
    </row>
    <row r="509" spans="5:5" x14ac:dyDescent="0.25">
      <c r="E509" s="26">
        <f t="shared" si="9"/>
        <v>2413</v>
      </c>
    </row>
  </sheetData>
  <sheetProtection algorithmName="SHA-512" hashValue="VdLioo2HOW6Bwn0G8VLDYKjnP3lp9earz01+blxsWspU2XGZYAvAeYb5YhsFaC7qPjRx3ab4RJAB6T/mU8dySg==" saltValue="oHKyLfAo04xH7eOdKLM3YQ==" spinCount="100000" sheet="1" selectLockedCells="1"/>
  <mergeCells count="23">
    <mergeCell ref="A12:M12"/>
    <mergeCell ref="H7:I7"/>
    <mergeCell ref="A21:H21"/>
    <mergeCell ref="J21:M21"/>
    <mergeCell ref="I40:I41"/>
    <mergeCell ref="A10:M10"/>
    <mergeCell ref="D38:E38"/>
    <mergeCell ref="D40:E41"/>
    <mergeCell ref="J32:M32"/>
    <mergeCell ref="A34:M34"/>
    <mergeCell ref="A32:H32"/>
    <mergeCell ref="K36:M36"/>
    <mergeCell ref="D36:E36"/>
    <mergeCell ref="A23:M23"/>
    <mergeCell ref="A22:M22"/>
    <mergeCell ref="A11:M11"/>
    <mergeCell ref="H9:I9"/>
    <mergeCell ref="D9:G9"/>
    <mergeCell ref="B3:C3"/>
    <mergeCell ref="E3:G3"/>
    <mergeCell ref="H3:I3"/>
    <mergeCell ref="E5:G5"/>
    <mergeCell ref="H5:I5"/>
  </mergeCells>
  <dataValidations count="8">
    <dataValidation type="list" allowBlank="1" showInputMessage="1" showErrorMessage="1" sqref="G14:G20 M25:M31 G25:G31 M14:M20" xr:uid="{00000000-0002-0000-0000-000001000000}">
      <formula1>$E$106:$E$509</formula1>
    </dataValidation>
    <dataValidation type="list" allowBlank="1" showInputMessage="1" showErrorMessage="1" sqref="H14:H20 H25:H31" xr:uid="{00000000-0002-0000-0000-000002000000}">
      <formula1>$G$134:$G$137</formula1>
    </dataValidation>
    <dataValidation type="list" allowBlank="1" showInputMessage="1" showErrorMessage="1" sqref="F14:F20 F25:F31" xr:uid="{00000000-0002-0000-0000-000003000000}">
      <formula1>$I$106:$I$111</formula1>
    </dataValidation>
    <dataValidation type="list" allowBlank="1" showInputMessage="1" showErrorMessage="1" sqref="A11:B11 B25:B31 A22:B22 B14:B20" xr:uid="{00000000-0002-0000-0000-000004000000}">
      <formula1>$K$106:$K$125</formula1>
    </dataValidation>
    <dataValidation type="list" allowBlank="1" showInputMessage="1" showErrorMessage="1" sqref="L25 L15:L20 L28:L31" xr:uid="{00000000-0002-0000-0000-000005000000}">
      <formula1>$G$106:$G$124</formula1>
    </dataValidation>
    <dataValidation type="list" allowBlank="1" showInputMessage="1" showErrorMessage="1" sqref="L14" xr:uid="{70422B69-12A0-4075-BE54-7DF9C39F19E4}">
      <formula1>$G$106:$G$120</formula1>
    </dataValidation>
    <dataValidation type="list" allowBlank="1" showInputMessage="1" showErrorMessage="1" sqref="H9:I9" xr:uid="{0BEBC5BA-8E41-4BF7-ADB5-17D6E27F731F}">
      <formula1>$AB$2:$AB$3</formula1>
    </dataValidation>
    <dataValidation type="list" allowBlank="1" showInputMessage="1" showErrorMessage="1" sqref="C14:C20 C25:C31" xr:uid="{1FF5B427-DA5C-49F5-9146-393B5D80DEBC}">
      <formula1>$A$106:$A$343</formula1>
    </dataValidation>
  </dataValidations>
  <printOptions horizontalCentered="1"/>
  <pageMargins left="0.2" right="0.2" top="0.38" bottom="0.75" header="0.3" footer="0.3"/>
  <pageSetup scale="10" orientation="portrait" r:id="rId1"/>
  <headerFooter>
    <oddFooter>&amp;L* Denotes column has drop-down menus.
** If you have questions regarding this form, please contact the Transportation Coordinator directly at dave@heartlandmpo.org or (765) 640-4201.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21A808B452844BA1591A6C5304BD81" ma:contentTypeVersion="14" ma:contentTypeDescription="Create a new document." ma:contentTypeScope="" ma:versionID="2d6216892ebbbbfc51e7a095af203690">
  <xsd:schema xmlns:xsd="http://www.w3.org/2001/XMLSchema" xmlns:xs="http://www.w3.org/2001/XMLSchema" xmlns:p="http://schemas.microsoft.com/office/2006/metadata/properties" xmlns:ns2="950385ad-3534-42e2-93c8-1bb3352152f7" xmlns:ns3="a22d28e3-b73b-44ee-9ede-188c8f99a19f" targetNamespace="http://schemas.microsoft.com/office/2006/metadata/properties" ma:root="true" ma:fieldsID="08ca8e697e9c77642f886b6e87d514c1" ns2:_="" ns3:_="">
    <xsd:import namespace="950385ad-3534-42e2-93c8-1bb3352152f7"/>
    <xsd:import namespace="a22d28e3-b73b-44ee-9ede-188c8f99a1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385ad-3534-42e2-93c8-1bb335215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8af252-7584-4d68-9b40-3780978953d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2d28e3-b73b-44ee-9ede-188c8f99a1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bc62f7-b80e-46e6-bce3-be351e714810}" ma:internalName="TaxCatchAll" ma:showField="CatchAllData" ma:web="a22d28e3-b73b-44ee-9ede-188c8f99a1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2d28e3-b73b-44ee-9ede-188c8f99a19f" xsi:nil="true"/>
    <lcf76f155ced4ddcb4097134ff3c332f xmlns="950385ad-3534-42e2-93c8-1bb3352152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8E35E8-6567-4EE8-A813-219B2BF47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385ad-3534-42e2-93c8-1bb3352152f7"/>
    <ds:schemaRef ds:uri="a22d28e3-b73b-44ee-9ede-188c8f99a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C5832-5E9F-48BA-9B8F-3BBB7C33592B}">
  <ds:schemaRefs>
    <ds:schemaRef ds:uri="http://schemas.microsoft.com/sharepoint/v3/contenttype/forms"/>
  </ds:schemaRefs>
</ds:datastoreItem>
</file>

<file path=customXml/itemProps3.xml><?xml version="1.0" encoding="utf-8"?>
<ds:datastoreItem xmlns:ds="http://schemas.openxmlformats.org/officeDocument/2006/customXml" ds:itemID="{30B54628-9BDF-4100-87B4-30D2EE721925}">
  <ds:schemaRefs>
    <ds:schemaRef ds:uri="http://schemas.microsoft.com/office/2006/metadata/properties"/>
    <ds:schemaRef ds:uri="http://schemas.microsoft.com/office/infopath/2007/PartnerControls"/>
    <ds:schemaRef ds:uri="20537272-c870-4539-8eaa-89207582179b"/>
    <ds:schemaRef ds:uri="66cb6336-da28-456a-a047-95c0cb28fddc"/>
    <ds:schemaRef ds:uri="a22d28e3-b73b-44ee-9ede-188c8f99a19f"/>
    <ds:schemaRef ds:uri="950385ad-3534-42e2-93c8-1bb3352152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mccog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dbenefiel</dc:creator>
  <cp:lastModifiedBy>Dave Benefiel</cp:lastModifiedBy>
  <cp:lastPrinted>2014-03-26T18:39:03Z</cp:lastPrinted>
  <dcterms:created xsi:type="dcterms:W3CDTF">2012-09-21T20:12:58Z</dcterms:created>
  <dcterms:modified xsi:type="dcterms:W3CDTF">2025-12-02T19:45:50Z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0x010100B621A808B452844BA1591A6C5304BD81</vt:lpwstr>
  </property>
  <property fmtid="{D5CDD505-2E9C-101B-9397-08002B2CF9AE}" pid="3" name="Order">
    <vt:r8>6447000</vt:r8>
  </property>
  <property fmtid="{D5CDD505-2E9C-101B-9397-08002B2CF9AE}" pid="4" name="MediaServiceImageTags">
    <vt:lpwstr/>
  </property>
</Properties>
</file>