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P:\224850.02\Admin\Specs\Div 00\"/>
    </mc:Choice>
  </mc:AlternateContent>
  <xr:revisionPtr revIDLastSave="0" documentId="13_ncr:1_{29CADA5E-25AC-4CA5-8657-9F6B3B99B3B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ase Bid" sheetId="1" r:id="rId1"/>
  </sheets>
  <definedNames>
    <definedName name="_xlnm.Print_Area" localSheetId="0">'Base Bid'!$A$11:$G$49</definedName>
    <definedName name="_xlnm.Print_Titles" localSheetId="0">'Base Bid'!$1:$10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1" l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G44" i="1"/>
  <c r="G43" i="1"/>
  <c r="G42" i="1"/>
  <c r="A13" i="1"/>
</calcChain>
</file>

<file path=xl/sharedStrings.xml><?xml version="1.0" encoding="utf-8"?>
<sst xmlns="http://schemas.openxmlformats.org/spreadsheetml/2006/main" count="99" uniqueCount="65">
  <si>
    <t>ACCESS ENGINEERING SOLUTIONS, LLC</t>
  </si>
  <si>
    <t>1200 IRMSCHER BLVD., SUITE B</t>
  </si>
  <si>
    <t>CELINA, OH 45822</t>
  </si>
  <si>
    <t>PHONE: 419-586-1430</t>
  </si>
  <si>
    <t>CONTRACTOR NAME:</t>
  </si>
  <si>
    <t>BID</t>
  </si>
  <si>
    <t xml:space="preserve">UNIT OF </t>
  </si>
  <si>
    <t>APPROX.</t>
  </si>
  <si>
    <t>UNIT</t>
  </si>
  <si>
    <t xml:space="preserve">TOTAL </t>
  </si>
  <si>
    <t>ITEM</t>
  </si>
  <si>
    <t>DESCRIPTION</t>
  </si>
  <si>
    <t>MEASURE</t>
  </si>
  <si>
    <t xml:space="preserve">    QTY.</t>
  </si>
  <si>
    <t>COSTS</t>
  </si>
  <si>
    <t xml:space="preserve">COSTS </t>
  </si>
  <si>
    <t>LS</t>
  </si>
  <si>
    <t xml:space="preserve"> </t>
  </si>
  <si>
    <t>BID FORM</t>
  </si>
  <si>
    <t>$</t>
  </si>
  <si>
    <t>Bonding and Insurance</t>
  </si>
  <si>
    <t>Mobilization</t>
  </si>
  <si>
    <t>Clearing and Grubbing</t>
  </si>
  <si>
    <t>EA</t>
  </si>
  <si>
    <t>Remove and Replace Sidewalk</t>
  </si>
  <si>
    <t>SF</t>
  </si>
  <si>
    <t>Remove and Replace 6" Concrete Drive</t>
  </si>
  <si>
    <t>SY</t>
  </si>
  <si>
    <t>Remove and Replace Asphalt Drive - Residential (3")</t>
  </si>
  <si>
    <t>Potholing Existing Utilities</t>
  </si>
  <si>
    <t>HR</t>
  </si>
  <si>
    <t>4" - 6" Misc. Sewer Replacement (As-Needed)</t>
  </si>
  <si>
    <t>LF</t>
  </si>
  <si>
    <t>8" - 12" Misc. Sewer Replacement (As-Needed)</t>
  </si>
  <si>
    <t xml:space="preserve">Maintaining Traffic </t>
  </si>
  <si>
    <t>Stormwater Pollution Prevention Plan (SWP3)</t>
  </si>
  <si>
    <t>Erosion Control Measures</t>
  </si>
  <si>
    <t>Construction Layout Staking Allowance</t>
  </si>
  <si>
    <t>Project Allowance</t>
  </si>
  <si>
    <t>EMERALD AND MAPLE STORM IMPROVEMENTS</t>
  </si>
  <si>
    <t>VILLAGE OF PAULDING, OHIO</t>
  </si>
  <si>
    <t>PROJECT NO. 224850.02</t>
  </si>
  <si>
    <t>BID DATE: SEPTEMBER 18, 2025</t>
  </si>
  <si>
    <t>BASE BID</t>
  </si>
  <si>
    <t>BASE BID TOTAL</t>
  </si>
  <si>
    <t>BASE BID TOTAL IN WORDS:</t>
  </si>
  <si>
    <t>Remove Ex. Signs &amp; Mailboxes; Storage and Re-erection</t>
  </si>
  <si>
    <t>Remove and Replace Asphalt Pavement - Roadway or Commercial (6")</t>
  </si>
  <si>
    <t>Remove Ex. Storm Structure - CB, Yard Drain, Cleanout, Etc.</t>
  </si>
  <si>
    <t>6" SDR-35 Storm Sewer (Native Backfill)</t>
  </si>
  <si>
    <t>6" SDR-35 Storm Sewer (Aggregate Backfill)</t>
  </si>
  <si>
    <t>8" HDPE Storm Sewer (Native Backfill)</t>
  </si>
  <si>
    <t>12" HDPE Storm Sewer (Native Backfill)</t>
  </si>
  <si>
    <t>12" HDPE Storm Sewer (Aggregate Backfill)</t>
  </si>
  <si>
    <t>15" HDPE Storm Sewer (Native Backfill)</t>
  </si>
  <si>
    <t>15" HDPE Storm Sewer (Aggregate Backfill)</t>
  </si>
  <si>
    <t>24" RCP Storm Sewer (Native Backfill)</t>
  </si>
  <si>
    <t>24" RCP Storm Sewer (Aggregate Backfill)</t>
  </si>
  <si>
    <t>6" Yard Drain</t>
  </si>
  <si>
    <t>12" Yard Drain</t>
  </si>
  <si>
    <t>2-2B Catch Basin</t>
  </si>
  <si>
    <t>2-3 Catch Basin</t>
  </si>
  <si>
    <t>6" Inserta-tee</t>
  </si>
  <si>
    <t>Misc. Connections to Ex. Storm Sewers</t>
  </si>
  <si>
    <t>Final Grading / Site Restoration / Seeding &amp; Mulching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</si>
</sst>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[$-409]mmmm\ d\,\ yyyy;@"/>
    <numFmt numFmtId="165" formatCode="_([$$-409]* #,##0.00_);_([$$-409]* \(#,##0.00\);_([$$-409]* &quot;-&quot;??_);_(@_)"/>
    <numFmt numFmtId="166" formatCode="&quot;$&quot;#,##0.00"/>
    <numFmt numFmtId="167" formatCode="0_);\(0\)"/>
  </numFmts>
  <fonts count="10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/>
    <xf numFmtId="0" fontId="0" fillId="0" borderId="0" xfId="0" applyAlignment="1">
      <alignment horizontal="center"/>
    </xf>
    <xf numFmtId="164" fontId="3" fillId="0" borderId="2" xfId="0" applyNumberFormat="1" applyFont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center"/>
    </xf>
    <xf numFmtId="0" fontId="4" fillId="0" borderId="0" xfId="0" applyFont="1"/>
    <xf numFmtId="1" fontId="4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left"/>
    </xf>
    <xf numFmtId="166" fontId="4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166" fontId="2" fillId="0" borderId="0" xfId="0" applyNumberFormat="1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/>
    <xf numFmtId="0" fontId="2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/>
    <xf numFmtId="0" fontId="2" fillId="0" borderId="0" xfId="0" applyFont="1"/>
    <xf numFmtId="16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2" fontId="4" fillId="0" borderId="0" xfId="0" applyNumberFormat="1" applyFont="1" applyAlignment="1">
      <alignment horizontal="center"/>
    </xf>
    <xf numFmtId="0" fontId="3" fillId="0" borderId="9" xfId="0" applyFont="1" applyBorder="1" applyAlignment="1">
      <alignment horizontal="center"/>
    </xf>
    <xf numFmtId="0" fontId="1" fillId="0" borderId="12" xfId="0" applyFont="1" applyBorder="1" applyAlignment="1">
      <alignment horizontal="left"/>
    </xf>
    <xf numFmtId="44" fontId="1" fillId="0" borderId="8" xfId="1" applyFont="1" applyBorder="1" applyAlignment="1"/>
    <xf numFmtId="0" fontId="9" fillId="0" borderId="8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3" fontId="3" fillId="0" borderId="0" xfId="0" applyNumberFormat="1" applyFont="1" applyAlignment="1">
      <alignment horizontal="center"/>
    </xf>
    <xf numFmtId="0" fontId="1" fillId="0" borderId="9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44" fontId="1" fillId="0" borderId="14" xfId="1" applyFont="1" applyBorder="1" applyAlignment="1"/>
    <xf numFmtId="0" fontId="9" fillId="0" borderId="14" xfId="0" applyFont="1" applyBorder="1" applyAlignment="1">
      <alignment horizontal="center"/>
    </xf>
    <xf numFmtId="165" fontId="3" fillId="0" borderId="8" xfId="0" applyNumberFormat="1" applyFont="1" applyBorder="1" applyAlignment="1">
      <alignment horizontal="left"/>
    </xf>
    <xf numFmtId="165" fontId="3" fillId="0" borderId="0" xfId="0" applyNumberFormat="1" applyFont="1" applyAlignment="1">
      <alignment horizontal="center"/>
    </xf>
    <xf numFmtId="165" fontId="3" fillId="0" borderId="10" xfId="0" applyNumberFormat="1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1" xfId="0" applyFont="1" applyBorder="1" applyAlignment="1">
      <alignment horizontal="center"/>
    </xf>
    <xf numFmtId="166" fontId="3" fillId="0" borderId="0" xfId="0" applyNumberFormat="1" applyFont="1" applyAlignment="1">
      <alignment horizontal="center"/>
    </xf>
    <xf numFmtId="166" fontId="3" fillId="0" borderId="11" xfId="0" applyNumberFormat="1" applyFont="1" applyBorder="1" applyAlignment="1">
      <alignment horizontal="left"/>
    </xf>
    <xf numFmtId="0" fontId="1" fillId="0" borderId="9" xfId="0" applyFont="1" applyBorder="1" applyAlignment="1">
      <alignment wrapText="1"/>
    </xf>
    <xf numFmtId="0" fontId="1" fillId="0" borderId="0" xfId="0" applyFont="1" applyAlignment="1">
      <alignment wrapText="1"/>
    </xf>
    <xf numFmtId="166" fontId="3" fillId="0" borderId="8" xfId="0" applyNumberFormat="1" applyFont="1" applyBorder="1" applyAlignment="1">
      <alignment horizontal="center"/>
    </xf>
    <xf numFmtId="166" fontId="3" fillId="0" borderId="10" xfId="0" applyNumberFormat="1" applyFont="1" applyBorder="1" applyAlignment="1">
      <alignment horizontal="center"/>
    </xf>
    <xf numFmtId="166" fontId="3" fillId="0" borderId="14" xfId="0" applyNumberFormat="1" applyFont="1" applyBorder="1" applyAlignment="1">
      <alignment horizontal="center"/>
    </xf>
    <xf numFmtId="166" fontId="3" fillId="0" borderId="15" xfId="0" applyNumberFormat="1" applyFont="1" applyBorder="1" applyAlignment="1">
      <alignment horizontal="center"/>
    </xf>
    <xf numFmtId="166" fontId="1" fillId="0" borderId="8" xfId="1" applyNumberFormat="1" applyFont="1" applyBorder="1" applyAlignment="1">
      <alignment horizontal="left"/>
    </xf>
    <xf numFmtId="166" fontId="1" fillId="0" borderId="10" xfId="1" applyNumberFormat="1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9" fillId="0" borderId="2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16"/>
  <sheetViews>
    <sheetView tabSelected="1" view="pageBreakPreview" topLeftCell="A28" zoomScale="90" zoomScaleNormal="100" zoomScaleSheetLayoutView="90" workbookViewId="0">
      <selection activeCell="D30" sqref="D30"/>
    </sheetView>
  </sheetViews>
  <sheetFormatPr defaultRowHeight="15" x14ac:dyDescent="0.25"/>
  <cols>
    <col min="2" max="2" width="72.140625" customWidth="1"/>
    <col min="3" max="3" width="13.140625" customWidth="1"/>
    <col min="4" max="4" width="13.28515625" customWidth="1"/>
    <col min="5" max="5" width="28.7109375" style="4" customWidth="1"/>
    <col min="6" max="6" width="1.28515625" customWidth="1"/>
    <col min="7" max="7" width="28.7109375" style="4" customWidth="1"/>
    <col min="258" max="258" width="43.42578125" customWidth="1"/>
    <col min="259" max="259" width="13.140625" customWidth="1"/>
    <col min="260" max="260" width="13.28515625" customWidth="1"/>
    <col min="261" max="261" width="21.5703125" customWidth="1"/>
    <col min="262" max="262" width="1.28515625" customWidth="1"/>
    <col min="263" max="263" width="28.7109375" customWidth="1"/>
    <col min="514" max="514" width="43.42578125" customWidth="1"/>
    <col min="515" max="515" width="13.140625" customWidth="1"/>
    <col min="516" max="516" width="13.28515625" customWidth="1"/>
    <col min="517" max="517" width="21.5703125" customWidth="1"/>
    <col min="518" max="518" width="1.28515625" customWidth="1"/>
    <col min="519" max="519" width="28.7109375" customWidth="1"/>
    <col min="770" max="770" width="43.42578125" customWidth="1"/>
    <col min="771" max="771" width="13.140625" customWidth="1"/>
    <col min="772" max="772" width="13.28515625" customWidth="1"/>
    <col min="773" max="773" width="21.5703125" customWidth="1"/>
    <col min="774" max="774" width="1.28515625" customWidth="1"/>
    <col min="775" max="775" width="28.7109375" customWidth="1"/>
    <col min="1026" max="1026" width="43.42578125" customWidth="1"/>
    <col min="1027" max="1027" width="13.140625" customWidth="1"/>
    <col min="1028" max="1028" width="13.28515625" customWidth="1"/>
    <col min="1029" max="1029" width="21.5703125" customWidth="1"/>
    <col min="1030" max="1030" width="1.28515625" customWidth="1"/>
    <col min="1031" max="1031" width="28.7109375" customWidth="1"/>
    <col min="1282" max="1282" width="43.42578125" customWidth="1"/>
    <col min="1283" max="1283" width="13.140625" customWidth="1"/>
    <col min="1284" max="1284" width="13.28515625" customWidth="1"/>
    <col min="1285" max="1285" width="21.5703125" customWidth="1"/>
    <col min="1286" max="1286" width="1.28515625" customWidth="1"/>
    <col min="1287" max="1287" width="28.7109375" customWidth="1"/>
    <col min="1538" max="1538" width="43.42578125" customWidth="1"/>
    <col min="1539" max="1539" width="13.140625" customWidth="1"/>
    <col min="1540" max="1540" width="13.28515625" customWidth="1"/>
    <col min="1541" max="1541" width="21.5703125" customWidth="1"/>
    <col min="1542" max="1542" width="1.28515625" customWidth="1"/>
    <col min="1543" max="1543" width="28.7109375" customWidth="1"/>
    <col min="1794" max="1794" width="43.42578125" customWidth="1"/>
    <col min="1795" max="1795" width="13.140625" customWidth="1"/>
    <col min="1796" max="1796" width="13.28515625" customWidth="1"/>
    <col min="1797" max="1797" width="21.5703125" customWidth="1"/>
    <col min="1798" max="1798" width="1.28515625" customWidth="1"/>
    <col min="1799" max="1799" width="28.7109375" customWidth="1"/>
    <col min="2050" max="2050" width="43.42578125" customWidth="1"/>
    <col min="2051" max="2051" width="13.140625" customWidth="1"/>
    <col min="2052" max="2052" width="13.28515625" customWidth="1"/>
    <col min="2053" max="2053" width="21.5703125" customWidth="1"/>
    <col min="2054" max="2054" width="1.28515625" customWidth="1"/>
    <col min="2055" max="2055" width="28.7109375" customWidth="1"/>
    <col min="2306" max="2306" width="43.42578125" customWidth="1"/>
    <col min="2307" max="2307" width="13.140625" customWidth="1"/>
    <col min="2308" max="2308" width="13.28515625" customWidth="1"/>
    <col min="2309" max="2309" width="21.5703125" customWidth="1"/>
    <col min="2310" max="2310" width="1.28515625" customWidth="1"/>
    <col min="2311" max="2311" width="28.7109375" customWidth="1"/>
    <col min="2562" max="2562" width="43.42578125" customWidth="1"/>
    <col min="2563" max="2563" width="13.140625" customWidth="1"/>
    <col min="2564" max="2564" width="13.28515625" customWidth="1"/>
    <col min="2565" max="2565" width="21.5703125" customWidth="1"/>
    <col min="2566" max="2566" width="1.28515625" customWidth="1"/>
    <col min="2567" max="2567" width="28.7109375" customWidth="1"/>
    <col min="2818" max="2818" width="43.42578125" customWidth="1"/>
    <col min="2819" max="2819" width="13.140625" customWidth="1"/>
    <col min="2820" max="2820" width="13.28515625" customWidth="1"/>
    <col min="2821" max="2821" width="21.5703125" customWidth="1"/>
    <col min="2822" max="2822" width="1.28515625" customWidth="1"/>
    <col min="2823" max="2823" width="28.7109375" customWidth="1"/>
    <col min="3074" max="3074" width="43.42578125" customWidth="1"/>
    <col min="3075" max="3075" width="13.140625" customWidth="1"/>
    <col min="3076" max="3076" width="13.28515625" customWidth="1"/>
    <col min="3077" max="3077" width="21.5703125" customWidth="1"/>
    <col min="3078" max="3078" width="1.28515625" customWidth="1"/>
    <col min="3079" max="3079" width="28.7109375" customWidth="1"/>
    <col min="3330" max="3330" width="43.42578125" customWidth="1"/>
    <col min="3331" max="3331" width="13.140625" customWidth="1"/>
    <col min="3332" max="3332" width="13.28515625" customWidth="1"/>
    <col min="3333" max="3333" width="21.5703125" customWidth="1"/>
    <col min="3334" max="3334" width="1.28515625" customWidth="1"/>
    <col min="3335" max="3335" width="28.7109375" customWidth="1"/>
    <col min="3586" max="3586" width="43.42578125" customWidth="1"/>
    <col min="3587" max="3587" width="13.140625" customWidth="1"/>
    <col min="3588" max="3588" width="13.28515625" customWidth="1"/>
    <col min="3589" max="3589" width="21.5703125" customWidth="1"/>
    <col min="3590" max="3590" width="1.28515625" customWidth="1"/>
    <col min="3591" max="3591" width="28.7109375" customWidth="1"/>
    <col min="3842" max="3842" width="43.42578125" customWidth="1"/>
    <col min="3843" max="3843" width="13.140625" customWidth="1"/>
    <col min="3844" max="3844" width="13.28515625" customWidth="1"/>
    <col min="3845" max="3845" width="21.5703125" customWidth="1"/>
    <col min="3846" max="3846" width="1.28515625" customWidth="1"/>
    <col min="3847" max="3847" width="28.7109375" customWidth="1"/>
    <col min="4098" max="4098" width="43.42578125" customWidth="1"/>
    <col min="4099" max="4099" width="13.140625" customWidth="1"/>
    <col min="4100" max="4100" width="13.28515625" customWidth="1"/>
    <col min="4101" max="4101" width="21.5703125" customWidth="1"/>
    <col min="4102" max="4102" width="1.28515625" customWidth="1"/>
    <col min="4103" max="4103" width="28.7109375" customWidth="1"/>
    <col min="4354" max="4354" width="43.42578125" customWidth="1"/>
    <col min="4355" max="4355" width="13.140625" customWidth="1"/>
    <col min="4356" max="4356" width="13.28515625" customWidth="1"/>
    <col min="4357" max="4357" width="21.5703125" customWidth="1"/>
    <col min="4358" max="4358" width="1.28515625" customWidth="1"/>
    <col min="4359" max="4359" width="28.7109375" customWidth="1"/>
    <col min="4610" max="4610" width="43.42578125" customWidth="1"/>
    <col min="4611" max="4611" width="13.140625" customWidth="1"/>
    <col min="4612" max="4612" width="13.28515625" customWidth="1"/>
    <col min="4613" max="4613" width="21.5703125" customWidth="1"/>
    <col min="4614" max="4614" width="1.28515625" customWidth="1"/>
    <col min="4615" max="4615" width="28.7109375" customWidth="1"/>
    <col min="4866" max="4866" width="43.42578125" customWidth="1"/>
    <col min="4867" max="4867" width="13.140625" customWidth="1"/>
    <col min="4868" max="4868" width="13.28515625" customWidth="1"/>
    <col min="4869" max="4869" width="21.5703125" customWidth="1"/>
    <col min="4870" max="4870" width="1.28515625" customWidth="1"/>
    <col min="4871" max="4871" width="28.7109375" customWidth="1"/>
    <col min="5122" max="5122" width="43.42578125" customWidth="1"/>
    <col min="5123" max="5123" width="13.140625" customWidth="1"/>
    <col min="5124" max="5124" width="13.28515625" customWidth="1"/>
    <col min="5125" max="5125" width="21.5703125" customWidth="1"/>
    <col min="5126" max="5126" width="1.28515625" customWidth="1"/>
    <col min="5127" max="5127" width="28.7109375" customWidth="1"/>
    <col min="5378" max="5378" width="43.42578125" customWidth="1"/>
    <col min="5379" max="5379" width="13.140625" customWidth="1"/>
    <col min="5380" max="5380" width="13.28515625" customWidth="1"/>
    <col min="5381" max="5381" width="21.5703125" customWidth="1"/>
    <col min="5382" max="5382" width="1.28515625" customWidth="1"/>
    <col min="5383" max="5383" width="28.7109375" customWidth="1"/>
    <col min="5634" max="5634" width="43.42578125" customWidth="1"/>
    <col min="5635" max="5635" width="13.140625" customWidth="1"/>
    <col min="5636" max="5636" width="13.28515625" customWidth="1"/>
    <col min="5637" max="5637" width="21.5703125" customWidth="1"/>
    <col min="5638" max="5638" width="1.28515625" customWidth="1"/>
    <col min="5639" max="5639" width="28.7109375" customWidth="1"/>
    <col min="5890" max="5890" width="43.42578125" customWidth="1"/>
    <col min="5891" max="5891" width="13.140625" customWidth="1"/>
    <col min="5892" max="5892" width="13.28515625" customWidth="1"/>
    <col min="5893" max="5893" width="21.5703125" customWidth="1"/>
    <col min="5894" max="5894" width="1.28515625" customWidth="1"/>
    <col min="5895" max="5895" width="28.7109375" customWidth="1"/>
    <col min="6146" max="6146" width="43.42578125" customWidth="1"/>
    <col min="6147" max="6147" width="13.140625" customWidth="1"/>
    <col min="6148" max="6148" width="13.28515625" customWidth="1"/>
    <col min="6149" max="6149" width="21.5703125" customWidth="1"/>
    <col min="6150" max="6150" width="1.28515625" customWidth="1"/>
    <col min="6151" max="6151" width="28.7109375" customWidth="1"/>
    <col min="6402" max="6402" width="43.42578125" customWidth="1"/>
    <col min="6403" max="6403" width="13.140625" customWidth="1"/>
    <col min="6404" max="6404" width="13.28515625" customWidth="1"/>
    <col min="6405" max="6405" width="21.5703125" customWidth="1"/>
    <col min="6406" max="6406" width="1.28515625" customWidth="1"/>
    <col min="6407" max="6407" width="28.7109375" customWidth="1"/>
    <col min="6658" max="6658" width="43.42578125" customWidth="1"/>
    <col min="6659" max="6659" width="13.140625" customWidth="1"/>
    <col min="6660" max="6660" width="13.28515625" customWidth="1"/>
    <col min="6661" max="6661" width="21.5703125" customWidth="1"/>
    <col min="6662" max="6662" width="1.28515625" customWidth="1"/>
    <col min="6663" max="6663" width="28.7109375" customWidth="1"/>
    <col min="6914" max="6914" width="43.42578125" customWidth="1"/>
    <col min="6915" max="6915" width="13.140625" customWidth="1"/>
    <col min="6916" max="6916" width="13.28515625" customWidth="1"/>
    <col min="6917" max="6917" width="21.5703125" customWidth="1"/>
    <col min="6918" max="6918" width="1.28515625" customWidth="1"/>
    <col min="6919" max="6919" width="28.7109375" customWidth="1"/>
    <col min="7170" max="7170" width="43.42578125" customWidth="1"/>
    <col min="7171" max="7171" width="13.140625" customWidth="1"/>
    <col min="7172" max="7172" width="13.28515625" customWidth="1"/>
    <col min="7173" max="7173" width="21.5703125" customWidth="1"/>
    <col min="7174" max="7174" width="1.28515625" customWidth="1"/>
    <col min="7175" max="7175" width="28.7109375" customWidth="1"/>
    <col min="7426" max="7426" width="43.42578125" customWidth="1"/>
    <col min="7427" max="7427" width="13.140625" customWidth="1"/>
    <col min="7428" max="7428" width="13.28515625" customWidth="1"/>
    <col min="7429" max="7429" width="21.5703125" customWidth="1"/>
    <col min="7430" max="7430" width="1.28515625" customWidth="1"/>
    <col min="7431" max="7431" width="28.7109375" customWidth="1"/>
    <col min="7682" max="7682" width="43.42578125" customWidth="1"/>
    <col min="7683" max="7683" width="13.140625" customWidth="1"/>
    <col min="7684" max="7684" width="13.28515625" customWidth="1"/>
    <col min="7685" max="7685" width="21.5703125" customWidth="1"/>
    <col min="7686" max="7686" width="1.28515625" customWidth="1"/>
    <col min="7687" max="7687" width="28.7109375" customWidth="1"/>
    <col min="7938" max="7938" width="43.42578125" customWidth="1"/>
    <col min="7939" max="7939" width="13.140625" customWidth="1"/>
    <col min="7940" max="7940" width="13.28515625" customWidth="1"/>
    <col min="7941" max="7941" width="21.5703125" customWidth="1"/>
    <col min="7942" max="7942" width="1.28515625" customWidth="1"/>
    <col min="7943" max="7943" width="28.7109375" customWidth="1"/>
    <col min="8194" max="8194" width="43.42578125" customWidth="1"/>
    <col min="8195" max="8195" width="13.140625" customWidth="1"/>
    <col min="8196" max="8196" width="13.28515625" customWidth="1"/>
    <col min="8197" max="8197" width="21.5703125" customWidth="1"/>
    <col min="8198" max="8198" width="1.28515625" customWidth="1"/>
    <col min="8199" max="8199" width="28.7109375" customWidth="1"/>
    <col min="8450" max="8450" width="43.42578125" customWidth="1"/>
    <col min="8451" max="8451" width="13.140625" customWidth="1"/>
    <col min="8452" max="8452" width="13.28515625" customWidth="1"/>
    <col min="8453" max="8453" width="21.5703125" customWidth="1"/>
    <col min="8454" max="8454" width="1.28515625" customWidth="1"/>
    <col min="8455" max="8455" width="28.7109375" customWidth="1"/>
    <col min="8706" max="8706" width="43.42578125" customWidth="1"/>
    <col min="8707" max="8707" width="13.140625" customWidth="1"/>
    <col min="8708" max="8708" width="13.28515625" customWidth="1"/>
    <col min="8709" max="8709" width="21.5703125" customWidth="1"/>
    <col min="8710" max="8710" width="1.28515625" customWidth="1"/>
    <col min="8711" max="8711" width="28.7109375" customWidth="1"/>
    <col min="8962" max="8962" width="43.42578125" customWidth="1"/>
    <col min="8963" max="8963" width="13.140625" customWidth="1"/>
    <col min="8964" max="8964" width="13.28515625" customWidth="1"/>
    <col min="8965" max="8965" width="21.5703125" customWidth="1"/>
    <col min="8966" max="8966" width="1.28515625" customWidth="1"/>
    <col min="8967" max="8967" width="28.7109375" customWidth="1"/>
    <col min="9218" max="9218" width="43.42578125" customWidth="1"/>
    <col min="9219" max="9219" width="13.140625" customWidth="1"/>
    <col min="9220" max="9220" width="13.28515625" customWidth="1"/>
    <col min="9221" max="9221" width="21.5703125" customWidth="1"/>
    <col min="9222" max="9222" width="1.28515625" customWidth="1"/>
    <col min="9223" max="9223" width="28.7109375" customWidth="1"/>
    <col min="9474" max="9474" width="43.42578125" customWidth="1"/>
    <col min="9475" max="9475" width="13.140625" customWidth="1"/>
    <col min="9476" max="9476" width="13.28515625" customWidth="1"/>
    <col min="9477" max="9477" width="21.5703125" customWidth="1"/>
    <col min="9478" max="9478" width="1.28515625" customWidth="1"/>
    <col min="9479" max="9479" width="28.7109375" customWidth="1"/>
    <col min="9730" max="9730" width="43.42578125" customWidth="1"/>
    <col min="9731" max="9731" width="13.140625" customWidth="1"/>
    <col min="9732" max="9732" width="13.28515625" customWidth="1"/>
    <col min="9733" max="9733" width="21.5703125" customWidth="1"/>
    <col min="9734" max="9734" width="1.28515625" customWidth="1"/>
    <col min="9735" max="9735" width="28.7109375" customWidth="1"/>
    <col min="9986" max="9986" width="43.42578125" customWidth="1"/>
    <col min="9987" max="9987" width="13.140625" customWidth="1"/>
    <col min="9988" max="9988" width="13.28515625" customWidth="1"/>
    <col min="9989" max="9989" width="21.5703125" customWidth="1"/>
    <col min="9990" max="9990" width="1.28515625" customWidth="1"/>
    <col min="9991" max="9991" width="28.7109375" customWidth="1"/>
    <col min="10242" max="10242" width="43.42578125" customWidth="1"/>
    <col min="10243" max="10243" width="13.140625" customWidth="1"/>
    <col min="10244" max="10244" width="13.28515625" customWidth="1"/>
    <col min="10245" max="10245" width="21.5703125" customWidth="1"/>
    <col min="10246" max="10246" width="1.28515625" customWidth="1"/>
    <col min="10247" max="10247" width="28.7109375" customWidth="1"/>
    <col min="10498" max="10498" width="43.42578125" customWidth="1"/>
    <col min="10499" max="10499" width="13.140625" customWidth="1"/>
    <col min="10500" max="10500" width="13.28515625" customWidth="1"/>
    <col min="10501" max="10501" width="21.5703125" customWidth="1"/>
    <col min="10502" max="10502" width="1.28515625" customWidth="1"/>
    <col min="10503" max="10503" width="28.7109375" customWidth="1"/>
    <col min="10754" max="10754" width="43.42578125" customWidth="1"/>
    <col min="10755" max="10755" width="13.140625" customWidth="1"/>
    <col min="10756" max="10756" width="13.28515625" customWidth="1"/>
    <col min="10757" max="10757" width="21.5703125" customWidth="1"/>
    <col min="10758" max="10758" width="1.28515625" customWidth="1"/>
    <col min="10759" max="10759" width="28.7109375" customWidth="1"/>
    <col min="11010" max="11010" width="43.42578125" customWidth="1"/>
    <col min="11011" max="11011" width="13.140625" customWidth="1"/>
    <col min="11012" max="11012" width="13.28515625" customWidth="1"/>
    <col min="11013" max="11013" width="21.5703125" customWidth="1"/>
    <col min="11014" max="11014" width="1.28515625" customWidth="1"/>
    <col min="11015" max="11015" width="28.7109375" customWidth="1"/>
    <col min="11266" max="11266" width="43.42578125" customWidth="1"/>
    <col min="11267" max="11267" width="13.140625" customWidth="1"/>
    <col min="11268" max="11268" width="13.28515625" customWidth="1"/>
    <col min="11269" max="11269" width="21.5703125" customWidth="1"/>
    <col min="11270" max="11270" width="1.28515625" customWidth="1"/>
    <col min="11271" max="11271" width="28.7109375" customWidth="1"/>
    <col min="11522" max="11522" width="43.42578125" customWidth="1"/>
    <col min="11523" max="11523" width="13.140625" customWidth="1"/>
    <col min="11524" max="11524" width="13.28515625" customWidth="1"/>
    <col min="11525" max="11525" width="21.5703125" customWidth="1"/>
    <col min="11526" max="11526" width="1.28515625" customWidth="1"/>
    <col min="11527" max="11527" width="28.7109375" customWidth="1"/>
    <col min="11778" max="11778" width="43.42578125" customWidth="1"/>
    <col min="11779" max="11779" width="13.140625" customWidth="1"/>
    <col min="11780" max="11780" width="13.28515625" customWidth="1"/>
    <col min="11781" max="11781" width="21.5703125" customWidth="1"/>
    <col min="11782" max="11782" width="1.28515625" customWidth="1"/>
    <col min="11783" max="11783" width="28.7109375" customWidth="1"/>
    <col min="12034" max="12034" width="43.42578125" customWidth="1"/>
    <col min="12035" max="12035" width="13.140625" customWidth="1"/>
    <col min="12036" max="12036" width="13.28515625" customWidth="1"/>
    <col min="12037" max="12037" width="21.5703125" customWidth="1"/>
    <col min="12038" max="12038" width="1.28515625" customWidth="1"/>
    <col min="12039" max="12039" width="28.7109375" customWidth="1"/>
    <col min="12290" max="12290" width="43.42578125" customWidth="1"/>
    <col min="12291" max="12291" width="13.140625" customWidth="1"/>
    <col min="12292" max="12292" width="13.28515625" customWidth="1"/>
    <col min="12293" max="12293" width="21.5703125" customWidth="1"/>
    <col min="12294" max="12294" width="1.28515625" customWidth="1"/>
    <col min="12295" max="12295" width="28.7109375" customWidth="1"/>
    <col min="12546" max="12546" width="43.42578125" customWidth="1"/>
    <col min="12547" max="12547" width="13.140625" customWidth="1"/>
    <col min="12548" max="12548" width="13.28515625" customWidth="1"/>
    <col min="12549" max="12549" width="21.5703125" customWidth="1"/>
    <col min="12550" max="12550" width="1.28515625" customWidth="1"/>
    <col min="12551" max="12551" width="28.7109375" customWidth="1"/>
    <col min="12802" max="12802" width="43.42578125" customWidth="1"/>
    <col min="12803" max="12803" width="13.140625" customWidth="1"/>
    <col min="12804" max="12804" width="13.28515625" customWidth="1"/>
    <col min="12805" max="12805" width="21.5703125" customWidth="1"/>
    <col min="12806" max="12806" width="1.28515625" customWidth="1"/>
    <col min="12807" max="12807" width="28.7109375" customWidth="1"/>
    <col min="13058" max="13058" width="43.42578125" customWidth="1"/>
    <col min="13059" max="13059" width="13.140625" customWidth="1"/>
    <col min="13060" max="13060" width="13.28515625" customWidth="1"/>
    <col min="13061" max="13061" width="21.5703125" customWidth="1"/>
    <col min="13062" max="13062" width="1.28515625" customWidth="1"/>
    <col min="13063" max="13063" width="28.7109375" customWidth="1"/>
    <col min="13314" max="13314" width="43.42578125" customWidth="1"/>
    <col min="13315" max="13315" width="13.140625" customWidth="1"/>
    <col min="13316" max="13316" width="13.28515625" customWidth="1"/>
    <col min="13317" max="13317" width="21.5703125" customWidth="1"/>
    <col min="13318" max="13318" width="1.28515625" customWidth="1"/>
    <col min="13319" max="13319" width="28.7109375" customWidth="1"/>
    <col min="13570" max="13570" width="43.42578125" customWidth="1"/>
    <col min="13571" max="13571" width="13.140625" customWidth="1"/>
    <col min="13572" max="13572" width="13.28515625" customWidth="1"/>
    <col min="13573" max="13573" width="21.5703125" customWidth="1"/>
    <col min="13574" max="13574" width="1.28515625" customWidth="1"/>
    <col min="13575" max="13575" width="28.7109375" customWidth="1"/>
    <col min="13826" max="13826" width="43.42578125" customWidth="1"/>
    <col min="13827" max="13827" width="13.140625" customWidth="1"/>
    <col min="13828" max="13828" width="13.28515625" customWidth="1"/>
    <col min="13829" max="13829" width="21.5703125" customWidth="1"/>
    <col min="13830" max="13830" width="1.28515625" customWidth="1"/>
    <col min="13831" max="13831" width="28.7109375" customWidth="1"/>
    <col min="14082" max="14082" width="43.42578125" customWidth="1"/>
    <col min="14083" max="14083" width="13.140625" customWidth="1"/>
    <col min="14084" max="14084" width="13.28515625" customWidth="1"/>
    <col min="14085" max="14085" width="21.5703125" customWidth="1"/>
    <col min="14086" max="14086" width="1.28515625" customWidth="1"/>
    <col min="14087" max="14087" width="28.7109375" customWidth="1"/>
    <col min="14338" max="14338" width="43.42578125" customWidth="1"/>
    <col min="14339" max="14339" width="13.140625" customWidth="1"/>
    <col min="14340" max="14340" width="13.28515625" customWidth="1"/>
    <col min="14341" max="14341" width="21.5703125" customWidth="1"/>
    <col min="14342" max="14342" width="1.28515625" customWidth="1"/>
    <col min="14343" max="14343" width="28.7109375" customWidth="1"/>
    <col min="14594" max="14594" width="43.42578125" customWidth="1"/>
    <col min="14595" max="14595" width="13.140625" customWidth="1"/>
    <col min="14596" max="14596" width="13.28515625" customWidth="1"/>
    <col min="14597" max="14597" width="21.5703125" customWidth="1"/>
    <col min="14598" max="14598" width="1.28515625" customWidth="1"/>
    <col min="14599" max="14599" width="28.7109375" customWidth="1"/>
    <col min="14850" max="14850" width="43.42578125" customWidth="1"/>
    <col min="14851" max="14851" width="13.140625" customWidth="1"/>
    <col min="14852" max="14852" width="13.28515625" customWidth="1"/>
    <col min="14853" max="14853" width="21.5703125" customWidth="1"/>
    <col min="14854" max="14854" width="1.28515625" customWidth="1"/>
    <col min="14855" max="14855" width="28.7109375" customWidth="1"/>
    <col min="15106" max="15106" width="43.42578125" customWidth="1"/>
    <col min="15107" max="15107" width="13.140625" customWidth="1"/>
    <col min="15108" max="15108" width="13.28515625" customWidth="1"/>
    <col min="15109" max="15109" width="21.5703125" customWidth="1"/>
    <col min="15110" max="15110" width="1.28515625" customWidth="1"/>
    <col min="15111" max="15111" width="28.7109375" customWidth="1"/>
    <col min="15362" max="15362" width="43.42578125" customWidth="1"/>
    <col min="15363" max="15363" width="13.140625" customWidth="1"/>
    <col min="15364" max="15364" width="13.28515625" customWidth="1"/>
    <col min="15365" max="15365" width="21.5703125" customWidth="1"/>
    <col min="15366" max="15366" width="1.28515625" customWidth="1"/>
    <col min="15367" max="15367" width="28.7109375" customWidth="1"/>
    <col min="15618" max="15618" width="43.42578125" customWidth="1"/>
    <col min="15619" max="15619" width="13.140625" customWidth="1"/>
    <col min="15620" max="15620" width="13.28515625" customWidth="1"/>
    <col min="15621" max="15621" width="21.5703125" customWidth="1"/>
    <col min="15622" max="15622" width="1.28515625" customWidth="1"/>
    <col min="15623" max="15623" width="28.7109375" customWidth="1"/>
    <col min="15874" max="15874" width="43.42578125" customWidth="1"/>
    <col min="15875" max="15875" width="13.140625" customWidth="1"/>
    <col min="15876" max="15876" width="13.28515625" customWidth="1"/>
    <col min="15877" max="15877" width="21.5703125" customWidth="1"/>
    <col min="15878" max="15878" width="1.28515625" customWidth="1"/>
    <col min="15879" max="15879" width="28.7109375" customWidth="1"/>
    <col min="16130" max="16130" width="43.42578125" customWidth="1"/>
    <col min="16131" max="16131" width="13.140625" customWidth="1"/>
    <col min="16132" max="16132" width="13.28515625" customWidth="1"/>
    <col min="16133" max="16133" width="21.5703125" customWidth="1"/>
    <col min="16134" max="16134" width="1.28515625" customWidth="1"/>
    <col min="16135" max="16135" width="28.7109375" customWidth="1"/>
  </cols>
  <sheetData>
    <row r="1" spans="1:7" ht="15" customHeight="1" x14ac:dyDescent="0.25">
      <c r="A1" s="66" t="s">
        <v>18</v>
      </c>
      <c r="B1" s="66"/>
      <c r="C1" s="1"/>
      <c r="D1" s="1"/>
      <c r="E1" s="67" t="s">
        <v>0</v>
      </c>
      <c r="F1" s="67"/>
      <c r="G1" s="67"/>
    </row>
    <row r="2" spans="1:7" ht="15" customHeight="1" x14ac:dyDescent="0.25">
      <c r="A2" s="66" t="s">
        <v>39</v>
      </c>
      <c r="B2" s="66"/>
      <c r="C2" s="41"/>
      <c r="D2" s="41"/>
      <c r="E2" s="67" t="s">
        <v>1</v>
      </c>
      <c r="F2" s="67"/>
      <c r="G2" s="67"/>
    </row>
    <row r="3" spans="1:7" ht="15" customHeight="1" x14ac:dyDescent="0.25">
      <c r="A3" s="1" t="s">
        <v>40</v>
      </c>
      <c r="B3" s="1"/>
      <c r="C3" s="41"/>
      <c r="D3" s="41"/>
      <c r="E3" s="67" t="s">
        <v>2</v>
      </c>
      <c r="F3" s="67"/>
      <c r="G3" s="67"/>
    </row>
    <row r="4" spans="1:7" ht="15" customHeight="1" x14ac:dyDescent="0.25">
      <c r="A4" s="1" t="s">
        <v>41</v>
      </c>
      <c r="B4" s="1"/>
      <c r="C4" s="41"/>
      <c r="D4" s="41"/>
      <c r="E4" s="67" t="s">
        <v>3</v>
      </c>
      <c r="F4" s="67"/>
      <c r="G4" s="67"/>
    </row>
    <row r="5" spans="1:7" ht="15" customHeight="1" x14ac:dyDescent="0.25">
      <c r="A5" s="66" t="s">
        <v>42</v>
      </c>
      <c r="B5" s="66"/>
      <c r="C5" s="1"/>
      <c r="D5" s="1"/>
      <c r="E5" s="42"/>
      <c r="F5" s="43"/>
      <c r="G5" s="42"/>
    </row>
    <row r="6" spans="1:7" ht="15" customHeight="1" x14ac:dyDescent="0.25">
      <c r="A6" s="1"/>
      <c r="B6" s="1"/>
      <c r="C6" s="1"/>
      <c r="D6" s="1"/>
      <c r="E6" s="42"/>
      <c r="F6" s="43"/>
      <c r="G6" s="42"/>
    </row>
    <row r="7" spans="1:7" ht="15" customHeight="1" thickBot="1" x14ac:dyDescent="0.3">
      <c r="A7" s="1"/>
      <c r="B7" s="1"/>
      <c r="C7" s="67" t="s">
        <v>4</v>
      </c>
      <c r="D7" s="67"/>
      <c r="E7" s="44"/>
      <c r="F7" s="45"/>
      <c r="G7" s="44"/>
    </row>
    <row r="8" spans="1:7" ht="6" customHeight="1" thickBot="1" x14ac:dyDescent="0.3">
      <c r="A8" s="41"/>
      <c r="B8" s="5"/>
      <c r="C8" s="43"/>
      <c r="D8" s="43"/>
      <c r="E8" s="68"/>
      <c r="F8" s="68"/>
      <c r="G8" s="68"/>
    </row>
    <row r="9" spans="1:7" ht="16.5" thickTop="1" x14ac:dyDescent="0.25">
      <c r="A9" s="46" t="s">
        <v>5</v>
      </c>
      <c r="B9" s="47"/>
      <c r="C9" s="48" t="s">
        <v>6</v>
      </c>
      <c r="D9" s="48" t="s">
        <v>7</v>
      </c>
      <c r="E9" s="48" t="s">
        <v>8</v>
      </c>
      <c r="F9" s="48"/>
      <c r="G9" s="49" t="s">
        <v>9</v>
      </c>
    </row>
    <row r="10" spans="1:7" ht="16.5" thickBot="1" x14ac:dyDescent="0.3">
      <c r="A10" s="50" t="s">
        <v>10</v>
      </c>
      <c r="B10" s="51" t="s">
        <v>11</v>
      </c>
      <c r="C10" s="52" t="s">
        <v>12</v>
      </c>
      <c r="D10" s="52" t="s">
        <v>13</v>
      </c>
      <c r="E10" s="52" t="s">
        <v>14</v>
      </c>
      <c r="F10" s="52"/>
      <c r="G10" s="53" t="s">
        <v>15</v>
      </c>
    </row>
    <row r="11" spans="1:7" ht="27.95" customHeight="1" thickTop="1" x14ac:dyDescent="0.25">
      <c r="A11" s="34" t="s">
        <v>43</v>
      </c>
      <c r="B11" s="1"/>
      <c r="C11" s="54"/>
      <c r="D11" s="54"/>
      <c r="E11" s="54"/>
      <c r="F11" s="54"/>
      <c r="G11" s="55"/>
    </row>
    <row r="12" spans="1:7" ht="27.95" customHeight="1" x14ac:dyDescent="0.25">
      <c r="A12" s="27">
        <v>1</v>
      </c>
      <c r="B12" s="17" t="s">
        <v>20</v>
      </c>
      <c r="C12" s="32" t="s">
        <v>16</v>
      </c>
      <c r="D12" s="33">
        <v>1</v>
      </c>
      <c r="E12" s="38"/>
      <c r="F12" s="39"/>
      <c r="G12" s="40"/>
    </row>
    <row r="13" spans="1:7" ht="27.95" customHeight="1" x14ac:dyDescent="0.25">
      <c r="A13" s="27">
        <f>A12+1</f>
        <v>2</v>
      </c>
      <c r="B13" s="17" t="s">
        <v>21</v>
      </c>
      <c r="C13" s="32" t="s">
        <v>16</v>
      </c>
      <c r="D13" s="33">
        <v>1</v>
      </c>
      <c r="E13" s="38"/>
      <c r="F13" s="39"/>
      <c r="G13" s="40"/>
    </row>
    <row r="14" spans="1:7" ht="27.95" customHeight="1" x14ac:dyDescent="0.25">
      <c r="A14" s="27">
        <f t="shared" ref="A14:A44" si="0">A13+1</f>
        <v>3</v>
      </c>
      <c r="B14" s="17" t="s">
        <v>22</v>
      </c>
      <c r="C14" s="32" t="s">
        <v>16</v>
      </c>
      <c r="D14" s="33">
        <v>1</v>
      </c>
      <c r="E14" s="38"/>
      <c r="F14" s="39"/>
      <c r="G14" s="40"/>
    </row>
    <row r="15" spans="1:7" ht="27.95" customHeight="1" x14ac:dyDescent="0.25">
      <c r="A15" s="27">
        <f t="shared" si="0"/>
        <v>4</v>
      </c>
      <c r="B15" s="17" t="s">
        <v>46</v>
      </c>
      <c r="C15" s="32" t="s">
        <v>16</v>
      </c>
      <c r="D15" s="33">
        <v>1</v>
      </c>
      <c r="E15" s="38"/>
      <c r="F15" s="39"/>
      <c r="G15" s="40"/>
    </row>
    <row r="16" spans="1:7" ht="27.95" customHeight="1" x14ac:dyDescent="0.25">
      <c r="A16" s="27">
        <f t="shared" si="0"/>
        <v>5</v>
      </c>
      <c r="B16" s="17" t="s">
        <v>24</v>
      </c>
      <c r="C16" s="32" t="s">
        <v>25</v>
      </c>
      <c r="D16" s="33">
        <v>125</v>
      </c>
      <c r="E16" s="38"/>
      <c r="F16" s="39"/>
      <c r="G16" s="40"/>
    </row>
    <row r="17" spans="1:8" ht="27.95" customHeight="1" x14ac:dyDescent="0.25">
      <c r="A17" s="27">
        <f t="shared" si="0"/>
        <v>6</v>
      </c>
      <c r="B17" s="17" t="s">
        <v>26</v>
      </c>
      <c r="C17" s="32" t="s">
        <v>27</v>
      </c>
      <c r="D17" s="33">
        <v>1200</v>
      </c>
      <c r="E17" s="38"/>
      <c r="F17" s="39"/>
      <c r="G17" s="40"/>
    </row>
    <row r="18" spans="1:8" ht="27.95" customHeight="1" x14ac:dyDescent="0.25">
      <c r="A18" s="27">
        <f t="shared" si="0"/>
        <v>7</v>
      </c>
      <c r="B18" s="17" t="s">
        <v>28</v>
      </c>
      <c r="C18" s="32" t="s">
        <v>27</v>
      </c>
      <c r="D18" s="33">
        <v>200</v>
      </c>
      <c r="E18" s="38"/>
      <c r="F18" s="39"/>
      <c r="G18" s="40"/>
      <c r="H18" t="s">
        <v>17</v>
      </c>
    </row>
    <row r="19" spans="1:8" ht="27.95" customHeight="1" x14ac:dyDescent="0.25">
      <c r="A19" s="27">
        <f t="shared" si="0"/>
        <v>8</v>
      </c>
      <c r="B19" s="17" t="s">
        <v>47</v>
      </c>
      <c r="C19" s="32" t="s">
        <v>27</v>
      </c>
      <c r="D19" s="33">
        <v>125</v>
      </c>
      <c r="E19" s="38"/>
      <c r="F19" s="39"/>
      <c r="G19" s="40"/>
      <c r="H19" t="s">
        <v>17</v>
      </c>
    </row>
    <row r="20" spans="1:8" ht="27.95" customHeight="1" x14ac:dyDescent="0.25">
      <c r="A20" s="27">
        <f t="shared" si="0"/>
        <v>9</v>
      </c>
      <c r="B20" s="17" t="s">
        <v>48</v>
      </c>
      <c r="C20" s="32" t="s">
        <v>23</v>
      </c>
      <c r="D20" s="33">
        <v>86</v>
      </c>
      <c r="E20" s="38"/>
      <c r="F20" s="39"/>
      <c r="G20" s="40"/>
    </row>
    <row r="21" spans="1:8" ht="27.95" customHeight="1" x14ac:dyDescent="0.25">
      <c r="A21" s="27">
        <f t="shared" si="0"/>
        <v>10</v>
      </c>
      <c r="B21" s="17" t="s">
        <v>29</v>
      </c>
      <c r="C21" s="32" t="s">
        <v>30</v>
      </c>
      <c r="D21" s="33">
        <v>30</v>
      </c>
      <c r="E21" s="38"/>
      <c r="F21" s="39"/>
      <c r="G21" s="40"/>
    </row>
    <row r="22" spans="1:8" ht="27.95" customHeight="1" x14ac:dyDescent="0.25">
      <c r="A22" s="27">
        <f t="shared" si="0"/>
        <v>11</v>
      </c>
      <c r="B22" s="25" t="s">
        <v>31</v>
      </c>
      <c r="C22" s="32" t="s">
        <v>32</v>
      </c>
      <c r="D22" s="33">
        <v>250</v>
      </c>
      <c r="E22" s="38"/>
      <c r="F22" s="39"/>
      <c r="G22" s="40"/>
    </row>
    <row r="23" spans="1:8" ht="27.95" customHeight="1" x14ac:dyDescent="0.25">
      <c r="A23" s="27">
        <f t="shared" si="0"/>
        <v>12</v>
      </c>
      <c r="B23" s="25" t="s">
        <v>33</v>
      </c>
      <c r="C23" s="32" t="s">
        <v>32</v>
      </c>
      <c r="D23" s="33">
        <v>50</v>
      </c>
      <c r="E23" s="38"/>
      <c r="F23" s="39"/>
      <c r="G23" s="40"/>
    </row>
    <row r="24" spans="1:8" ht="27.95" customHeight="1" x14ac:dyDescent="0.25">
      <c r="A24" s="27">
        <f t="shared" si="0"/>
        <v>13</v>
      </c>
      <c r="B24" s="17" t="s">
        <v>49</v>
      </c>
      <c r="C24" s="32" t="s">
        <v>32</v>
      </c>
      <c r="D24" s="33">
        <v>550</v>
      </c>
      <c r="E24" s="38"/>
      <c r="F24" s="39"/>
      <c r="G24" s="40"/>
    </row>
    <row r="25" spans="1:8" ht="27.95" customHeight="1" x14ac:dyDescent="0.25">
      <c r="A25" s="27">
        <f t="shared" si="0"/>
        <v>14</v>
      </c>
      <c r="B25" s="17" t="s">
        <v>50</v>
      </c>
      <c r="C25" s="32" t="s">
        <v>32</v>
      </c>
      <c r="D25" s="33">
        <v>50</v>
      </c>
      <c r="E25" s="38"/>
      <c r="F25" s="39"/>
      <c r="G25" s="40"/>
    </row>
    <row r="26" spans="1:8" ht="27.95" customHeight="1" x14ac:dyDescent="0.25">
      <c r="A26" s="27">
        <f t="shared" si="0"/>
        <v>15</v>
      </c>
      <c r="B26" s="17" t="s">
        <v>51</v>
      </c>
      <c r="C26" s="32" t="s">
        <v>32</v>
      </c>
      <c r="D26" s="33">
        <v>10</v>
      </c>
      <c r="E26" s="38"/>
      <c r="F26" s="39"/>
      <c r="G26" s="40"/>
    </row>
    <row r="27" spans="1:8" ht="27.95" customHeight="1" x14ac:dyDescent="0.25">
      <c r="A27" s="27">
        <f t="shared" si="0"/>
        <v>16</v>
      </c>
      <c r="B27" s="17" t="s">
        <v>52</v>
      </c>
      <c r="C27" s="32" t="s">
        <v>32</v>
      </c>
      <c r="D27" s="33">
        <v>4200</v>
      </c>
      <c r="E27" s="38"/>
      <c r="F27" s="39"/>
      <c r="G27" s="40"/>
    </row>
    <row r="28" spans="1:8" ht="27.95" customHeight="1" x14ac:dyDescent="0.25">
      <c r="A28" s="27">
        <f t="shared" si="0"/>
        <v>17</v>
      </c>
      <c r="B28" s="17" t="s">
        <v>53</v>
      </c>
      <c r="C28" s="32" t="s">
        <v>32</v>
      </c>
      <c r="D28" s="33">
        <v>3190</v>
      </c>
      <c r="E28" s="38"/>
      <c r="F28" s="39"/>
      <c r="G28" s="40"/>
    </row>
    <row r="29" spans="1:8" ht="27.95" customHeight="1" x14ac:dyDescent="0.25">
      <c r="A29" s="27">
        <f t="shared" si="0"/>
        <v>18</v>
      </c>
      <c r="B29" s="17" t="s">
        <v>54</v>
      </c>
      <c r="C29" s="32" t="s">
        <v>32</v>
      </c>
      <c r="D29" s="33">
        <v>1100</v>
      </c>
      <c r="E29" s="38"/>
      <c r="F29" s="39"/>
      <c r="G29" s="40"/>
    </row>
    <row r="30" spans="1:8" ht="27.95" customHeight="1" x14ac:dyDescent="0.25">
      <c r="A30" s="27">
        <f t="shared" si="0"/>
        <v>19</v>
      </c>
      <c r="B30" s="17" t="s">
        <v>55</v>
      </c>
      <c r="C30" s="32" t="s">
        <v>32</v>
      </c>
      <c r="D30" s="33">
        <v>656</v>
      </c>
      <c r="E30" s="38"/>
      <c r="F30" s="39"/>
      <c r="G30" s="40"/>
    </row>
    <row r="31" spans="1:8" ht="27.95" customHeight="1" x14ac:dyDescent="0.25">
      <c r="A31" s="27">
        <f t="shared" si="0"/>
        <v>20</v>
      </c>
      <c r="B31" s="17" t="s">
        <v>56</v>
      </c>
      <c r="C31" s="32" t="s">
        <v>32</v>
      </c>
      <c r="D31" s="33">
        <v>22</v>
      </c>
      <c r="E31" s="38"/>
      <c r="F31" s="39"/>
      <c r="G31" s="40"/>
    </row>
    <row r="32" spans="1:8" ht="27.95" customHeight="1" x14ac:dyDescent="0.25">
      <c r="A32" s="27">
        <f t="shared" si="0"/>
        <v>21</v>
      </c>
      <c r="B32" s="17" t="s">
        <v>57</v>
      </c>
      <c r="C32" s="32" t="s">
        <v>32</v>
      </c>
      <c r="D32" s="33">
        <v>38</v>
      </c>
      <c r="E32" s="38"/>
      <c r="F32" s="39"/>
      <c r="G32" s="40"/>
      <c r="H32" s="13"/>
    </row>
    <row r="33" spans="1:9" ht="27.95" customHeight="1" x14ac:dyDescent="0.25">
      <c r="A33" s="27">
        <f t="shared" si="0"/>
        <v>22</v>
      </c>
      <c r="B33" s="17" t="s">
        <v>58</v>
      </c>
      <c r="C33" s="32" t="s">
        <v>23</v>
      </c>
      <c r="D33" s="33">
        <v>64</v>
      </c>
      <c r="E33" s="38"/>
      <c r="F33" s="39"/>
      <c r="G33" s="40"/>
      <c r="H33" s="13"/>
    </row>
    <row r="34" spans="1:9" ht="27.95" customHeight="1" x14ac:dyDescent="0.25">
      <c r="A34" s="27">
        <f t="shared" si="0"/>
        <v>23</v>
      </c>
      <c r="B34" s="17" t="s">
        <v>59</v>
      </c>
      <c r="C34" s="32" t="s">
        <v>23</v>
      </c>
      <c r="D34" s="33">
        <v>29</v>
      </c>
      <c r="E34" s="38"/>
      <c r="F34" s="39"/>
      <c r="G34" s="40"/>
      <c r="H34" s="13"/>
    </row>
    <row r="35" spans="1:9" ht="27.95" customHeight="1" x14ac:dyDescent="0.25">
      <c r="A35" s="27">
        <f t="shared" si="0"/>
        <v>24</v>
      </c>
      <c r="B35" s="17" t="s">
        <v>60</v>
      </c>
      <c r="C35" s="32" t="s">
        <v>23</v>
      </c>
      <c r="D35" s="33">
        <v>36</v>
      </c>
      <c r="E35" s="38"/>
      <c r="F35" s="39"/>
      <c r="G35" s="40"/>
      <c r="H35" s="13"/>
    </row>
    <row r="36" spans="1:9" ht="27.95" customHeight="1" x14ac:dyDescent="0.25">
      <c r="A36" s="27">
        <f t="shared" si="0"/>
        <v>25</v>
      </c>
      <c r="B36" s="17" t="s">
        <v>61</v>
      </c>
      <c r="C36" s="32" t="s">
        <v>23</v>
      </c>
      <c r="D36" s="33">
        <v>2</v>
      </c>
      <c r="E36" s="38"/>
      <c r="F36" s="39"/>
      <c r="G36" s="40"/>
      <c r="H36" s="13"/>
    </row>
    <row r="37" spans="1:9" ht="27.95" customHeight="1" x14ac:dyDescent="0.25">
      <c r="A37" s="27">
        <f t="shared" si="0"/>
        <v>26</v>
      </c>
      <c r="B37" s="17" t="s">
        <v>62</v>
      </c>
      <c r="C37" s="32" t="s">
        <v>23</v>
      </c>
      <c r="D37" s="33">
        <v>60</v>
      </c>
      <c r="E37" s="38"/>
      <c r="F37" s="39"/>
      <c r="G37" s="40"/>
      <c r="I37" s="15"/>
    </row>
    <row r="38" spans="1:9" ht="27.95" customHeight="1" x14ac:dyDescent="0.25">
      <c r="A38" s="27">
        <f t="shared" si="0"/>
        <v>27</v>
      </c>
      <c r="B38" s="17" t="s">
        <v>63</v>
      </c>
      <c r="C38" s="32" t="s">
        <v>16</v>
      </c>
      <c r="D38" s="33">
        <v>1</v>
      </c>
      <c r="E38" s="38"/>
      <c r="F38" s="39"/>
      <c r="G38" s="40"/>
    </row>
    <row r="39" spans="1:9" ht="27.95" customHeight="1" x14ac:dyDescent="0.25">
      <c r="A39" s="27">
        <f t="shared" si="0"/>
        <v>28</v>
      </c>
      <c r="B39" s="17" t="s">
        <v>34</v>
      </c>
      <c r="C39" s="32" t="s">
        <v>16</v>
      </c>
      <c r="D39" s="33">
        <v>1</v>
      </c>
      <c r="E39" s="38"/>
      <c r="F39" s="39"/>
      <c r="G39" s="40"/>
    </row>
    <row r="40" spans="1:9" ht="27.95" customHeight="1" x14ac:dyDescent="0.25">
      <c r="A40" s="27">
        <f t="shared" si="0"/>
        <v>29</v>
      </c>
      <c r="B40" s="17" t="s">
        <v>64</v>
      </c>
      <c r="C40" s="32" t="s">
        <v>16</v>
      </c>
      <c r="D40" s="33">
        <v>1</v>
      </c>
      <c r="E40" s="38"/>
      <c r="F40" s="39"/>
      <c r="G40" s="40"/>
    </row>
    <row r="41" spans="1:9" ht="27.95" customHeight="1" x14ac:dyDescent="0.25">
      <c r="A41" s="27">
        <f t="shared" si="0"/>
        <v>30</v>
      </c>
      <c r="B41" s="17" t="s">
        <v>35</v>
      </c>
      <c r="C41" s="32" t="s">
        <v>16</v>
      </c>
      <c r="D41" s="33">
        <v>1</v>
      </c>
      <c r="E41" s="38"/>
      <c r="F41" s="39"/>
      <c r="G41" s="40"/>
    </row>
    <row r="42" spans="1:9" ht="27.95" customHeight="1" x14ac:dyDescent="0.25">
      <c r="A42" s="27">
        <f t="shared" si="0"/>
        <v>31</v>
      </c>
      <c r="B42" s="17" t="s">
        <v>36</v>
      </c>
      <c r="C42" s="32" t="s">
        <v>23</v>
      </c>
      <c r="D42" s="33">
        <v>2500</v>
      </c>
      <c r="E42" s="38">
        <v>1</v>
      </c>
      <c r="F42" s="39"/>
      <c r="G42" s="40">
        <f>SUM(D42*E42)</f>
        <v>2500</v>
      </c>
    </row>
    <row r="43" spans="1:9" ht="27.95" customHeight="1" x14ac:dyDescent="0.25">
      <c r="A43" s="27">
        <f t="shared" si="0"/>
        <v>32</v>
      </c>
      <c r="B43" s="17" t="s">
        <v>37</v>
      </c>
      <c r="C43" s="32" t="s">
        <v>16</v>
      </c>
      <c r="D43" s="33">
        <v>1</v>
      </c>
      <c r="E43" s="38">
        <v>10000</v>
      </c>
      <c r="F43" s="39"/>
      <c r="G43" s="40">
        <f t="shared" ref="G43:G44" si="1">SUM(D43*E43)</f>
        <v>10000</v>
      </c>
    </row>
    <row r="44" spans="1:9" ht="27.95" customHeight="1" x14ac:dyDescent="0.25">
      <c r="A44" s="27">
        <f t="shared" si="0"/>
        <v>33</v>
      </c>
      <c r="B44" s="17" t="s">
        <v>38</v>
      </c>
      <c r="C44" s="32" t="s">
        <v>16</v>
      </c>
      <c r="D44" s="33">
        <v>1</v>
      </c>
      <c r="E44" s="38">
        <v>100000</v>
      </c>
      <c r="F44" s="39"/>
      <c r="G44" s="40">
        <f t="shared" si="1"/>
        <v>100000</v>
      </c>
    </row>
    <row r="45" spans="1:9" ht="15" customHeight="1" x14ac:dyDescent="0.25">
      <c r="A45" s="27"/>
      <c r="B45" s="14"/>
      <c r="C45" s="32"/>
      <c r="D45" s="33"/>
      <c r="E45" s="31"/>
      <c r="F45" s="56"/>
      <c r="G45" s="57"/>
    </row>
    <row r="46" spans="1:9" ht="27.95" customHeight="1" x14ac:dyDescent="0.25">
      <c r="A46" s="58"/>
      <c r="B46" s="59"/>
      <c r="C46" s="59"/>
      <c r="D46" s="31" t="s">
        <v>44</v>
      </c>
      <c r="E46" s="64" t="s">
        <v>19</v>
      </c>
      <c r="F46" s="64"/>
      <c r="G46" s="65"/>
    </row>
    <row r="47" spans="1:9" ht="15" customHeight="1" x14ac:dyDescent="0.25">
      <c r="A47" s="58"/>
      <c r="B47" s="59"/>
      <c r="C47" s="59"/>
      <c r="D47" s="31"/>
      <c r="E47" s="31"/>
      <c r="F47" s="56"/>
      <c r="G47" s="57"/>
    </row>
    <row r="48" spans="1:9" ht="27.95" customHeight="1" x14ac:dyDescent="0.25">
      <c r="A48" s="28" t="s">
        <v>45</v>
      </c>
      <c r="B48" s="29"/>
      <c r="C48" s="29"/>
      <c r="D48" s="30"/>
      <c r="E48" s="60"/>
      <c r="F48" s="60"/>
      <c r="G48" s="61"/>
    </row>
    <row r="49" spans="1:9" ht="27.95" customHeight="1" thickBot="1" x14ac:dyDescent="0.3">
      <c r="A49" s="35"/>
      <c r="B49" s="36"/>
      <c r="C49" s="36"/>
      <c r="D49" s="37"/>
      <c r="E49" s="62"/>
      <c r="F49" s="62"/>
      <c r="G49" s="63"/>
    </row>
    <row r="50" spans="1:9" ht="35.1" customHeight="1" thickTop="1" x14ac:dyDescent="0.25">
      <c r="A50" s="6"/>
      <c r="B50" s="7"/>
      <c r="C50" s="6"/>
      <c r="D50" s="8"/>
      <c r="I50" s="26"/>
    </row>
    <row r="51" spans="1:9" x14ac:dyDescent="0.25">
      <c r="A51" s="6"/>
      <c r="B51" s="7"/>
      <c r="C51" s="6"/>
      <c r="D51" s="8"/>
    </row>
    <row r="52" spans="1:9" x14ac:dyDescent="0.25">
      <c r="A52" s="6"/>
      <c r="B52" s="7"/>
      <c r="C52" s="6"/>
      <c r="D52" s="8"/>
    </row>
    <row r="53" spans="1:9" x14ac:dyDescent="0.25">
      <c r="A53" s="6"/>
      <c r="B53" s="7"/>
      <c r="C53" s="6"/>
      <c r="D53" s="8"/>
    </row>
    <row r="54" spans="1:9" ht="15.75" x14ac:dyDescent="0.25">
      <c r="A54" s="6"/>
      <c r="B54" s="14"/>
      <c r="C54" s="6"/>
      <c r="D54" s="8"/>
    </row>
    <row r="55" spans="1:9" x14ac:dyDescent="0.25">
      <c r="A55" s="6"/>
      <c r="B55" s="7"/>
      <c r="C55" s="6"/>
      <c r="D55" s="8"/>
      <c r="E55" s="11"/>
      <c r="F55" s="12"/>
      <c r="G55" s="11"/>
    </row>
    <row r="56" spans="1:9" ht="18" x14ac:dyDescent="0.25">
      <c r="A56" s="6"/>
      <c r="B56" s="2"/>
      <c r="C56" s="6"/>
      <c r="D56" s="8"/>
      <c r="E56" s="11"/>
      <c r="F56" s="12"/>
      <c r="G56" s="11"/>
    </row>
    <row r="57" spans="1:9" x14ac:dyDescent="0.25">
      <c r="A57" s="6"/>
      <c r="B57" s="7"/>
      <c r="C57" s="6"/>
      <c r="D57" s="8"/>
      <c r="E57" s="11"/>
      <c r="F57" s="12"/>
      <c r="G57" s="11"/>
    </row>
    <row r="58" spans="1:9" ht="15.75" x14ac:dyDescent="0.25">
      <c r="A58" s="16" t="s">
        <v>17</v>
      </c>
      <c r="B58" s="7" t="s">
        <v>17</v>
      </c>
      <c r="C58" s="6"/>
      <c r="D58" s="8"/>
      <c r="E58" s="12"/>
      <c r="F58" s="12"/>
      <c r="G58" s="12"/>
    </row>
    <row r="59" spans="1:9" x14ac:dyDescent="0.25">
      <c r="A59" s="6"/>
      <c r="B59" s="7" t="s">
        <v>17</v>
      </c>
      <c r="E59" s="12"/>
      <c r="F59" s="12"/>
      <c r="G59" s="12"/>
    </row>
    <row r="60" spans="1:9" ht="47.25" customHeight="1" x14ac:dyDescent="0.25">
      <c r="A60" s="17" t="s">
        <v>17</v>
      </c>
      <c r="B60" s="9" t="s">
        <v>17</v>
      </c>
      <c r="E60" s="12"/>
      <c r="F60" s="12"/>
      <c r="G60" s="11"/>
    </row>
    <row r="61" spans="1:9" ht="15" customHeight="1" x14ac:dyDescent="0.25">
      <c r="A61" s="6"/>
      <c r="B61" s="7" t="s">
        <v>17</v>
      </c>
      <c r="C61" s="6"/>
      <c r="D61" s="8"/>
      <c r="E61" s="12"/>
      <c r="F61" s="12"/>
      <c r="G61" s="12"/>
    </row>
    <row r="62" spans="1:9" x14ac:dyDescent="0.25">
      <c r="A62" s="6"/>
      <c r="B62" s="7"/>
      <c r="C62" s="6"/>
      <c r="D62" s="8"/>
    </row>
    <row r="63" spans="1:9" x14ac:dyDescent="0.25">
      <c r="A63" s="6"/>
      <c r="B63" s="7"/>
      <c r="C63" s="6"/>
      <c r="D63" s="8"/>
    </row>
    <row r="64" spans="1:9" x14ac:dyDescent="0.25">
      <c r="A64" s="6"/>
      <c r="B64" s="7"/>
      <c r="C64" s="6"/>
      <c r="D64" s="8"/>
    </row>
    <row r="65" spans="1:7" x14ac:dyDescent="0.25">
      <c r="A65" s="6"/>
      <c r="B65" s="7"/>
      <c r="C65" s="6"/>
      <c r="D65" s="8"/>
    </row>
    <row r="66" spans="1:7" x14ac:dyDescent="0.25">
      <c r="A66" s="6"/>
      <c r="B66" s="7"/>
      <c r="C66" s="6"/>
      <c r="D66" s="8"/>
      <c r="E66" s="11"/>
      <c r="F66" s="12"/>
      <c r="G66" s="11"/>
    </row>
    <row r="67" spans="1:7" x14ac:dyDescent="0.25">
      <c r="B67" s="7"/>
      <c r="C67" s="6"/>
      <c r="D67" s="6"/>
      <c r="E67" s="11"/>
      <c r="F67" s="12"/>
      <c r="G67" s="11"/>
    </row>
    <row r="68" spans="1:7" x14ac:dyDescent="0.25">
      <c r="E68" s="12"/>
      <c r="F68" s="12"/>
      <c r="G68" s="12"/>
    </row>
    <row r="69" spans="1:7" ht="18" x14ac:dyDescent="0.25">
      <c r="C69" s="18"/>
      <c r="D69" s="18"/>
      <c r="E69" s="12"/>
      <c r="F69" s="12"/>
      <c r="G69" s="12"/>
    </row>
    <row r="70" spans="1:7" ht="18" x14ac:dyDescent="0.25">
      <c r="C70" s="18"/>
      <c r="D70" s="18"/>
      <c r="E70" s="12"/>
      <c r="F70" s="12"/>
      <c r="G70" s="11"/>
    </row>
    <row r="71" spans="1:7" ht="18" x14ac:dyDescent="0.25">
      <c r="A71" s="19"/>
      <c r="C71" s="18"/>
      <c r="D71" s="18"/>
    </row>
    <row r="72" spans="1:7" ht="18" x14ac:dyDescent="0.25">
      <c r="C72" s="18"/>
      <c r="D72" s="18"/>
    </row>
    <row r="73" spans="1:7" ht="18" x14ac:dyDescent="0.25">
      <c r="C73" s="18"/>
      <c r="D73" s="18"/>
    </row>
    <row r="74" spans="1:7" ht="18" x14ac:dyDescent="0.25">
      <c r="C74" s="18"/>
      <c r="D74" s="18"/>
    </row>
    <row r="75" spans="1:7" ht="18" x14ac:dyDescent="0.25">
      <c r="C75" s="18"/>
      <c r="D75" s="18"/>
    </row>
    <row r="76" spans="1:7" ht="18" x14ac:dyDescent="0.25">
      <c r="C76" s="18"/>
      <c r="D76" s="18"/>
      <c r="E76" s="11"/>
      <c r="F76" s="12"/>
      <c r="G76" s="11"/>
    </row>
    <row r="77" spans="1:7" ht="18" x14ac:dyDescent="0.25">
      <c r="C77" s="18"/>
      <c r="D77" s="18"/>
      <c r="E77" s="11"/>
      <c r="F77" s="12"/>
      <c r="G77" s="11"/>
    </row>
    <row r="78" spans="1:7" ht="18" x14ac:dyDescent="0.25">
      <c r="C78" s="18"/>
      <c r="D78" s="18"/>
      <c r="E78" s="12"/>
      <c r="F78" s="12"/>
      <c r="G78" s="11"/>
    </row>
    <row r="79" spans="1:7" x14ac:dyDescent="0.25">
      <c r="C79" s="20"/>
      <c r="D79" s="20"/>
      <c r="E79" s="12"/>
      <c r="F79" s="12"/>
      <c r="G79" s="12"/>
    </row>
    <row r="80" spans="1:7" ht="18" x14ac:dyDescent="0.25">
      <c r="C80" s="21"/>
      <c r="E80" s="12"/>
      <c r="F80" s="12"/>
      <c r="G80" s="11"/>
    </row>
    <row r="83" spans="1:4" ht="18" x14ac:dyDescent="0.25">
      <c r="A83" s="22"/>
      <c r="D83" s="4"/>
    </row>
    <row r="84" spans="1:4" ht="18" x14ac:dyDescent="0.25">
      <c r="A84" s="22"/>
      <c r="D84" s="4"/>
    </row>
    <row r="85" spans="1:4" ht="18" x14ac:dyDescent="0.25">
      <c r="A85" s="22"/>
      <c r="D85" s="4"/>
    </row>
    <row r="86" spans="1:4" ht="15.75" x14ac:dyDescent="0.25">
      <c r="C86" s="17"/>
    </row>
    <row r="89" spans="1:4" ht="15.75" x14ac:dyDescent="0.25">
      <c r="B89" s="3"/>
    </row>
    <row r="90" spans="1:4" ht="15.75" x14ac:dyDescent="0.25">
      <c r="B90" s="17"/>
    </row>
    <row r="91" spans="1:4" x14ac:dyDescent="0.25">
      <c r="B91" s="7"/>
      <c r="C91" s="6"/>
      <c r="D91" s="23"/>
    </row>
    <row r="92" spans="1:4" x14ac:dyDescent="0.25">
      <c r="B92" s="24"/>
      <c r="C92" s="6"/>
      <c r="D92" s="6"/>
    </row>
    <row r="93" spans="1:4" x14ac:dyDescent="0.25">
      <c r="B93" s="24"/>
      <c r="C93" s="6"/>
      <c r="D93" s="6"/>
    </row>
    <row r="94" spans="1:4" ht="15.75" x14ac:dyDescent="0.25">
      <c r="B94" s="25"/>
      <c r="C94" s="6"/>
    </row>
    <row r="95" spans="1:4" ht="15.75" x14ac:dyDescent="0.25">
      <c r="B95" s="25"/>
      <c r="C95" s="6"/>
    </row>
    <row r="96" spans="1:4" ht="15.75" x14ac:dyDescent="0.25">
      <c r="B96" s="25"/>
      <c r="C96" s="6"/>
      <c r="D96" s="3"/>
    </row>
    <row r="97" spans="2:4" ht="15.75" x14ac:dyDescent="0.25">
      <c r="B97" s="25"/>
      <c r="C97" s="6"/>
    </row>
    <row r="100" spans="2:4" ht="15.75" x14ac:dyDescent="0.25">
      <c r="B100" s="3"/>
    </row>
    <row r="101" spans="2:4" ht="15.75" x14ac:dyDescent="0.25">
      <c r="B101" s="17"/>
    </row>
    <row r="102" spans="2:4" x14ac:dyDescent="0.25">
      <c r="B102" s="7"/>
      <c r="C102" s="6"/>
      <c r="D102" s="10"/>
    </row>
    <row r="103" spans="2:4" x14ac:dyDescent="0.25">
      <c r="B103" s="24"/>
      <c r="C103" s="6"/>
      <c r="D103" s="10"/>
    </row>
    <row r="104" spans="2:4" ht="15.75" x14ac:dyDescent="0.25">
      <c r="B104" s="25"/>
      <c r="C104" s="6"/>
    </row>
    <row r="105" spans="2:4" ht="15.75" x14ac:dyDescent="0.25">
      <c r="B105" s="25"/>
      <c r="C105" s="6"/>
    </row>
    <row r="106" spans="2:4" ht="15.75" x14ac:dyDescent="0.25">
      <c r="B106" s="25"/>
      <c r="C106" s="6"/>
      <c r="D106" s="3"/>
    </row>
    <row r="109" spans="2:4" ht="15.75" x14ac:dyDescent="0.25">
      <c r="B109" s="3"/>
    </row>
    <row r="110" spans="2:4" ht="15.75" x14ac:dyDescent="0.25">
      <c r="B110" s="3"/>
    </row>
    <row r="111" spans="2:4" ht="15.75" x14ac:dyDescent="0.25">
      <c r="B111" s="17"/>
    </row>
    <row r="112" spans="2:4" x14ac:dyDescent="0.25">
      <c r="B112" s="7"/>
      <c r="C112" s="6"/>
      <c r="D112" s="10"/>
    </row>
    <row r="113" spans="2:4" x14ac:dyDescent="0.25">
      <c r="B113" s="24"/>
      <c r="C113" s="6"/>
      <c r="D113" s="10"/>
    </row>
    <row r="114" spans="2:4" x14ac:dyDescent="0.25">
      <c r="B114" s="24"/>
      <c r="C114" s="6"/>
      <c r="D114" s="10"/>
    </row>
    <row r="115" spans="2:4" ht="15.75" x14ac:dyDescent="0.25">
      <c r="B115" s="25"/>
      <c r="C115" s="6"/>
    </row>
    <row r="116" spans="2:4" ht="15.75" x14ac:dyDescent="0.25">
      <c r="B116" s="25"/>
      <c r="C116" s="6"/>
      <c r="D116" s="3"/>
    </row>
  </sheetData>
  <mergeCells count="10">
    <mergeCell ref="E46:G46"/>
    <mergeCell ref="A1:B1"/>
    <mergeCell ref="A2:B2"/>
    <mergeCell ref="A5:B5"/>
    <mergeCell ref="E1:G1"/>
    <mergeCell ref="E2:G2"/>
    <mergeCell ref="E3:G3"/>
    <mergeCell ref="E4:G4"/>
    <mergeCell ref="C7:D7"/>
    <mergeCell ref="E8:G8"/>
  </mergeCells>
  <pageMargins left="0.45" right="0.45" top="0.5" bottom="0.5" header="0.3" footer="0.3"/>
  <pageSetup scale="58" firstPageNumber="5" fitToHeight="0" orientation="portrait" useFirstPageNumber="1" r:id="rId1"/>
  <headerFooter differentOddEven="1">
    <oddFooter>&amp;L224850.02&amp;RBID FORM</oddFooter>
    <evenFooter>&amp;C00300-&amp;P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Base Bid</vt:lpstr>
      <vt:lpstr>'Base Bid'!Print_Area</vt:lpstr>
      <vt:lpstr>'Base Bid'!Print_Titles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Meggan  Yahl</dc:creator>
  <cp:lastModifiedBy>Craig Knapke</cp:lastModifiedBy>
  <cp:lastPrinted>2025-08-28T18:52:31Z</cp:lastPrinted>
  <dcterms:created xsi:type="dcterms:W3CDTF">2023-03-20T18:49:01Z</dcterms:created>
  <dcterms:modified xsi:type="dcterms:W3CDTF">2025-08-28T18:52:31Z</dcterms:modified>
</cp:coreProperties>
</file>