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media/image1.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Hinweise" sheetId="1" state="visible" r:id="rId3"/>
    <sheet name="Meldungen" sheetId="2" state="visible" r:id="rId4"/>
    <sheet name="Rennen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<sst xmlns="http://schemas.openxmlformats.org/spreadsheetml/2006/main" count="217" uniqueCount="154">
  <si>
    <t xml:space="preserve">Ausfüllhinweise:</t>
  </si>
  <si>
    <t xml:space="preserve"> - Diese Datei gilt nur zum Melden für die 26. SCHWEDT-OPEN am 13. Februar 2027.</t>
  </si>
  <si>
    <t xml:space="preserve"> - Sie muß erst auf Eurem Rechner gespeichert werden.</t>
  </si>
  <si>
    <r>
      <rPr>
        <sz val="10"/>
        <rFont val="Arial"/>
        <family val="2"/>
        <charset val="1"/>
      </rPr>
      <t xml:space="preserve"> - Die Datei ist ausgefüllt per e-mail als Dateianhang an </t>
    </r>
    <r>
      <rPr>
        <b val="true"/>
        <sz val="10"/>
        <rFont val="Arial"/>
        <family val="2"/>
        <charset val="1"/>
      </rPr>
      <t xml:space="preserve">rudern@wassersport-schwedt.de</t>
    </r>
    <r>
      <rPr>
        <sz val="10"/>
        <rFont val="Arial"/>
        <family val="2"/>
        <charset val="1"/>
      </rPr>
      <t xml:space="preserve"> zu senden.</t>
    </r>
  </si>
  <si>
    <t xml:space="preserve"> - Die grauen Felder berechnen sich selbst und dienen Euch nur zur Kontrolle.</t>
  </si>
  <si>
    <t xml:space="preserve"> - Eine Zeile je Boot nutzen</t>
  </si>
  <si>
    <r>
      <rPr>
        <b val="true"/>
        <sz val="14"/>
        <rFont val="Arial"/>
        <family val="2"/>
        <charset val="1"/>
      </rPr>
      <t xml:space="preserve">Meldung zur </t>
    </r>
    <r>
      <rPr>
        <b val="true"/>
        <sz val="18"/>
        <rFont val="Arial"/>
        <family val="2"/>
        <charset val="1"/>
      </rPr>
      <t xml:space="preserve">26. SCHWEDT-OPEN</t>
    </r>
    <r>
      <rPr>
        <b val="true"/>
        <sz val="14"/>
        <rFont val="Arial"/>
        <family val="2"/>
        <charset val="1"/>
      </rPr>
      <t xml:space="preserve"> am 13.02.2027</t>
    </r>
  </si>
  <si>
    <t xml:space="preserve">meldender Verein:</t>
  </si>
  <si>
    <t xml:space="preserve">Beispielverein</t>
  </si>
  <si>
    <t xml:space="preserve">Ansprechpartner</t>
  </si>
  <si>
    <t xml:space="preserve">Name</t>
  </si>
  <si>
    <t xml:space="preserve">Straße</t>
  </si>
  <si>
    <t xml:space="preserve">PLZ Ort</t>
  </si>
  <si>
    <t xml:space="preserve">Telefon</t>
  </si>
  <si>
    <t xml:space="preserve">e-mail</t>
  </si>
  <si>
    <t xml:space="preserve">gesamt</t>
  </si>
  <si>
    <t xml:space="preserve">Schaden-</t>
  </si>
  <si>
    <t xml:space="preserve">Nr</t>
  </si>
  <si>
    <t xml:space="preserve">Renn-Nr</t>
  </si>
  <si>
    <t xml:space="preserve">Bezeichnung</t>
  </si>
  <si>
    <t xml:space="preserve">Verein</t>
  </si>
  <si>
    <t xml:space="preserve">Name, Vorname</t>
  </si>
  <si>
    <t xml:space="preserve">Jahrgang</t>
  </si>
  <si>
    <t xml:space="preserve">klasse</t>
  </si>
  <si>
    <t xml:space="preserve">Meldegeld</t>
  </si>
  <si>
    <t xml:space="preserve">Juniorinnen B 15/16 J.       </t>
  </si>
  <si>
    <t xml:space="preserve">1500m</t>
  </si>
  <si>
    <t xml:space="preserve">Juniorinnen B 15/16 J. Lgw.       </t>
  </si>
  <si>
    <t xml:space="preserve">Junioren B 15/16 J.         </t>
  </si>
  <si>
    <t xml:space="preserve">Junioren B 15/16J. Lgw.</t>
  </si>
  <si>
    <t xml:space="preserve">Z</t>
  </si>
  <si>
    <t xml:space="preserve">Fun-Familien-Zweier</t>
  </si>
  <si>
    <t xml:space="preserve">1000m</t>
  </si>
  <si>
    <t xml:space="preserve">A</t>
  </si>
  <si>
    <t xml:space="preserve">Mädchen 11 J. und jünger</t>
  </si>
  <si>
    <t xml:space="preserve">250m</t>
  </si>
  <si>
    <t xml:space="preserve">B</t>
  </si>
  <si>
    <t xml:space="preserve">Jungen 11 J. und jünger</t>
  </si>
  <si>
    <t xml:space="preserve">C</t>
  </si>
  <si>
    <t xml:space="preserve">Mädchen 12 J.</t>
  </si>
  <si>
    <t xml:space="preserve">500m</t>
  </si>
  <si>
    <t xml:space="preserve">D</t>
  </si>
  <si>
    <t xml:space="preserve">Jungen 12 J.</t>
  </si>
  <si>
    <t xml:space="preserve">E</t>
  </si>
  <si>
    <t xml:space="preserve">Mädchen 13 J.</t>
  </si>
  <si>
    <t xml:space="preserve">E1</t>
  </si>
  <si>
    <t xml:space="preserve">Mädchen 13 J. Lgw.</t>
  </si>
  <si>
    <t xml:space="preserve">F</t>
  </si>
  <si>
    <t xml:space="preserve">Jungen 13 J.</t>
  </si>
  <si>
    <t xml:space="preserve">F1</t>
  </si>
  <si>
    <t xml:space="preserve">Jungen 13 J. Lgw.</t>
  </si>
  <si>
    <t xml:space="preserve">G</t>
  </si>
  <si>
    <t xml:space="preserve">Mädchen 14 J.</t>
  </si>
  <si>
    <t xml:space="preserve">G1</t>
  </si>
  <si>
    <t xml:space="preserve">Mädchen 14 J. Lgw.</t>
  </si>
  <si>
    <t xml:space="preserve">H</t>
  </si>
  <si>
    <t xml:space="preserve">Jungen 14 J.</t>
  </si>
  <si>
    <t xml:space="preserve">H1</t>
  </si>
  <si>
    <t xml:space="preserve">Jungen 14 J. Lgw.</t>
  </si>
  <si>
    <t xml:space="preserve">X</t>
  </si>
  <si>
    <t xml:space="preserve">Fun-Race </t>
  </si>
  <si>
    <t xml:space="preserve">X1</t>
  </si>
  <si>
    <t xml:space="preserve">VIP + Sponsoren</t>
  </si>
  <si>
    <t xml:space="preserve">M1</t>
  </si>
  <si>
    <t xml:space="preserve">Special Olympics Jungen U19</t>
  </si>
  <si>
    <t xml:space="preserve">M2</t>
  </si>
  <si>
    <t xml:space="preserve">Special Olympics Mädchen U19</t>
  </si>
  <si>
    <t xml:space="preserve">M3</t>
  </si>
  <si>
    <t xml:space="preserve">Special Olympics Männer</t>
  </si>
  <si>
    <t xml:space="preserve">M4</t>
  </si>
  <si>
    <t xml:space="preserve">Special Olympics Frauen</t>
  </si>
  <si>
    <t xml:space="preserve">K1</t>
  </si>
  <si>
    <t xml:space="preserve">Männer A 27-35 J.</t>
  </si>
  <si>
    <t xml:space="preserve">K2</t>
  </si>
  <si>
    <t xml:space="preserve">Männer A Lgw 27-35 J.</t>
  </si>
  <si>
    <t xml:space="preserve">K3</t>
  </si>
  <si>
    <t xml:space="preserve">Männer B 36-42 J.</t>
  </si>
  <si>
    <t xml:space="preserve">K4</t>
  </si>
  <si>
    <t xml:space="preserve">Männer  B Lgw 36-42 J. </t>
  </si>
  <si>
    <t xml:space="preserve">K5</t>
  </si>
  <si>
    <t xml:space="preserve">Männer C 43-49 J.</t>
  </si>
  <si>
    <t xml:space="preserve">K6</t>
  </si>
  <si>
    <t xml:space="preserve">Männer C Lgw 43-49 J. </t>
  </si>
  <si>
    <t xml:space="preserve">K7</t>
  </si>
  <si>
    <t xml:space="preserve">Männer D 50-54 J.</t>
  </si>
  <si>
    <t xml:space="preserve">K8</t>
  </si>
  <si>
    <t xml:space="preserve">Männer D Lgw 50-54 J</t>
  </si>
  <si>
    <t xml:space="preserve">K9</t>
  </si>
  <si>
    <t xml:space="preserve">Männer E 55-59 J. </t>
  </si>
  <si>
    <t xml:space="preserve">K10</t>
  </si>
  <si>
    <t xml:space="preserve">Männer E Lgw 55-59 J. </t>
  </si>
  <si>
    <t xml:space="preserve">K11</t>
  </si>
  <si>
    <t xml:space="preserve">Männer F 60-64 J.</t>
  </si>
  <si>
    <t xml:space="preserve">K12</t>
  </si>
  <si>
    <t xml:space="preserve">Männer F Lgw 60-64 J.</t>
  </si>
  <si>
    <t xml:space="preserve">K13</t>
  </si>
  <si>
    <t xml:space="preserve">Männer G 65-69 J.</t>
  </si>
  <si>
    <t xml:space="preserve">K14</t>
  </si>
  <si>
    <t xml:space="preserve">Männer G Lgw 65-69 J.</t>
  </si>
  <si>
    <t xml:space="preserve">K15</t>
  </si>
  <si>
    <t xml:space="preserve">Männer H ab 70 J.</t>
  </si>
  <si>
    <t xml:space="preserve">K16</t>
  </si>
  <si>
    <t xml:space="preserve">Männer H Lgw ab 70 J.</t>
  </si>
  <si>
    <t xml:space="preserve">L1</t>
  </si>
  <si>
    <t xml:space="preserve">Frauen A 27-35 J.</t>
  </si>
  <si>
    <t xml:space="preserve">L2</t>
  </si>
  <si>
    <t xml:space="preserve">Frauen A Lgw 27-35 J.</t>
  </si>
  <si>
    <t xml:space="preserve">L3</t>
  </si>
  <si>
    <t xml:space="preserve">Frauen B 36-42 J.</t>
  </si>
  <si>
    <t xml:space="preserve">L4</t>
  </si>
  <si>
    <t xml:space="preserve">Frauen  B Lgw 36-42 J. </t>
  </si>
  <si>
    <t xml:space="preserve">L5</t>
  </si>
  <si>
    <t xml:space="preserve">Frauen C 43-49 J.</t>
  </si>
  <si>
    <t xml:space="preserve">L6</t>
  </si>
  <si>
    <t xml:space="preserve">Frauen C Lgw 43-49 J. </t>
  </si>
  <si>
    <t xml:space="preserve">L7</t>
  </si>
  <si>
    <t xml:space="preserve">Frauen D 50-54 J.</t>
  </si>
  <si>
    <t xml:space="preserve">L8</t>
  </si>
  <si>
    <t xml:space="preserve">Frauen D Lgw 50-54 J</t>
  </si>
  <si>
    <t xml:space="preserve">L9</t>
  </si>
  <si>
    <t xml:space="preserve">Frauen E 55-59 J. </t>
  </si>
  <si>
    <t xml:space="preserve">L10</t>
  </si>
  <si>
    <t xml:space="preserve">Frauen E Lgw 55-59 J. </t>
  </si>
  <si>
    <t xml:space="preserve">L11</t>
  </si>
  <si>
    <t xml:space="preserve">Frauen F 60-64 J.</t>
  </si>
  <si>
    <t xml:space="preserve">L12</t>
  </si>
  <si>
    <t xml:space="preserve">Frauen F Lgw 60-64 J.</t>
  </si>
  <si>
    <t xml:space="preserve">L13</t>
  </si>
  <si>
    <t xml:space="preserve">Frauen G 65-69 J.</t>
  </si>
  <si>
    <t xml:space="preserve">L14</t>
  </si>
  <si>
    <t xml:space="preserve">Frauen G Lgw 65-69 J.</t>
  </si>
  <si>
    <t xml:space="preserve">L15</t>
  </si>
  <si>
    <t xml:space="preserve">Frauen H ab 70 J.</t>
  </si>
  <si>
    <t xml:space="preserve">L16</t>
  </si>
  <si>
    <t xml:space="preserve">Frauen H Lgw ab 70 J.</t>
  </si>
  <si>
    <t xml:space="preserve">R</t>
  </si>
  <si>
    <t xml:space="preserve">Schul-Vierer</t>
  </si>
  <si>
    <t xml:space="preserve">2000m</t>
  </si>
  <si>
    <t xml:space="preserve">Juniorinnen A 17/18 J.</t>
  </si>
  <si>
    <t xml:space="preserve">Juniorinnen A 17/18 J. Lgw.</t>
  </si>
  <si>
    <t xml:space="preserve">Junioren A 17/18 J.</t>
  </si>
  <si>
    <t xml:space="preserve">Junioren A 17/18 J.  Lgw.</t>
  </si>
  <si>
    <t xml:space="preserve">Frauen 19-26 J.</t>
  </si>
  <si>
    <t xml:space="preserve">Frauen 19-26 J.  Lgw.</t>
  </si>
  <si>
    <t xml:space="preserve">Männer 19-26 J.</t>
  </si>
  <si>
    <t xml:space="preserve">Männer 19-26 J.  Lgw</t>
  </si>
  <si>
    <t xml:space="preserve">M</t>
  </si>
  <si>
    <t xml:space="preserve">Fun-Fitness-Vierer</t>
  </si>
  <si>
    <t xml:space="preserve">N</t>
  </si>
  <si>
    <t xml:space="preserve">Kinder-Mixed-Vierer</t>
  </si>
  <si>
    <t xml:space="preserve">O</t>
  </si>
  <si>
    <t xml:space="preserve">Junior-Mixed-Vierer</t>
  </si>
  <si>
    <t xml:space="preserve">P</t>
  </si>
  <si>
    <t xml:space="preserve">Vereins-Mixed-Vierer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</si>
</sst>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&quot; €&quot;_-;\-* #,##0.00&quot; €&quot;_-;_-* \-??&quot; €&quot;_-;_-@_-"/>
    <numFmt numFmtId="166" formatCode="_-* #,##0.00\ [$€-1]_-;\-* #,##0.00\ [$€-1]_-;_-* \-??\ [$€-1]_-"/>
    <numFmt numFmtId="167" formatCode="#,##0.00\ [$€-1];\-#,##0.00\ [$€-1]"/>
    <numFmt numFmtId="168" formatCode="0"/>
    <numFmt numFmtId="169" formatCode="@"/>
    <numFmt numFmtId="170" formatCode="#,##0&quot; €&quot;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8"/>
      <name val="Arial"/>
      <family val="2"/>
      <charset val="1"/>
    </font>
    <font>
      <b val="true"/>
      <u val="single"/>
      <sz val="10"/>
      <name val="Arial"/>
      <family val="2"/>
      <charset val="1"/>
    </font>
    <font>
      <u val="single"/>
      <sz val="10"/>
      <name val="Arial"/>
      <family val="2"/>
      <charset val="1"/>
    </font>
    <font>
      <sz val="11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center" vertical="top" textRotation="0" wrapText="false" indent="0" shrinkToFit="false"/>
      <protection locked="true" hidden="true"/>
    </xf>
    <xf numFmtId="166" fontId="6" fillId="2" borderId="0" xfId="2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6" fontId="0" fillId="2" borderId="0" xfId="2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8" fillId="2" borderId="0" xfId="0" applyFont="true" applyBorder="false" applyAlignment="true" applyProtection="true">
      <alignment horizontal="center" vertical="top" textRotation="0" wrapText="false" indent="0" shrinkToFit="false"/>
      <protection locked="true" hidden="true"/>
    </xf>
    <xf numFmtId="164" fontId="0" fillId="2" borderId="0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2" borderId="0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top" textRotation="0" wrapText="false" indent="0" shrinkToFit="false"/>
      <protection locked="true" hidden="true"/>
    </xf>
    <xf numFmtId="164" fontId="0" fillId="3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3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2" borderId="0" xfId="0" applyFont="true" applyBorder="true" applyAlignment="true" applyProtection="true">
      <alignment horizontal="right" vertical="top" textRotation="0" wrapText="false" indent="0" shrinkToFit="false"/>
      <protection locked="true" hidden="true"/>
    </xf>
    <xf numFmtId="167" fontId="0" fillId="2" borderId="0" xfId="2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9" fillId="2" borderId="0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9" fillId="2" borderId="0" xfId="0" applyFont="true" applyBorder="false" applyAlignment="true" applyProtection="true">
      <alignment horizontal="center" vertical="top" textRotation="0" wrapText="false" indent="0" shrinkToFit="false"/>
      <protection locked="true" hidden="true"/>
    </xf>
    <xf numFmtId="164" fontId="9" fillId="2" borderId="0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6" fontId="9" fillId="2" borderId="0" xfId="2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2" borderId="0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4" xfId="0" applyFont="false" applyBorder="tru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8" fontId="0" fillId="0" borderId="3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10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0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Währung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2205720</xdr:colOff>
      <xdr:row>0</xdr:row>
      <xdr:rowOff>123840</xdr:rowOff>
    </xdr:from>
    <xdr:to>
      <xdr:col>7</xdr:col>
      <xdr:colOff>382320</xdr:colOff>
      <xdr:row>3</xdr:row>
      <xdr:rowOff>59760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7444440" y="123840"/>
          <a:ext cx="1943280" cy="5342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1"/>
  <sheetViews>
    <sheetView showFormulas="false" showGridLines="false" showRowColHeaders="true" showZeros="true" rightToLeft="false" tabSelected="false" showOutlineSymbols="true" defaultGridColor="true" view="normal" topLeftCell="A1" colorId="64" zoomScale="150" zoomScaleNormal="150" zoomScalePageLayoutView="100" workbookViewId="0">
      <selection pane="topLeft" activeCell="A4" activeCellId="0" sqref="A4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1" min="1" style="0" width="89"/>
    <col collapsed="false" customWidth="true" hidden="false" outlineLevel="0" max="2" min="2" style="0" width="23.56"/>
    <col collapsed="false" customWidth="true" hidden="false" outlineLevel="0" max="3" min="3" style="0" width="8.56"/>
    <col collapsed="false" customWidth="true" hidden="false" outlineLevel="0" max="4" min="4" style="0" width="2.11"/>
    <col collapsed="false" customWidth="true" hidden="false" outlineLevel="0" max="5" min="5" style="0" width="7.44"/>
    <col collapsed="false" customWidth="true" hidden="false" outlineLevel="0" max="6" min="6" style="0" width="25.11"/>
    <col collapsed="false" customWidth="true" hidden="false" outlineLevel="0" max="7" min="7" style="0" width="8.56"/>
    <col collapsed="false" customWidth="true" hidden="false" outlineLevel="0" max="1025" min="8" style="0" width="8.67"/>
  </cols>
  <sheetData>
    <row r="1" customFormat="false" ht="18" hidden="false" customHeight="true" outlineLevel="0" collapsed="false">
      <c r="A1" s="1" t="s">
        <v>0</v>
      </c>
    </row>
    <row r="2" customFormat="false" ht="12.75" hidden="false" customHeight="true" outlineLevel="0" collapsed="false">
      <c r="A2" s="2"/>
    </row>
    <row r="3" customFormat="false" ht="12.75" hidden="false" customHeight="true" outlineLevel="0" collapsed="false">
      <c r="A3" s="2" t="s">
        <v>1</v>
      </c>
    </row>
    <row r="4" customFormat="false" ht="12.75" hidden="false" customHeight="true" outlineLevel="0" collapsed="false">
      <c r="A4" s="2"/>
    </row>
    <row r="5" customFormat="false" ht="12.75" hidden="false" customHeight="true" outlineLevel="0" collapsed="false">
      <c r="A5" s="2" t="s">
        <v>2</v>
      </c>
    </row>
    <row r="6" customFormat="false" ht="12.75" hidden="false" customHeight="true" outlineLevel="0" collapsed="false">
      <c r="A6" s="2"/>
    </row>
    <row r="7" customFormat="false" ht="12.75" hidden="false" customHeight="true" outlineLevel="0" collapsed="false">
      <c r="A7" s="2" t="s">
        <v>3</v>
      </c>
    </row>
    <row r="8" customFormat="false" ht="12.75" hidden="false" customHeight="true" outlineLevel="0" collapsed="false">
      <c r="A8" s="2"/>
    </row>
    <row r="9" customFormat="false" ht="12.75" hidden="false" customHeight="true" outlineLevel="0" collapsed="false">
      <c r="A9" s="2" t="s">
        <v>4</v>
      </c>
    </row>
    <row r="10" customFormat="false" ht="12.75" hidden="false" customHeight="true" outlineLevel="0" collapsed="false">
      <c r="A10" s="2"/>
    </row>
    <row r="11" customFormat="false" ht="12.75" hidden="false" customHeight="true" outlineLevel="0" collapsed="false">
      <c r="A11" s="2" t="s">
        <v>5</v>
      </c>
    </row>
  </sheetData>
  <sheetProtection sheet="true" password="9ea4" objects="true" scenarios="true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6" topLeftCell="A20" activePane="bottomLeft" state="frozen"/>
      <selection pane="topLeft" activeCell="A1" activeCellId="0" sqref="A1"/>
      <selection pane="bottomLeft" activeCell="C3" activeCellId="0" sqref="C3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1" min="1" style="0" width="5.21"/>
    <col collapsed="false" customWidth="true" hidden="false" outlineLevel="0" max="2" min="2" style="0" width="10.33"/>
    <col collapsed="false" customWidth="true" hidden="false" outlineLevel="0" max="3" min="3" style="0" width="28.11"/>
    <col collapsed="false" customWidth="true" hidden="false" outlineLevel="0" max="4" min="4" style="0" width="30.67"/>
    <col collapsed="false" customWidth="true" hidden="false" outlineLevel="0" max="5" min="5" style="0" width="36"/>
    <col collapsed="false" customWidth="true" hidden="false" outlineLevel="0" max="6" min="6" style="0" width="8.44"/>
    <col collapsed="false" customWidth="true" hidden="false" outlineLevel="0" max="7" min="7" style="0" width="9"/>
    <col collapsed="false" customWidth="true" hidden="false" outlineLevel="0" max="8" min="8" style="0" width="12.44"/>
    <col collapsed="false" customWidth="true" hidden="false" outlineLevel="0" max="1025" min="9" style="0" width="10.88"/>
  </cols>
  <sheetData>
    <row r="1" customFormat="false" ht="12.75" hidden="false" customHeight="false" outlineLevel="0" collapsed="false">
      <c r="A1" s="3"/>
      <c r="B1" s="3"/>
      <c r="C1" s="3"/>
      <c r="D1" s="3"/>
      <c r="E1" s="3"/>
      <c r="F1" s="3"/>
      <c r="G1" s="3"/>
      <c r="H1" s="3"/>
    </row>
    <row r="2" customFormat="false" ht="21.6" hidden="false" customHeight="false" outlineLevel="0" collapsed="false">
      <c r="A2" s="3"/>
      <c r="B2" s="3"/>
      <c r="C2" s="4" t="s">
        <v>6</v>
      </c>
      <c r="D2" s="3"/>
      <c r="E2" s="3"/>
      <c r="F2" s="3"/>
      <c r="G2" s="3"/>
      <c r="H2" s="3"/>
    </row>
    <row r="3" customFormat="false" ht="12.75" hidden="false" customHeight="false" outlineLevel="0" collapsed="false">
      <c r="A3" s="3"/>
      <c r="B3" s="3"/>
      <c r="C3" s="5"/>
      <c r="D3" s="3"/>
      <c r="E3" s="3"/>
      <c r="F3" s="3"/>
      <c r="G3" s="3"/>
      <c r="H3" s="3"/>
    </row>
    <row r="4" customFormat="false" ht="12.75" hidden="false" customHeight="false" outlineLevel="0" collapsed="false">
      <c r="A4" s="3"/>
      <c r="B4" s="3"/>
      <c r="C4" s="3"/>
      <c r="D4" s="3"/>
      <c r="E4" s="3"/>
      <c r="F4" s="3"/>
      <c r="G4" s="3"/>
      <c r="H4" s="3"/>
    </row>
    <row r="5" customFormat="false" ht="12.75" hidden="false" customHeight="false" outlineLevel="0" collapsed="false">
      <c r="A5" s="3"/>
      <c r="B5" s="6" t="s">
        <v>7</v>
      </c>
      <c r="C5" s="7"/>
      <c r="D5" s="7"/>
      <c r="E5" s="7"/>
      <c r="F5" s="8"/>
      <c r="G5" s="7"/>
      <c r="H5" s="9"/>
    </row>
    <row r="6" customFormat="false" ht="12.75" hidden="false" customHeight="false" outlineLevel="0" collapsed="false">
      <c r="A6" s="3"/>
      <c r="B6" s="3"/>
      <c r="C6" s="10" t="s">
        <v>8</v>
      </c>
      <c r="D6" s="10"/>
      <c r="E6" s="10"/>
      <c r="F6" s="8"/>
      <c r="G6" s="7"/>
      <c r="H6" s="5"/>
    </row>
    <row r="7" customFormat="false" ht="12.75" hidden="false" customHeight="false" outlineLevel="0" collapsed="false">
      <c r="A7" s="3"/>
      <c r="B7" s="8"/>
      <c r="C7" s="7"/>
      <c r="D7" s="7"/>
      <c r="E7" s="7"/>
      <c r="F7" s="8"/>
      <c r="G7" s="7"/>
      <c r="H7" s="5"/>
    </row>
    <row r="8" customFormat="false" ht="12.75" hidden="false" customHeight="false" outlineLevel="0" collapsed="false">
      <c r="A8" s="3"/>
      <c r="B8" s="6" t="s">
        <v>9</v>
      </c>
      <c r="C8" s="7"/>
      <c r="D8" s="7"/>
      <c r="E8" s="7"/>
      <c r="F8" s="8"/>
      <c r="G8" s="7"/>
      <c r="H8" s="5"/>
    </row>
    <row r="9" customFormat="false" ht="12.75" hidden="false" customHeight="false" outlineLevel="0" collapsed="false">
      <c r="A9" s="3"/>
      <c r="B9" s="3" t="s">
        <v>10</v>
      </c>
      <c r="C9" s="10"/>
      <c r="D9" s="10"/>
      <c r="E9" s="10"/>
      <c r="F9" s="8"/>
      <c r="G9" s="7"/>
      <c r="H9" s="5"/>
    </row>
    <row r="10" customFormat="false" ht="12.75" hidden="false" customHeight="false" outlineLevel="0" collapsed="false">
      <c r="A10" s="3"/>
      <c r="B10" s="3" t="s">
        <v>11</v>
      </c>
      <c r="C10" s="11"/>
      <c r="D10" s="11"/>
      <c r="E10" s="11"/>
      <c r="F10" s="8"/>
      <c r="G10" s="7"/>
      <c r="H10" s="5"/>
    </row>
    <row r="11" customFormat="false" ht="12.75" hidden="false" customHeight="false" outlineLevel="0" collapsed="false">
      <c r="A11" s="3"/>
      <c r="B11" s="3" t="s">
        <v>12</v>
      </c>
      <c r="C11" s="11"/>
      <c r="D11" s="11"/>
      <c r="E11" s="11"/>
      <c r="F11" s="8"/>
      <c r="G11" s="7"/>
      <c r="H11" s="5"/>
    </row>
    <row r="12" customFormat="false" ht="12.75" hidden="false" customHeight="false" outlineLevel="0" collapsed="false">
      <c r="A12" s="3"/>
      <c r="B12" s="3" t="s">
        <v>13</v>
      </c>
      <c r="C12" s="11"/>
      <c r="D12" s="11"/>
      <c r="E12" s="11"/>
      <c r="F12" s="8"/>
      <c r="G12" s="7"/>
      <c r="H12" s="5"/>
    </row>
    <row r="13" customFormat="false" ht="12.75" hidden="false" customHeight="false" outlineLevel="0" collapsed="false">
      <c r="A13" s="3"/>
      <c r="B13" s="3" t="s">
        <v>14</v>
      </c>
      <c r="C13" s="11"/>
      <c r="D13" s="11"/>
      <c r="E13" s="11"/>
      <c r="F13" s="8"/>
      <c r="G13" s="12" t="s">
        <v>15</v>
      </c>
      <c r="H13" s="13" t="n">
        <f aca="false">SUM(H17:H105)</f>
        <v>0</v>
      </c>
    </row>
    <row r="14" customFormat="false" ht="12.75" hidden="false" customHeight="false" outlineLevel="0" collapsed="false">
      <c r="A14" s="3"/>
      <c r="B14" s="3"/>
      <c r="C14" s="9"/>
      <c r="D14" s="9"/>
      <c r="E14" s="7"/>
      <c r="F14" s="8"/>
      <c r="G14" s="7"/>
      <c r="H14" s="5"/>
    </row>
    <row r="15" customFormat="false" ht="12.75" hidden="false" customHeight="false" outlineLevel="0" collapsed="false">
      <c r="A15" s="3"/>
      <c r="B15" s="3"/>
      <c r="C15" s="9"/>
      <c r="D15" s="9"/>
      <c r="E15" s="7"/>
      <c r="F15" s="8"/>
      <c r="G15" s="14" t="s">
        <v>16</v>
      </c>
      <c r="H15" s="5"/>
    </row>
    <row r="16" customFormat="false" ht="12.75" hidden="false" customHeight="false" outlineLevel="0" collapsed="false">
      <c r="A16" s="15" t="s">
        <v>17</v>
      </c>
      <c r="B16" s="15" t="s">
        <v>18</v>
      </c>
      <c r="C16" s="15" t="s">
        <v>19</v>
      </c>
      <c r="D16" s="15" t="s">
        <v>20</v>
      </c>
      <c r="E16" s="16" t="s">
        <v>21</v>
      </c>
      <c r="F16" s="16" t="s">
        <v>22</v>
      </c>
      <c r="G16" s="14" t="s">
        <v>23</v>
      </c>
      <c r="H16" s="17" t="s">
        <v>24</v>
      </c>
    </row>
    <row r="17" customFormat="false" ht="12.75" hidden="false" customHeight="false" outlineLevel="0" collapsed="false">
      <c r="A17" s="18" t="str">
        <f aca="false">IF($B17&lt;&gt;"",ROW(B17)-16,"")</f>
        <v/>
      </c>
      <c r="B17" s="19"/>
      <c r="C17" s="20" t="str">
        <f aca="false">IF(B17&gt;0,VLOOKUP(B17,Rennen!A:B,2,FALSE())," ")</f>
        <v> </v>
      </c>
      <c r="D17" s="9" t="str">
        <f aca="false">IF(B17&lt;&gt;"",$C$6,"")</f>
        <v/>
      </c>
      <c r="E17" s="21"/>
      <c r="F17" s="22"/>
      <c r="G17" s="21"/>
      <c r="H17" s="13" t="str">
        <f aca="false">IF(B17&gt;0,VLOOKUP(B17,Rennen!A:D,4,FALSE())," ")</f>
        <v> </v>
      </c>
    </row>
    <row r="18" customFormat="false" ht="12.75" hidden="false" customHeight="false" outlineLevel="0" collapsed="false">
      <c r="A18" s="18" t="str">
        <f aca="false">IF($B18&lt;&gt;"",ROW(B18)-16,"")</f>
        <v/>
      </c>
      <c r="B18" s="19"/>
      <c r="C18" s="20" t="str">
        <f aca="false">IF(B18&gt;0,VLOOKUP(B18,Rennen!A:B,2,FALSE())," ")</f>
        <v> </v>
      </c>
      <c r="D18" s="9" t="str">
        <f aca="false">IF(B18&lt;&gt;"",$C$6,"")</f>
        <v/>
      </c>
      <c r="E18" s="21"/>
      <c r="F18" s="22"/>
      <c r="G18" s="21"/>
      <c r="H18" s="13" t="str">
        <f aca="false">IF(B18&gt;0,VLOOKUP(B18,Rennen!A:D,4,FALSE())," ")</f>
        <v> </v>
      </c>
    </row>
    <row r="19" customFormat="false" ht="12.75" hidden="false" customHeight="false" outlineLevel="0" collapsed="false">
      <c r="A19" s="18" t="str">
        <f aca="false">IF($B19&lt;&gt;"",ROW(B19)-16,"")</f>
        <v/>
      </c>
      <c r="B19" s="19"/>
      <c r="C19" s="20" t="str">
        <f aca="false">IF(B19&gt;0,VLOOKUP(B19,Rennen!A:B,2,FALSE())," ")</f>
        <v> </v>
      </c>
      <c r="D19" s="9" t="str">
        <f aca="false">IF(B19&lt;&gt;"",$C$6,"")</f>
        <v/>
      </c>
      <c r="E19" s="21"/>
      <c r="F19" s="22"/>
      <c r="G19" s="21"/>
      <c r="H19" s="13" t="str">
        <f aca="false">IF(B19&gt;0,VLOOKUP(B19,Rennen!A:D,4,FALSE())," ")</f>
        <v> </v>
      </c>
    </row>
    <row r="20" customFormat="false" ht="12.75" hidden="false" customHeight="false" outlineLevel="0" collapsed="false">
      <c r="A20" s="18" t="str">
        <f aca="false">IF($B20&lt;&gt;"",ROW(B20)-16,"")</f>
        <v/>
      </c>
      <c r="B20" s="19"/>
      <c r="C20" s="20" t="str">
        <f aca="false">IF(B20&gt;0,VLOOKUP(B20,Rennen!A:B,2,FALSE())," ")</f>
        <v> </v>
      </c>
      <c r="D20" s="9" t="str">
        <f aca="false">IF(B20&lt;&gt;"",$C$6,"")</f>
        <v/>
      </c>
      <c r="E20" s="21"/>
      <c r="F20" s="22"/>
      <c r="G20" s="21"/>
      <c r="H20" s="13" t="str">
        <f aca="false">IF(B20&gt;0,VLOOKUP(B20,Rennen!A:D,4,FALSE())," ")</f>
        <v> </v>
      </c>
    </row>
    <row r="21" customFormat="false" ht="12.75" hidden="false" customHeight="false" outlineLevel="0" collapsed="false">
      <c r="A21" s="18" t="str">
        <f aca="false">IF($B21&lt;&gt;"",ROW(B21)-16,"")</f>
        <v/>
      </c>
      <c r="B21" s="19"/>
      <c r="C21" s="20" t="str">
        <f aca="false">IF(B21&gt;0,VLOOKUP(B21,Rennen!A:B,2,FALSE())," ")</f>
        <v> </v>
      </c>
      <c r="D21" s="9" t="str">
        <f aca="false">IF(B21&lt;&gt;"",$C$6,"")</f>
        <v/>
      </c>
      <c r="E21" s="21"/>
      <c r="F21" s="22"/>
      <c r="G21" s="21"/>
      <c r="H21" s="13" t="str">
        <f aca="false">IF(B21&gt;0,VLOOKUP(B21,Rennen!A:D,4,FALSE())," ")</f>
        <v> </v>
      </c>
    </row>
    <row r="22" customFormat="false" ht="12.75" hidden="false" customHeight="false" outlineLevel="0" collapsed="false">
      <c r="A22" s="18" t="str">
        <f aca="false">IF($B22&lt;&gt;"",ROW(B22)-16,"")</f>
        <v/>
      </c>
      <c r="B22" s="19"/>
      <c r="C22" s="20" t="str">
        <f aca="false">IF(B22&gt;0,VLOOKUP(B22,Rennen!A:B,2,FALSE())," ")</f>
        <v> </v>
      </c>
      <c r="D22" s="9" t="str">
        <f aca="false">IF(B22&lt;&gt;"",$C$6,"")</f>
        <v/>
      </c>
      <c r="E22" s="21"/>
      <c r="F22" s="22"/>
      <c r="G22" s="21"/>
      <c r="H22" s="13" t="str">
        <f aca="false">IF(B22&gt;0,VLOOKUP(B22,Rennen!A:D,4,FALSE())," ")</f>
        <v> </v>
      </c>
    </row>
    <row r="23" customFormat="false" ht="12.75" hidden="false" customHeight="false" outlineLevel="0" collapsed="false">
      <c r="A23" s="18" t="str">
        <f aca="false">IF($B23&lt;&gt;"",ROW(B23)-16,"")</f>
        <v/>
      </c>
      <c r="B23" s="19"/>
      <c r="C23" s="20" t="str">
        <f aca="false">IF(B23&gt;0,VLOOKUP(B23,Rennen!A:B,2,FALSE())," ")</f>
        <v> </v>
      </c>
      <c r="D23" s="9" t="str">
        <f aca="false">IF(B23&lt;&gt;"",$C$6,"")</f>
        <v/>
      </c>
      <c r="E23" s="21"/>
      <c r="F23" s="22"/>
      <c r="G23" s="21"/>
      <c r="H23" s="13" t="str">
        <f aca="false">IF(B23&gt;0,VLOOKUP(B23,Rennen!A:D,4,FALSE())," ")</f>
        <v> </v>
      </c>
    </row>
    <row r="24" customFormat="false" ht="12.75" hidden="false" customHeight="false" outlineLevel="0" collapsed="false">
      <c r="A24" s="18" t="str">
        <f aca="false">IF($B24&lt;&gt;"",ROW(B24)-16,"")</f>
        <v/>
      </c>
      <c r="B24" s="19"/>
      <c r="C24" s="20" t="str">
        <f aca="false">IF(B24&gt;0,VLOOKUP(B24,Rennen!A:B,2,FALSE())," ")</f>
        <v> </v>
      </c>
      <c r="D24" s="9" t="str">
        <f aca="false">IF(B24&lt;&gt;"",$C$6,"")</f>
        <v/>
      </c>
      <c r="E24" s="21"/>
      <c r="F24" s="22"/>
      <c r="G24" s="21"/>
      <c r="H24" s="13" t="str">
        <f aca="false">IF(B24&gt;0,VLOOKUP(B24,Rennen!A:D,4,FALSE())," ")</f>
        <v> </v>
      </c>
    </row>
    <row r="25" customFormat="false" ht="12.75" hidden="false" customHeight="false" outlineLevel="0" collapsed="false">
      <c r="A25" s="18" t="str">
        <f aca="false">IF($B25&lt;&gt;"",ROW(B25)-16,"")</f>
        <v/>
      </c>
      <c r="B25" s="19"/>
      <c r="C25" s="20" t="str">
        <f aca="false">IF(B25&gt;0,VLOOKUP(B25,Rennen!A:B,2,FALSE())," ")</f>
        <v> </v>
      </c>
      <c r="D25" s="9" t="str">
        <f aca="false">IF(B25&lt;&gt;"",$C$6,"")</f>
        <v/>
      </c>
      <c r="E25" s="21"/>
      <c r="F25" s="22"/>
      <c r="G25" s="21"/>
      <c r="H25" s="13" t="str">
        <f aca="false">IF(B25&gt;0,VLOOKUP(B25,Rennen!A:D,4,FALSE())," ")</f>
        <v> </v>
      </c>
    </row>
    <row r="26" customFormat="false" ht="12.75" hidden="false" customHeight="false" outlineLevel="0" collapsed="false">
      <c r="A26" s="18" t="str">
        <f aca="false">IF($B26&lt;&gt;"",ROW(B26)-16,"")</f>
        <v/>
      </c>
      <c r="B26" s="19"/>
      <c r="C26" s="20" t="str">
        <f aca="false">IF(B26&gt;0,VLOOKUP(B26,Rennen!A:B,2,FALSE())," ")</f>
        <v> </v>
      </c>
      <c r="D26" s="9" t="str">
        <f aca="false">IF(B26&lt;&gt;"",$C$6,"")</f>
        <v/>
      </c>
      <c r="E26" s="21"/>
      <c r="F26" s="22"/>
      <c r="G26" s="21"/>
      <c r="H26" s="13" t="str">
        <f aca="false">IF(B26&gt;0,VLOOKUP(B26,Rennen!A:D,4,FALSE())," ")</f>
        <v> </v>
      </c>
    </row>
    <row r="27" customFormat="false" ht="12.75" hidden="false" customHeight="false" outlineLevel="0" collapsed="false">
      <c r="A27" s="18" t="str">
        <f aca="false">IF($B27&lt;&gt;"",ROW(B27)-16,"")</f>
        <v/>
      </c>
      <c r="B27" s="19"/>
      <c r="C27" s="20" t="str">
        <f aca="false">IF(B27&gt;0,VLOOKUP(B27,Rennen!A:B,2,FALSE())," ")</f>
        <v> </v>
      </c>
      <c r="D27" s="9" t="str">
        <f aca="false">IF(B27&lt;&gt;"",$C$6,"")</f>
        <v/>
      </c>
      <c r="E27" s="21"/>
      <c r="F27" s="22"/>
      <c r="G27" s="21"/>
      <c r="H27" s="13" t="str">
        <f aca="false">IF(B27&gt;0,VLOOKUP(B27,Rennen!A:D,4,FALSE())," ")</f>
        <v> </v>
      </c>
    </row>
    <row r="28" customFormat="false" ht="12.75" hidden="false" customHeight="false" outlineLevel="0" collapsed="false">
      <c r="A28" s="18" t="str">
        <f aca="false">IF($B28&lt;&gt;"",ROW(B28)-16,"")</f>
        <v/>
      </c>
      <c r="B28" s="19"/>
      <c r="C28" s="20" t="str">
        <f aca="false">IF(B28&gt;0,VLOOKUP(B28,Rennen!A:B,2,FALSE())," ")</f>
        <v> </v>
      </c>
      <c r="D28" s="9" t="str">
        <f aca="false">IF(B28&lt;&gt;"",$C$6,"")</f>
        <v/>
      </c>
      <c r="E28" s="21"/>
      <c r="F28" s="22"/>
      <c r="G28" s="21"/>
      <c r="H28" s="13" t="str">
        <f aca="false">IF(B28&gt;0,VLOOKUP(B28,Rennen!A:D,4,FALSE())," ")</f>
        <v> </v>
      </c>
    </row>
    <row r="29" customFormat="false" ht="12.75" hidden="false" customHeight="false" outlineLevel="0" collapsed="false">
      <c r="A29" s="18" t="str">
        <f aca="false">IF($B29&lt;&gt;"",ROW(B29)-16,"")</f>
        <v/>
      </c>
      <c r="B29" s="19"/>
      <c r="C29" s="20" t="str">
        <f aca="false">IF(B29&gt;0,VLOOKUP(B29,Rennen!A:B,2,FALSE())," ")</f>
        <v> </v>
      </c>
      <c r="D29" s="9" t="str">
        <f aca="false">IF(B29&lt;&gt;"",$C$6,"")</f>
        <v/>
      </c>
      <c r="E29" s="21"/>
      <c r="F29" s="22"/>
      <c r="G29" s="21"/>
      <c r="H29" s="13" t="str">
        <f aca="false">IF(B29&gt;0,VLOOKUP(B29,Rennen!A:D,4,FALSE())," ")</f>
        <v> </v>
      </c>
    </row>
    <row r="30" customFormat="false" ht="12.75" hidden="false" customHeight="false" outlineLevel="0" collapsed="false">
      <c r="A30" s="18" t="str">
        <f aca="false">IF($B30&lt;&gt;"",ROW(B30)-16,"")</f>
        <v/>
      </c>
      <c r="B30" s="19"/>
      <c r="C30" s="20" t="str">
        <f aca="false">IF(B30&gt;0,VLOOKUP(B30,Rennen!A:B,2,FALSE())," ")</f>
        <v> </v>
      </c>
      <c r="D30" s="9" t="str">
        <f aca="false">IF(B30&lt;&gt;"",$C$6,"")</f>
        <v/>
      </c>
      <c r="E30" s="21"/>
      <c r="F30" s="22"/>
      <c r="G30" s="21"/>
      <c r="H30" s="13" t="str">
        <f aca="false">IF(B30&gt;0,VLOOKUP(B30,Rennen!A:D,4,FALSE())," ")</f>
        <v> </v>
      </c>
    </row>
    <row r="31" customFormat="false" ht="12.75" hidden="false" customHeight="false" outlineLevel="0" collapsed="false">
      <c r="A31" s="18" t="str">
        <f aca="false">IF($B31&lt;&gt;"",ROW(B31)-16,"")</f>
        <v/>
      </c>
      <c r="B31" s="19"/>
      <c r="C31" s="20" t="str">
        <f aca="false">IF(B31&gt;0,VLOOKUP(B31,Rennen!A:B,2,FALSE())," ")</f>
        <v> </v>
      </c>
      <c r="D31" s="9" t="str">
        <f aca="false">IF(B31&lt;&gt;"",$C$6,"")</f>
        <v/>
      </c>
      <c r="E31" s="21"/>
      <c r="F31" s="22"/>
      <c r="G31" s="21"/>
      <c r="H31" s="13" t="str">
        <f aca="false">IF(B31&gt;0,VLOOKUP(B31,Rennen!A:D,4,FALSE())," ")</f>
        <v> </v>
      </c>
    </row>
    <row r="32" customFormat="false" ht="12.75" hidden="false" customHeight="false" outlineLevel="0" collapsed="false">
      <c r="A32" s="18" t="str">
        <f aca="false">IF($B32&lt;&gt;"",ROW(B32)-16,"")</f>
        <v/>
      </c>
      <c r="B32" s="19"/>
      <c r="C32" s="20" t="str">
        <f aca="false">IF(B32&gt;0,VLOOKUP(B32,Rennen!A:B,2,FALSE())," ")</f>
        <v> </v>
      </c>
      <c r="D32" s="9" t="str">
        <f aca="false">IF(B32&lt;&gt;"",$C$6,"")</f>
        <v/>
      </c>
      <c r="E32" s="21"/>
      <c r="F32" s="22"/>
      <c r="G32" s="21"/>
      <c r="H32" s="13" t="str">
        <f aca="false">IF(B32&gt;0,VLOOKUP(B32,Rennen!A:D,4,FALSE())," ")</f>
        <v> </v>
      </c>
    </row>
    <row r="33" customFormat="false" ht="12.75" hidden="false" customHeight="false" outlineLevel="0" collapsed="false">
      <c r="A33" s="18" t="str">
        <f aca="false">IF($B33&lt;&gt;"",ROW(B33)-16,"")</f>
        <v/>
      </c>
      <c r="B33" s="19"/>
      <c r="C33" s="20" t="str">
        <f aca="false">IF(B33&gt;0,VLOOKUP(B33,Rennen!A:B,2,FALSE())," ")</f>
        <v> </v>
      </c>
      <c r="D33" s="9" t="str">
        <f aca="false">IF(B33&lt;&gt;"",$C$6,"")</f>
        <v/>
      </c>
      <c r="E33" s="21"/>
      <c r="F33" s="22"/>
      <c r="G33" s="21"/>
      <c r="H33" s="13" t="str">
        <f aca="false">IF(B33&gt;0,VLOOKUP(B33,Rennen!A:D,4,FALSE())," ")</f>
        <v> </v>
      </c>
    </row>
    <row r="34" customFormat="false" ht="12.75" hidden="false" customHeight="false" outlineLevel="0" collapsed="false">
      <c r="A34" s="18" t="str">
        <f aca="false">IF($B34&lt;&gt;"",ROW(B34)-16,"")</f>
        <v/>
      </c>
      <c r="B34" s="19"/>
      <c r="C34" s="20" t="str">
        <f aca="false">IF(B34&gt;0,VLOOKUP(B34,Rennen!A:B,2,FALSE())," ")</f>
        <v> </v>
      </c>
      <c r="D34" s="9" t="str">
        <f aca="false">IF(B34&lt;&gt;"",$C$6,"")</f>
        <v/>
      </c>
      <c r="E34" s="21"/>
      <c r="F34" s="22"/>
      <c r="G34" s="21"/>
      <c r="H34" s="13" t="str">
        <f aca="false">IF(B34&gt;0,VLOOKUP(B34,Rennen!A:D,4,FALSE())," ")</f>
        <v> </v>
      </c>
    </row>
    <row r="35" customFormat="false" ht="12.75" hidden="false" customHeight="false" outlineLevel="0" collapsed="false">
      <c r="A35" s="18" t="str">
        <f aca="false">IF($B35&lt;&gt;"",ROW(B35)-16,"")</f>
        <v/>
      </c>
      <c r="B35" s="19"/>
      <c r="C35" s="20" t="str">
        <f aca="false">IF(B35&gt;0,VLOOKUP(B35,Rennen!A:B,2,FALSE())," ")</f>
        <v> </v>
      </c>
      <c r="D35" s="9" t="str">
        <f aca="false">IF(B35&lt;&gt;"",$C$6,"")</f>
        <v/>
      </c>
      <c r="E35" s="21"/>
      <c r="F35" s="22"/>
      <c r="G35" s="21"/>
      <c r="H35" s="13" t="str">
        <f aca="false">IF(B35&gt;0,VLOOKUP(B35,Rennen!A:D,4,FALSE())," ")</f>
        <v> </v>
      </c>
    </row>
    <row r="36" customFormat="false" ht="12.75" hidden="false" customHeight="false" outlineLevel="0" collapsed="false">
      <c r="A36" s="18" t="str">
        <f aca="false">IF($B36&lt;&gt;"",ROW(B36)-16,"")</f>
        <v/>
      </c>
      <c r="B36" s="19"/>
      <c r="C36" s="20" t="str">
        <f aca="false">IF(B36&gt;0,VLOOKUP(B36,Rennen!A:B,2,FALSE())," ")</f>
        <v> </v>
      </c>
      <c r="D36" s="9" t="str">
        <f aca="false">IF(B36&lt;&gt;"",$C$6,"")</f>
        <v/>
      </c>
      <c r="E36" s="21"/>
      <c r="F36" s="22"/>
      <c r="G36" s="21"/>
      <c r="H36" s="13" t="str">
        <f aca="false">IF(B36&gt;0,VLOOKUP(B36,Rennen!A:D,4,FALSE())," ")</f>
        <v> </v>
      </c>
    </row>
    <row r="37" customFormat="false" ht="12.75" hidden="false" customHeight="false" outlineLevel="0" collapsed="false">
      <c r="A37" s="18" t="str">
        <f aca="false">IF($B37&lt;&gt;"",ROW(B37)-16,"")</f>
        <v/>
      </c>
      <c r="B37" s="19"/>
      <c r="C37" s="20" t="str">
        <f aca="false">IF(B37&gt;0,VLOOKUP(B37,Rennen!A:B,2,FALSE())," ")</f>
        <v> </v>
      </c>
      <c r="D37" s="9" t="str">
        <f aca="false">IF(B37&lt;&gt;"",$C$6,"")</f>
        <v/>
      </c>
      <c r="E37" s="21"/>
      <c r="F37" s="22"/>
      <c r="G37" s="21"/>
      <c r="H37" s="13" t="str">
        <f aca="false">IF(B37&gt;0,VLOOKUP(B37,Rennen!A:D,4,FALSE())," ")</f>
        <v> </v>
      </c>
    </row>
    <row r="38" customFormat="false" ht="12.75" hidden="false" customHeight="false" outlineLevel="0" collapsed="false">
      <c r="A38" s="18" t="str">
        <f aca="false">IF($B38&lt;&gt;"",ROW(B38)-16,"")</f>
        <v/>
      </c>
      <c r="B38" s="19"/>
      <c r="C38" s="20" t="str">
        <f aca="false">IF(B38&gt;0,VLOOKUP(B38,Rennen!A:B,2,FALSE())," ")</f>
        <v> </v>
      </c>
      <c r="D38" s="9" t="str">
        <f aca="false">IF(B38&lt;&gt;"",$C$6,"")</f>
        <v/>
      </c>
      <c r="E38" s="21"/>
      <c r="F38" s="22"/>
      <c r="G38" s="21"/>
      <c r="H38" s="13" t="str">
        <f aca="false">IF(B38&gt;0,VLOOKUP(B38,Rennen!A:D,4,FALSE())," ")</f>
        <v> </v>
      </c>
    </row>
    <row r="39" customFormat="false" ht="12.75" hidden="false" customHeight="false" outlineLevel="0" collapsed="false">
      <c r="A39" s="18" t="str">
        <f aca="false">IF($B39&lt;&gt;"",ROW(B39)-16,"")</f>
        <v/>
      </c>
      <c r="B39" s="19"/>
      <c r="C39" s="20" t="str">
        <f aca="false">IF(B39&gt;0,VLOOKUP(B39,Rennen!A:B,2,FALSE())," ")</f>
        <v> </v>
      </c>
      <c r="D39" s="9" t="str">
        <f aca="false">IF(B39&lt;&gt;"",$C$6,"")</f>
        <v/>
      </c>
      <c r="E39" s="21"/>
      <c r="F39" s="22"/>
      <c r="G39" s="21"/>
      <c r="H39" s="13" t="str">
        <f aca="false">IF(B39&gt;0,VLOOKUP(B39,Rennen!A:D,4,FALSE())," ")</f>
        <v> </v>
      </c>
    </row>
    <row r="40" customFormat="false" ht="12.75" hidden="false" customHeight="false" outlineLevel="0" collapsed="false">
      <c r="A40" s="18" t="str">
        <f aca="false">IF($B40&lt;&gt;"",ROW(B40)-16,"")</f>
        <v/>
      </c>
      <c r="B40" s="19"/>
      <c r="C40" s="20" t="str">
        <f aca="false">IF(B40&gt;0,VLOOKUP(B40,Rennen!A:B,2,FALSE())," ")</f>
        <v> </v>
      </c>
      <c r="D40" s="9" t="str">
        <f aca="false">IF(B40&lt;&gt;"",$C$6,"")</f>
        <v/>
      </c>
      <c r="E40" s="21"/>
      <c r="F40" s="22"/>
      <c r="G40" s="21"/>
      <c r="H40" s="13" t="str">
        <f aca="false">IF(B40&gt;0,VLOOKUP(B40,Rennen!A:D,4,FALSE())," ")</f>
        <v> </v>
      </c>
    </row>
    <row r="41" customFormat="false" ht="12.75" hidden="false" customHeight="false" outlineLevel="0" collapsed="false">
      <c r="A41" s="18" t="str">
        <f aca="false">IF($B41&lt;&gt;"",ROW(B41)-16,"")</f>
        <v/>
      </c>
      <c r="B41" s="19"/>
      <c r="C41" s="20" t="str">
        <f aca="false">IF(B41&gt;0,VLOOKUP(B41,Rennen!A:B,2,FALSE())," ")</f>
        <v> </v>
      </c>
      <c r="D41" s="9" t="str">
        <f aca="false">IF(B41&lt;&gt;"",$C$6,"")</f>
        <v/>
      </c>
      <c r="E41" s="21"/>
      <c r="F41" s="22"/>
      <c r="G41" s="21"/>
      <c r="H41" s="13" t="str">
        <f aca="false">IF(B41&gt;0,VLOOKUP(B41,Rennen!A:D,4,FALSE())," ")</f>
        <v> </v>
      </c>
    </row>
    <row r="42" customFormat="false" ht="12.75" hidden="false" customHeight="false" outlineLevel="0" collapsed="false">
      <c r="A42" s="18" t="str">
        <f aca="false">IF($B42&lt;&gt;"",ROW(B42)-16,"")</f>
        <v/>
      </c>
      <c r="B42" s="19"/>
      <c r="C42" s="20" t="str">
        <f aca="false">IF(B42&gt;0,VLOOKUP(B42,Rennen!A:B,2,FALSE())," ")</f>
        <v> </v>
      </c>
      <c r="D42" s="9" t="str">
        <f aca="false">IF(B42&lt;&gt;"",$C$6,"")</f>
        <v/>
      </c>
      <c r="E42" s="21"/>
      <c r="F42" s="22"/>
      <c r="G42" s="21"/>
      <c r="H42" s="13" t="str">
        <f aca="false">IF(B42&gt;0,VLOOKUP(B42,Rennen!A:D,4,FALSE())," ")</f>
        <v> </v>
      </c>
    </row>
    <row r="43" customFormat="false" ht="12.75" hidden="false" customHeight="false" outlineLevel="0" collapsed="false">
      <c r="A43" s="18" t="str">
        <f aca="false">IF($B43&lt;&gt;"",ROW(B43)-16,"")</f>
        <v/>
      </c>
      <c r="B43" s="19"/>
      <c r="C43" s="20" t="str">
        <f aca="false">IF(B43&gt;0,VLOOKUP(B43,Rennen!A:B,2,FALSE())," ")</f>
        <v> </v>
      </c>
      <c r="D43" s="9" t="str">
        <f aca="false">IF(B43&lt;&gt;"",$C$6,"")</f>
        <v/>
      </c>
      <c r="E43" s="21"/>
      <c r="F43" s="22"/>
      <c r="G43" s="21"/>
      <c r="H43" s="13" t="str">
        <f aca="false">IF(B43&gt;0,VLOOKUP(B43,Rennen!A:D,4,FALSE())," ")</f>
        <v> </v>
      </c>
    </row>
    <row r="44" customFormat="false" ht="12.75" hidden="false" customHeight="false" outlineLevel="0" collapsed="false">
      <c r="A44" s="18" t="str">
        <f aca="false">IF($B44&lt;&gt;"",ROW(B44)-16,"")</f>
        <v/>
      </c>
      <c r="B44" s="19"/>
      <c r="C44" s="20" t="str">
        <f aca="false">IF(B44&gt;0,VLOOKUP(B44,Rennen!A:B,2,FALSE())," ")</f>
        <v> </v>
      </c>
      <c r="D44" s="9" t="str">
        <f aca="false">IF(B44&lt;&gt;"",$C$6,"")</f>
        <v/>
      </c>
      <c r="E44" s="21"/>
      <c r="F44" s="22"/>
      <c r="G44" s="21"/>
      <c r="H44" s="13" t="str">
        <f aca="false">IF(B44&gt;0,VLOOKUP(B44,Rennen!A:D,4,FALSE())," ")</f>
        <v> </v>
      </c>
    </row>
    <row r="45" customFormat="false" ht="12.75" hidden="false" customHeight="false" outlineLevel="0" collapsed="false">
      <c r="A45" s="18" t="str">
        <f aca="false">IF($B45&lt;&gt;"",ROW(B45)-16,"")</f>
        <v/>
      </c>
      <c r="B45" s="19"/>
      <c r="C45" s="20" t="str">
        <f aca="false">IF(B45&gt;0,VLOOKUP(B45,Rennen!A:B,2,FALSE())," ")</f>
        <v> </v>
      </c>
      <c r="D45" s="9" t="str">
        <f aca="false">IF(B45&lt;&gt;"",$C$6,"")</f>
        <v/>
      </c>
      <c r="E45" s="21"/>
      <c r="F45" s="22"/>
      <c r="G45" s="21"/>
      <c r="H45" s="13" t="str">
        <f aca="false">IF(B45&gt;0,VLOOKUP(B45,Rennen!A:D,4,FALSE())," ")</f>
        <v> </v>
      </c>
    </row>
    <row r="46" customFormat="false" ht="12.75" hidden="false" customHeight="false" outlineLevel="0" collapsed="false">
      <c r="A46" s="18" t="str">
        <f aca="false">IF($B46&lt;&gt;"",ROW(B46)-16,"")</f>
        <v/>
      </c>
      <c r="B46" s="19"/>
      <c r="C46" s="20" t="str">
        <f aca="false">IF(B46&gt;0,VLOOKUP(B46,Rennen!A:B,2,FALSE())," ")</f>
        <v> </v>
      </c>
      <c r="D46" s="9" t="str">
        <f aca="false">IF(B46&lt;&gt;"",$C$6,"")</f>
        <v/>
      </c>
      <c r="E46" s="21"/>
      <c r="F46" s="22"/>
      <c r="G46" s="21"/>
      <c r="H46" s="13" t="str">
        <f aca="false">IF(B46&gt;0,VLOOKUP(B46,Rennen!A:D,4,FALSE())," ")</f>
        <v> </v>
      </c>
    </row>
    <row r="47" customFormat="false" ht="12.75" hidden="false" customHeight="false" outlineLevel="0" collapsed="false">
      <c r="A47" s="18" t="str">
        <f aca="false">IF($B47&lt;&gt;"",ROW(B47)-16,"")</f>
        <v/>
      </c>
      <c r="B47" s="19"/>
      <c r="C47" s="20" t="str">
        <f aca="false">IF(B47&gt;0,VLOOKUP(B47,Rennen!A:B,2,FALSE())," ")</f>
        <v> </v>
      </c>
      <c r="D47" s="9" t="str">
        <f aca="false">IF(B47&lt;&gt;"",$C$6,"")</f>
        <v/>
      </c>
      <c r="E47" s="21"/>
      <c r="F47" s="22"/>
      <c r="G47" s="21"/>
      <c r="H47" s="13" t="str">
        <f aca="false">IF(B47&gt;0,VLOOKUP(B47,Rennen!A:D,4,FALSE())," ")</f>
        <v> </v>
      </c>
    </row>
    <row r="48" customFormat="false" ht="12.75" hidden="false" customHeight="false" outlineLevel="0" collapsed="false">
      <c r="A48" s="18" t="str">
        <f aca="false">IF($B48&lt;&gt;"",ROW(B48)-16,"")</f>
        <v/>
      </c>
      <c r="B48" s="19"/>
      <c r="C48" s="20" t="str">
        <f aca="false">IF(B48&gt;0,VLOOKUP(B48,Rennen!A:B,2,FALSE())," ")</f>
        <v> </v>
      </c>
      <c r="D48" s="9" t="str">
        <f aca="false">IF(B48&lt;&gt;"",$C$6,"")</f>
        <v/>
      </c>
      <c r="E48" s="21"/>
      <c r="F48" s="22"/>
      <c r="G48" s="21"/>
      <c r="H48" s="13" t="str">
        <f aca="false">IF(B48&gt;0,VLOOKUP(B48,Rennen!A:D,4,FALSE())," ")</f>
        <v> </v>
      </c>
    </row>
    <row r="49" customFormat="false" ht="12.75" hidden="false" customHeight="false" outlineLevel="0" collapsed="false">
      <c r="A49" s="18" t="str">
        <f aca="false">IF($B49&lt;&gt;"",ROW(B49)-16,"")</f>
        <v/>
      </c>
      <c r="B49" s="19"/>
      <c r="C49" s="20" t="str">
        <f aca="false">IF(B49&gt;0,VLOOKUP(B49,Rennen!A:B,2,FALSE())," ")</f>
        <v> </v>
      </c>
      <c r="D49" s="9" t="str">
        <f aca="false">IF(B49&lt;&gt;"",$C$6,"")</f>
        <v/>
      </c>
      <c r="E49" s="21"/>
      <c r="F49" s="22"/>
      <c r="G49" s="21"/>
      <c r="H49" s="13" t="str">
        <f aca="false">IF(B49&gt;0,VLOOKUP(B49,Rennen!A:D,4,FALSE())," ")</f>
        <v> </v>
      </c>
    </row>
    <row r="50" customFormat="false" ht="12.75" hidden="false" customHeight="false" outlineLevel="0" collapsed="false">
      <c r="A50" s="18" t="str">
        <f aca="false">IF($B50&lt;&gt;"",ROW(B50)-16,"")</f>
        <v/>
      </c>
      <c r="B50" s="19"/>
      <c r="C50" s="20" t="str">
        <f aca="false">IF(B50&gt;0,VLOOKUP(B50,Rennen!A:B,2,FALSE())," ")</f>
        <v> </v>
      </c>
      <c r="D50" s="9" t="str">
        <f aca="false">IF(B50&lt;&gt;"",$C$6,"")</f>
        <v/>
      </c>
      <c r="E50" s="21"/>
      <c r="F50" s="22"/>
      <c r="G50" s="21"/>
      <c r="H50" s="13" t="str">
        <f aca="false">IF(B50&gt;0,VLOOKUP(B50,Rennen!A:D,4,FALSE())," ")</f>
        <v> </v>
      </c>
    </row>
    <row r="51" customFormat="false" ht="12.75" hidden="false" customHeight="false" outlineLevel="0" collapsed="false">
      <c r="A51" s="18" t="str">
        <f aca="false">IF($B51&lt;&gt;"",ROW(B51)-16,"")</f>
        <v/>
      </c>
      <c r="B51" s="19"/>
      <c r="C51" s="20" t="str">
        <f aca="false">IF(B51&gt;0,VLOOKUP(B51,Rennen!A:B,2,FALSE())," ")</f>
        <v> </v>
      </c>
      <c r="D51" s="9" t="str">
        <f aca="false">IF(B51&lt;&gt;"",$C$6,"")</f>
        <v/>
      </c>
      <c r="E51" s="21"/>
      <c r="F51" s="22"/>
      <c r="G51" s="21"/>
      <c r="H51" s="13" t="str">
        <f aca="false">IF(B51&gt;0,VLOOKUP(B51,Rennen!A:D,4,FALSE())," ")</f>
        <v> </v>
      </c>
    </row>
    <row r="52" customFormat="false" ht="12.75" hidden="false" customHeight="false" outlineLevel="0" collapsed="false">
      <c r="A52" s="18" t="str">
        <f aca="false">IF($B52&lt;&gt;"",ROW(B52)-16,"")</f>
        <v/>
      </c>
      <c r="B52" s="19"/>
      <c r="C52" s="20" t="str">
        <f aca="false">IF(B52&gt;0,VLOOKUP(B52,Rennen!A:B,2,FALSE())," ")</f>
        <v> </v>
      </c>
      <c r="D52" s="9" t="str">
        <f aca="false">IF(B52&lt;&gt;"",$C$6,"")</f>
        <v/>
      </c>
      <c r="E52" s="21"/>
      <c r="F52" s="22"/>
      <c r="G52" s="21"/>
      <c r="H52" s="13" t="str">
        <f aca="false">IF(B52&gt;0,VLOOKUP(B52,Rennen!A:D,4,FALSE())," ")</f>
        <v> </v>
      </c>
    </row>
    <row r="53" customFormat="false" ht="12.75" hidden="false" customHeight="false" outlineLevel="0" collapsed="false">
      <c r="A53" s="18" t="str">
        <f aca="false">IF($B53&lt;&gt;"",ROW(B53)-16,"")</f>
        <v/>
      </c>
      <c r="B53" s="19"/>
      <c r="C53" s="20" t="str">
        <f aca="false">IF(B53&gt;0,VLOOKUP(B53,Rennen!A:B,2,FALSE())," ")</f>
        <v> </v>
      </c>
      <c r="D53" s="9" t="str">
        <f aca="false">IF(B53&lt;&gt;"",$C$6,"")</f>
        <v/>
      </c>
      <c r="E53" s="21"/>
      <c r="F53" s="22"/>
      <c r="G53" s="21"/>
      <c r="H53" s="13" t="str">
        <f aca="false">IF(B53&gt;0,VLOOKUP(B53,Rennen!A:D,4,FALSE())," ")</f>
        <v> </v>
      </c>
    </row>
    <row r="54" customFormat="false" ht="12.75" hidden="false" customHeight="false" outlineLevel="0" collapsed="false">
      <c r="A54" s="18" t="str">
        <f aca="false">IF($B54&lt;&gt;"",ROW(B54)-16,"")</f>
        <v/>
      </c>
      <c r="B54" s="19"/>
      <c r="C54" s="20" t="str">
        <f aca="false">IF(B54&gt;0,VLOOKUP(B54,Rennen!A:B,2,FALSE())," ")</f>
        <v> </v>
      </c>
      <c r="D54" s="9" t="str">
        <f aca="false">IF(B54&lt;&gt;"",$C$6,"")</f>
        <v/>
      </c>
      <c r="E54" s="21"/>
      <c r="F54" s="22"/>
      <c r="G54" s="21"/>
      <c r="H54" s="13" t="str">
        <f aca="false">IF(B54&gt;0,VLOOKUP(B54,Rennen!A:D,4,FALSE())," ")</f>
        <v> </v>
      </c>
    </row>
    <row r="55" customFormat="false" ht="12.75" hidden="false" customHeight="false" outlineLevel="0" collapsed="false">
      <c r="A55" s="18" t="str">
        <f aca="false">IF($B55&lt;&gt;"",ROW(B55)-16,"")</f>
        <v/>
      </c>
      <c r="B55" s="19"/>
      <c r="C55" s="20" t="str">
        <f aca="false">IF(B55&gt;0,VLOOKUP(B55,Rennen!A:B,2,FALSE())," ")</f>
        <v> </v>
      </c>
      <c r="D55" s="9" t="str">
        <f aca="false">IF(B55&lt;&gt;"",$C$6,"")</f>
        <v/>
      </c>
      <c r="E55" s="21"/>
      <c r="F55" s="22"/>
      <c r="G55" s="21"/>
      <c r="H55" s="13" t="str">
        <f aca="false">IF(B55&gt;0,VLOOKUP(B55,Rennen!A:D,4,FALSE())," ")</f>
        <v> </v>
      </c>
    </row>
    <row r="56" customFormat="false" ht="12.75" hidden="false" customHeight="false" outlineLevel="0" collapsed="false">
      <c r="A56" s="18" t="str">
        <f aca="false">IF($B56&lt;&gt;"",ROW(B56)-16,"")</f>
        <v/>
      </c>
      <c r="B56" s="19"/>
      <c r="C56" s="20" t="str">
        <f aca="false">IF(B56&gt;0,VLOOKUP(B56,Rennen!A:B,2,FALSE())," ")</f>
        <v> </v>
      </c>
      <c r="D56" s="9" t="str">
        <f aca="false">IF(B56&lt;&gt;"",$C$6,"")</f>
        <v/>
      </c>
      <c r="E56" s="21"/>
      <c r="F56" s="22"/>
      <c r="G56" s="21"/>
      <c r="H56" s="13" t="str">
        <f aca="false">IF(B56&gt;0,VLOOKUP(B56,Rennen!A:D,4,FALSE())," ")</f>
        <v> </v>
      </c>
    </row>
    <row r="57" customFormat="false" ht="12.75" hidden="false" customHeight="false" outlineLevel="0" collapsed="false">
      <c r="A57" s="18" t="str">
        <f aca="false">IF($B57&lt;&gt;"",ROW(B57)-16,"")</f>
        <v/>
      </c>
      <c r="B57" s="19"/>
      <c r="C57" s="20" t="str">
        <f aca="false">IF(B57&gt;0,VLOOKUP(B57,Rennen!A:B,2,FALSE())," ")</f>
        <v> </v>
      </c>
      <c r="D57" s="9" t="str">
        <f aca="false">IF(B57&lt;&gt;"",$C$6,"")</f>
        <v/>
      </c>
      <c r="E57" s="21"/>
      <c r="F57" s="22"/>
      <c r="G57" s="21"/>
      <c r="H57" s="13" t="str">
        <f aca="false">IF(B57&gt;0,VLOOKUP(B57,Rennen!A:D,4,FALSE())," ")</f>
        <v> </v>
      </c>
    </row>
    <row r="58" customFormat="false" ht="12.75" hidden="false" customHeight="false" outlineLevel="0" collapsed="false">
      <c r="A58" s="18" t="str">
        <f aca="false">IF($B58&lt;&gt;"",ROW(B58)-16,"")</f>
        <v/>
      </c>
      <c r="B58" s="19"/>
      <c r="C58" s="20" t="str">
        <f aca="false">IF(B58&gt;0,VLOOKUP(B58,Rennen!A:B,2,FALSE())," ")</f>
        <v> </v>
      </c>
      <c r="D58" s="9" t="str">
        <f aca="false">IF(B58&lt;&gt;"",$C$6,"")</f>
        <v/>
      </c>
      <c r="E58" s="21"/>
      <c r="F58" s="22"/>
      <c r="G58" s="21"/>
      <c r="H58" s="13" t="str">
        <f aca="false">IF(B58&gt;0,VLOOKUP(B58,Rennen!A:D,4,FALSE())," ")</f>
        <v> </v>
      </c>
    </row>
    <row r="59" customFormat="false" ht="12.75" hidden="false" customHeight="false" outlineLevel="0" collapsed="false">
      <c r="A59" s="18" t="str">
        <f aca="false">IF($B59&lt;&gt;"",ROW(B59)-16,"")</f>
        <v/>
      </c>
      <c r="B59" s="19"/>
      <c r="C59" s="20" t="str">
        <f aca="false">IF(B59&gt;0,VLOOKUP(B59,Rennen!A:B,2,FALSE())," ")</f>
        <v> </v>
      </c>
      <c r="D59" s="9" t="str">
        <f aca="false">IF(B59&lt;&gt;"",$C$6,"")</f>
        <v/>
      </c>
      <c r="E59" s="21"/>
      <c r="F59" s="22"/>
      <c r="G59" s="21"/>
      <c r="H59" s="13" t="str">
        <f aca="false">IF(B59&gt;0,VLOOKUP(B59,Rennen!A:D,4,FALSE())," ")</f>
        <v> </v>
      </c>
    </row>
    <row r="60" customFormat="false" ht="12.75" hidden="false" customHeight="false" outlineLevel="0" collapsed="false">
      <c r="A60" s="18" t="str">
        <f aca="false">IF($B60&lt;&gt;"",ROW(B60)-16,"")</f>
        <v/>
      </c>
      <c r="B60" s="19"/>
      <c r="C60" s="20" t="str">
        <f aca="false">IF(B60&gt;0,VLOOKUP(B60,Rennen!A:B,2,FALSE())," ")</f>
        <v> </v>
      </c>
      <c r="D60" s="9" t="str">
        <f aca="false">IF(B60&lt;&gt;"",$C$6,"")</f>
        <v/>
      </c>
      <c r="E60" s="21"/>
      <c r="F60" s="22"/>
      <c r="G60" s="21"/>
      <c r="H60" s="13" t="str">
        <f aca="false">IF(B60&gt;0,VLOOKUP(B60,Rennen!A:D,4,FALSE())," ")</f>
        <v> </v>
      </c>
    </row>
    <row r="61" customFormat="false" ht="12.75" hidden="false" customHeight="false" outlineLevel="0" collapsed="false">
      <c r="A61" s="18" t="str">
        <f aca="false">IF($B61&lt;&gt;"",ROW(B61)-16,"")</f>
        <v/>
      </c>
      <c r="B61" s="19"/>
      <c r="C61" s="20" t="str">
        <f aca="false">IF(B61&gt;0,VLOOKUP(B61,Rennen!A:B,2,FALSE())," ")</f>
        <v> </v>
      </c>
      <c r="D61" s="9" t="str">
        <f aca="false">IF(B61&lt;&gt;"",$C$6,"")</f>
        <v/>
      </c>
      <c r="E61" s="21"/>
      <c r="F61" s="22"/>
      <c r="G61" s="21"/>
      <c r="H61" s="13" t="str">
        <f aca="false">IF(B61&gt;0,VLOOKUP(B61,Rennen!A:D,4,FALSE())," ")</f>
        <v> </v>
      </c>
    </row>
    <row r="62" customFormat="false" ht="12.75" hidden="false" customHeight="false" outlineLevel="0" collapsed="false">
      <c r="A62" s="18" t="str">
        <f aca="false">IF($B62&lt;&gt;"",ROW(B62)-16,"")</f>
        <v/>
      </c>
      <c r="B62" s="19"/>
      <c r="C62" s="20" t="str">
        <f aca="false">IF(B62&gt;0,VLOOKUP(B62,Rennen!A:B,2,FALSE())," ")</f>
        <v> </v>
      </c>
      <c r="D62" s="9" t="str">
        <f aca="false">IF(B62&lt;&gt;"",$C$6,"")</f>
        <v/>
      </c>
      <c r="E62" s="21"/>
      <c r="F62" s="22"/>
      <c r="G62" s="21"/>
      <c r="H62" s="13" t="str">
        <f aca="false">IF(B62&gt;0,VLOOKUP(B62,Rennen!A:D,4,FALSE())," ")</f>
        <v> </v>
      </c>
    </row>
    <row r="63" customFormat="false" ht="12.75" hidden="false" customHeight="false" outlineLevel="0" collapsed="false">
      <c r="A63" s="18" t="str">
        <f aca="false">IF($B63&lt;&gt;"",ROW(B63)-16,"")</f>
        <v/>
      </c>
      <c r="B63" s="19"/>
      <c r="C63" s="20" t="str">
        <f aca="false">IF(B63&gt;0,VLOOKUP(B63,Rennen!A:B,2,FALSE())," ")</f>
        <v> </v>
      </c>
      <c r="D63" s="9" t="str">
        <f aca="false">IF(B63&lt;&gt;"",$C$6,"")</f>
        <v/>
      </c>
      <c r="E63" s="21"/>
      <c r="F63" s="22"/>
      <c r="G63" s="21"/>
      <c r="H63" s="13" t="str">
        <f aca="false">IF(B63&gt;0,VLOOKUP(B63,Rennen!A:D,4,FALSE())," ")</f>
        <v> </v>
      </c>
    </row>
    <row r="64" customFormat="false" ht="12.75" hidden="false" customHeight="false" outlineLevel="0" collapsed="false">
      <c r="A64" s="18" t="str">
        <f aca="false">IF($B64&lt;&gt;"",ROW(B64)-16,"")</f>
        <v/>
      </c>
      <c r="B64" s="19"/>
      <c r="C64" s="20" t="str">
        <f aca="false">IF(B64&gt;0,VLOOKUP(B64,Rennen!A:B,2,FALSE())," ")</f>
        <v> </v>
      </c>
      <c r="D64" s="9" t="str">
        <f aca="false">IF(B64&lt;&gt;"",$C$6,"")</f>
        <v/>
      </c>
      <c r="E64" s="21"/>
      <c r="F64" s="22"/>
      <c r="G64" s="21"/>
      <c r="H64" s="13" t="str">
        <f aca="false">IF(B64&gt;0,VLOOKUP(B64,Rennen!A:D,4,FALSE())," ")</f>
        <v> </v>
      </c>
    </row>
    <row r="65" customFormat="false" ht="12.75" hidden="false" customHeight="false" outlineLevel="0" collapsed="false">
      <c r="A65" s="18" t="str">
        <f aca="false">IF($B65&lt;&gt;"",ROW(B65)-16,"")</f>
        <v/>
      </c>
      <c r="B65" s="19"/>
      <c r="C65" s="20" t="str">
        <f aca="false">IF(B65&gt;0,VLOOKUP(B65,Rennen!A:B,2,FALSE())," ")</f>
        <v> </v>
      </c>
      <c r="D65" s="9" t="str">
        <f aca="false">IF(B65&lt;&gt;"",$C$6,"")</f>
        <v/>
      </c>
      <c r="E65" s="21"/>
      <c r="F65" s="22"/>
      <c r="G65" s="21"/>
      <c r="H65" s="13" t="str">
        <f aca="false">IF(B65&gt;0,VLOOKUP(B65,Rennen!A:D,4,FALSE())," ")</f>
        <v> </v>
      </c>
    </row>
    <row r="66" customFormat="false" ht="12.75" hidden="false" customHeight="false" outlineLevel="0" collapsed="false">
      <c r="A66" s="18" t="str">
        <f aca="false">IF($B66&lt;&gt;"",ROW(B66)-16,"")</f>
        <v/>
      </c>
      <c r="B66" s="19"/>
      <c r="C66" s="20" t="str">
        <f aca="false">IF(B66&gt;0,VLOOKUP(B66,Rennen!A:B,2,FALSE())," ")</f>
        <v> </v>
      </c>
      <c r="D66" s="9" t="str">
        <f aca="false">IF(B66&lt;&gt;"",$C$6,"")</f>
        <v/>
      </c>
      <c r="E66" s="21"/>
      <c r="F66" s="22"/>
      <c r="G66" s="21"/>
      <c r="H66" s="13" t="str">
        <f aca="false">IF(B66&gt;0,VLOOKUP(B66,Rennen!A:D,4,FALSE())," ")</f>
        <v> </v>
      </c>
    </row>
    <row r="67" customFormat="false" ht="12.75" hidden="false" customHeight="false" outlineLevel="0" collapsed="false">
      <c r="A67" s="18" t="str">
        <f aca="false">IF($B67&lt;&gt;"",ROW(B67)-16,"")</f>
        <v/>
      </c>
      <c r="B67" s="19"/>
      <c r="C67" s="20" t="str">
        <f aca="false">IF(B67&gt;0,VLOOKUP(B67,Rennen!A:B,2,FALSE())," ")</f>
        <v> </v>
      </c>
      <c r="D67" s="9" t="str">
        <f aca="false">IF(B67&lt;&gt;"",$C$6,"")</f>
        <v/>
      </c>
      <c r="E67" s="21"/>
      <c r="F67" s="22"/>
      <c r="G67" s="21"/>
      <c r="H67" s="13" t="str">
        <f aca="false">IF(B67&gt;0,VLOOKUP(B67,Rennen!A:D,4,FALSE())," ")</f>
        <v> </v>
      </c>
    </row>
    <row r="68" customFormat="false" ht="12.75" hidden="false" customHeight="false" outlineLevel="0" collapsed="false">
      <c r="A68" s="18" t="str">
        <f aca="false">IF($B68&lt;&gt;"",ROW(B68)-16,"")</f>
        <v/>
      </c>
      <c r="B68" s="19"/>
      <c r="C68" s="20" t="str">
        <f aca="false">IF(B68&gt;0,VLOOKUP(B68,Rennen!A:B,2,FALSE())," ")</f>
        <v> </v>
      </c>
      <c r="D68" s="9" t="str">
        <f aca="false">IF(B68&lt;&gt;"",$C$6,"")</f>
        <v/>
      </c>
      <c r="E68" s="21"/>
      <c r="F68" s="22"/>
      <c r="G68" s="21"/>
      <c r="H68" s="13" t="str">
        <f aca="false">IF(B68&gt;0,VLOOKUP(B68,Rennen!A:D,4,FALSE())," ")</f>
        <v> </v>
      </c>
    </row>
    <row r="69" customFormat="false" ht="12.75" hidden="false" customHeight="false" outlineLevel="0" collapsed="false">
      <c r="A69" s="18" t="str">
        <f aca="false">IF($B69&lt;&gt;"",ROW(B69)-16,"")</f>
        <v/>
      </c>
      <c r="B69" s="19"/>
      <c r="C69" s="20" t="str">
        <f aca="false">IF(B69&gt;0,VLOOKUP(B69,Rennen!A:B,2,FALSE())," ")</f>
        <v> </v>
      </c>
      <c r="D69" s="9" t="str">
        <f aca="false">IF(B69&lt;&gt;"",$C$6,"")</f>
        <v/>
      </c>
      <c r="E69" s="21"/>
      <c r="F69" s="22"/>
      <c r="G69" s="21"/>
      <c r="H69" s="13" t="str">
        <f aca="false">IF(B69&gt;0,VLOOKUP(B69,Rennen!A:D,4,FALSE())," ")</f>
        <v> </v>
      </c>
    </row>
    <row r="70" customFormat="false" ht="12.75" hidden="false" customHeight="false" outlineLevel="0" collapsed="false">
      <c r="A70" s="18" t="str">
        <f aca="false">IF($B70&lt;&gt;"",ROW(B70)-16,"")</f>
        <v/>
      </c>
      <c r="B70" s="19"/>
      <c r="C70" s="20" t="str">
        <f aca="false">IF(B70&gt;0,VLOOKUP(B70,Rennen!A:B,2,FALSE())," ")</f>
        <v> </v>
      </c>
      <c r="D70" s="9" t="str">
        <f aca="false">IF(B70&lt;&gt;"",$C$6,"")</f>
        <v/>
      </c>
      <c r="E70" s="21"/>
      <c r="F70" s="22"/>
      <c r="G70" s="21"/>
      <c r="H70" s="13" t="str">
        <f aca="false">IF(B70&gt;0,VLOOKUP(B70,Rennen!A:D,4,FALSE())," ")</f>
        <v> </v>
      </c>
    </row>
    <row r="71" customFormat="false" ht="12.75" hidden="false" customHeight="false" outlineLevel="0" collapsed="false">
      <c r="A71" s="18" t="str">
        <f aca="false">IF($B71&lt;&gt;"",ROW(B71)-16,"")</f>
        <v/>
      </c>
      <c r="B71" s="19"/>
      <c r="C71" s="20" t="str">
        <f aca="false">IF(B71&gt;0,VLOOKUP(B71,Rennen!A:B,2,FALSE())," ")</f>
        <v> </v>
      </c>
      <c r="D71" s="9" t="str">
        <f aca="false">IF(B71&lt;&gt;"",$C$6,"")</f>
        <v/>
      </c>
      <c r="E71" s="21"/>
      <c r="F71" s="22"/>
      <c r="G71" s="21"/>
      <c r="H71" s="13" t="str">
        <f aca="false">IF(B71&gt;0,VLOOKUP(B71,Rennen!A:D,4,FALSE())," ")</f>
        <v> </v>
      </c>
    </row>
    <row r="72" customFormat="false" ht="12.75" hidden="false" customHeight="false" outlineLevel="0" collapsed="false">
      <c r="A72" s="18" t="str">
        <f aca="false">IF($B72&lt;&gt;"",ROW(B72)-16,"")</f>
        <v/>
      </c>
      <c r="B72" s="19"/>
      <c r="C72" s="20" t="str">
        <f aca="false">IF(B72&gt;0,VLOOKUP(B72,Rennen!A:B,2,FALSE())," ")</f>
        <v> </v>
      </c>
      <c r="D72" s="9" t="str">
        <f aca="false">IF(B72&lt;&gt;"",$C$6,"")</f>
        <v/>
      </c>
      <c r="E72" s="21"/>
      <c r="F72" s="22"/>
      <c r="G72" s="21"/>
      <c r="H72" s="13" t="str">
        <f aca="false">IF(B72&gt;0,VLOOKUP(B72,Rennen!A:D,4,FALSE())," ")</f>
        <v> </v>
      </c>
    </row>
    <row r="73" customFormat="false" ht="12.75" hidden="false" customHeight="false" outlineLevel="0" collapsed="false">
      <c r="A73" s="18" t="str">
        <f aca="false">IF($B73&lt;&gt;"",ROW(B73)-16,"")</f>
        <v/>
      </c>
      <c r="B73" s="19"/>
      <c r="C73" s="20" t="str">
        <f aca="false">IF(B73&gt;0,VLOOKUP(B73,Rennen!A:B,2,FALSE())," ")</f>
        <v> </v>
      </c>
      <c r="D73" s="9" t="str">
        <f aca="false">IF(B73&lt;&gt;"",$C$6,"")</f>
        <v/>
      </c>
      <c r="E73" s="21"/>
      <c r="F73" s="22"/>
      <c r="G73" s="21"/>
      <c r="H73" s="13" t="str">
        <f aca="false">IF(B73&gt;0,VLOOKUP(B73,Rennen!A:D,4,FALSE())," ")</f>
        <v> </v>
      </c>
    </row>
    <row r="74" customFormat="false" ht="12.75" hidden="false" customHeight="false" outlineLevel="0" collapsed="false">
      <c r="A74" s="18" t="str">
        <f aca="false">IF($B74&lt;&gt;"",ROW(B74)-16,"")</f>
        <v/>
      </c>
      <c r="B74" s="19"/>
      <c r="C74" s="20" t="str">
        <f aca="false">IF(B74&gt;0,VLOOKUP(B74,Rennen!A:B,2,FALSE())," ")</f>
        <v> </v>
      </c>
      <c r="D74" s="9" t="str">
        <f aca="false">IF(B74&lt;&gt;"",$C$6,"")</f>
        <v/>
      </c>
      <c r="E74" s="21"/>
      <c r="F74" s="22"/>
      <c r="G74" s="21"/>
      <c r="H74" s="13" t="str">
        <f aca="false">IF(B74&gt;0,VLOOKUP(B74,Rennen!A:D,4,FALSE())," ")</f>
        <v> </v>
      </c>
    </row>
    <row r="75" customFormat="false" ht="12.75" hidden="false" customHeight="false" outlineLevel="0" collapsed="false">
      <c r="A75" s="18" t="str">
        <f aca="false">IF($B75&lt;&gt;"",ROW(B75)-16,"")</f>
        <v/>
      </c>
      <c r="B75" s="19"/>
      <c r="C75" s="20" t="str">
        <f aca="false">IF(B75&gt;0,VLOOKUP(B75,Rennen!A:B,2,FALSE())," ")</f>
        <v> </v>
      </c>
      <c r="D75" s="9" t="str">
        <f aca="false">IF(B75&lt;&gt;"",$C$6,"")</f>
        <v/>
      </c>
      <c r="E75" s="21"/>
      <c r="F75" s="22"/>
      <c r="G75" s="21"/>
      <c r="H75" s="13" t="str">
        <f aca="false">IF(B75&gt;0,VLOOKUP(B75,Rennen!A:D,4,FALSE())," ")</f>
        <v> </v>
      </c>
    </row>
    <row r="76" customFormat="false" ht="12.75" hidden="false" customHeight="false" outlineLevel="0" collapsed="false">
      <c r="A76" s="18" t="str">
        <f aca="false">IF($B76&lt;&gt;"",ROW(B76)-16,"")</f>
        <v/>
      </c>
      <c r="B76" s="19"/>
      <c r="C76" s="20" t="str">
        <f aca="false">IF(B76&gt;0,VLOOKUP(B76,Rennen!A:B,2,FALSE())," ")</f>
        <v> </v>
      </c>
      <c r="D76" s="9" t="str">
        <f aca="false">IF(B76&lt;&gt;"",$C$6,"")</f>
        <v/>
      </c>
      <c r="E76" s="21"/>
      <c r="F76" s="22"/>
      <c r="G76" s="21"/>
      <c r="H76" s="13" t="str">
        <f aca="false">IF(B76&gt;0,VLOOKUP(B76,Rennen!A:D,4,FALSE())," ")</f>
        <v> </v>
      </c>
    </row>
    <row r="77" customFormat="false" ht="12.75" hidden="false" customHeight="false" outlineLevel="0" collapsed="false">
      <c r="A77" s="18" t="str">
        <f aca="false">IF($B77&lt;&gt;"",ROW(B77)-16,"")</f>
        <v/>
      </c>
      <c r="B77" s="19"/>
      <c r="C77" s="20" t="str">
        <f aca="false">IF(B77&gt;0,VLOOKUP(B77,Rennen!A:B,2,FALSE())," ")</f>
        <v> </v>
      </c>
      <c r="D77" s="9" t="str">
        <f aca="false">IF(B77&lt;&gt;"",$C$6,"")</f>
        <v/>
      </c>
      <c r="E77" s="21"/>
      <c r="F77" s="22"/>
      <c r="G77" s="21"/>
      <c r="H77" s="13" t="str">
        <f aca="false">IF(B77&gt;0,VLOOKUP(B77,Rennen!A:D,4,FALSE())," ")</f>
        <v> </v>
      </c>
    </row>
    <row r="78" customFormat="false" ht="12.75" hidden="false" customHeight="false" outlineLevel="0" collapsed="false">
      <c r="A78" s="18" t="str">
        <f aca="false">IF($B78&lt;&gt;"",ROW(B78)-16,"")</f>
        <v/>
      </c>
      <c r="B78" s="19"/>
      <c r="C78" s="20" t="str">
        <f aca="false">IF(B78&gt;0,VLOOKUP(B78,Rennen!A:B,2,FALSE())," ")</f>
        <v> </v>
      </c>
      <c r="D78" s="9" t="str">
        <f aca="false">IF(B78&lt;&gt;"",$C$6,"")</f>
        <v/>
      </c>
      <c r="E78" s="21"/>
      <c r="F78" s="22"/>
      <c r="G78" s="21"/>
      <c r="H78" s="13" t="str">
        <f aca="false">IF(B78&gt;0,VLOOKUP(B78,Rennen!A:D,4,FALSE())," ")</f>
        <v> </v>
      </c>
    </row>
    <row r="79" customFormat="false" ht="12.75" hidden="false" customHeight="false" outlineLevel="0" collapsed="false">
      <c r="A79" s="18" t="str">
        <f aca="false">IF($B79&lt;&gt;"",ROW(B79)-16,"")</f>
        <v/>
      </c>
      <c r="B79" s="19"/>
      <c r="C79" s="20" t="str">
        <f aca="false">IF(B79&gt;0,VLOOKUP(B79,Rennen!A:B,2,FALSE())," ")</f>
        <v> </v>
      </c>
      <c r="D79" s="9" t="str">
        <f aca="false">IF(B79&lt;&gt;"",$C$6,"")</f>
        <v/>
      </c>
      <c r="E79" s="21"/>
      <c r="F79" s="22"/>
      <c r="G79" s="21"/>
      <c r="H79" s="13" t="str">
        <f aca="false">IF(B79&gt;0,VLOOKUP(B79,Rennen!A:D,4,FALSE())," ")</f>
        <v> </v>
      </c>
    </row>
    <row r="80" customFormat="false" ht="12.75" hidden="false" customHeight="false" outlineLevel="0" collapsed="false">
      <c r="A80" s="18" t="str">
        <f aca="false">IF($B80&lt;&gt;"",ROW(B80)-16,"")</f>
        <v/>
      </c>
      <c r="B80" s="19"/>
      <c r="C80" s="20" t="str">
        <f aca="false">IF(B80&gt;0,VLOOKUP(B80,Rennen!A:B,2,FALSE())," ")</f>
        <v> </v>
      </c>
      <c r="D80" s="9" t="str">
        <f aca="false">IF(B80&lt;&gt;"",$C$6,"")</f>
        <v/>
      </c>
      <c r="E80" s="21"/>
      <c r="F80" s="22"/>
      <c r="G80" s="21"/>
      <c r="H80" s="13" t="str">
        <f aca="false">IF(B80&gt;0,VLOOKUP(B80,Rennen!A:D,4,FALSE())," ")</f>
        <v> </v>
      </c>
    </row>
    <row r="81" customFormat="false" ht="12.75" hidden="false" customHeight="false" outlineLevel="0" collapsed="false">
      <c r="A81" s="18" t="str">
        <f aca="false">IF($B81&lt;&gt;"",ROW(B81)-16,"")</f>
        <v/>
      </c>
      <c r="B81" s="19"/>
      <c r="C81" s="20" t="str">
        <f aca="false">IF(B81&gt;0,VLOOKUP(B81,Rennen!A:B,2,FALSE())," ")</f>
        <v> </v>
      </c>
      <c r="D81" s="9" t="str">
        <f aca="false">IF(B81&lt;&gt;"",$C$6,"")</f>
        <v/>
      </c>
      <c r="E81" s="21"/>
      <c r="F81" s="22"/>
      <c r="G81" s="21"/>
      <c r="H81" s="13" t="str">
        <f aca="false">IF(B81&gt;0,VLOOKUP(B81,Rennen!A:D,4,FALSE())," ")</f>
        <v> </v>
      </c>
    </row>
    <row r="82" customFormat="false" ht="12.75" hidden="false" customHeight="false" outlineLevel="0" collapsed="false">
      <c r="A82" s="18" t="str">
        <f aca="false">IF($B82&lt;&gt;"",ROW(B82)-16,"")</f>
        <v/>
      </c>
      <c r="B82" s="19"/>
      <c r="C82" s="20" t="str">
        <f aca="false">IF(B82&gt;0,VLOOKUP(B82,Rennen!A:B,2,FALSE())," ")</f>
        <v> </v>
      </c>
      <c r="D82" s="9" t="str">
        <f aca="false">IF(B82&lt;&gt;"",$C$6,"")</f>
        <v/>
      </c>
      <c r="E82" s="21"/>
      <c r="F82" s="22"/>
      <c r="G82" s="21"/>
      <c r="H82" s="13" t="str">
        <f aca="false">IF(B82&gt;0,VLOOKUP(B82,Rennen!A:D,4,FALSE())," ")</f>
        <v> </v>
      </c>
    </row>
    <row r="83" customFormat="false" ht="12.75" hidden="false" customHeight="false" outlineLevel="0" collapsed="false">
      <c r="A83" s="18" t="str">
        <f aca="false">IF($B83&lt;&gt;"",ROW(B83)-16,"")</f>
        <v/>
      </c>
      <c r="B83" s="19"/>
      <c r="C83" s="20" t="str">
        <f aca="false">IF(B83&gt;0,VLOOKUP(B83,Rennen!A:B,2,FALSE())," ")</f>
        <v> </v>
      </c>
      <c r="D83" s="9" t="str">
        <f aca="false">IF(B83&lt;&gt;"",$C$6,"")</f>
        <v/>
      </c>
      <c r="E83" s="21"/>
      <c r="F83" s="22"/>
      <c r="G83" s="21"/>
      <c r="H83" s="13" t="str">
        <f aca="false">IF(B83&gt;0,VLOOKUP(B83,Rennen!A:D,4,FALSE())," ")</f>
        <v> </v>
      </c>
    </row>
    <row r="84" customFormat="false" ht="12.75" hidden="false" customHeight="false" outlineLevel="0" collapsed="false">
      <c r="A84" s="18" t="str">
        <f aca="false">IF($B84&lt;&gt;"",ROW(B84)-16,"")</f>
        <v/>
      </c>
      <c r="B84" s="19"/>
      <c r="C84" s="20" t="str">
        <f aca="false">IF(B84&gt;0,VLOOKUP(B84,Rennen!A:B,2,FALSE())," ")</f>
        <v> </v>
      </c>
      <c r="D84" s="9" t="str">
        <f aca="false">IF(B84&lt;&gt;"",$C$6,"")</f>
        <v/>
      </c>
      <c r="E84" s="21"/>
      <c r="F84" s="22"/>
      <c r="G84" s="21"/>
      <c r="H84" s="13" t="str">
        <f aca="false">IF(B84&gt;0,VLOOKUP(B84,Rennen!A:D,4,FALSE())," ")</f>
        <v> </v>
      </c>
    </row>
    <row r="85" customFormat="false" ht="12.75" hidden="false" customHeight="false" outlineLevel="0" collapsed="false">
      <c r="A85" s="18" t="str">
        <f aca="false">IF($B85&lt;&gt;"",ROW(B85)-16,"")</f>
        <v/>
      </c>
      <c r="B85" s="19"/>
      <c r="C85" s="20" t="str">
        <f aca="false">IF(B85&gt;0,VLOOKUP(B85,Rennen!A:B,2,FALSE())," ")</f>
        <v> </v>
      </c>
      <c r="D85" s="9" t="str">
        <f aca="false">IF(B85&lt;&gt;"",$C$6,"")</f>
        <v/>
      </c>
      <c r="E85" s="21"/>
      <c r="F85" s="22"/>
      <c r="G85" s="21"/>
      <c r="H85" s="13" t="str">
        <f aca="false">IF(B85&gt;0,VLOOKUP(B85,Rennen!A:D,4,FALSE())," ")</f>
        <v> </v>
      </c>
    </row>
    <row r="86" customFormat="false" ht="12.75" hidden="false" customHeight="false" outlineLevel="0" collapsed="false">
      <c r="A86" s="18" t="str">
        <f aca="false">IF($B86&lt;&gt;"",ROW(B86)-16,"")</f>
        <v/>
      </c>
      <c r="B86" s="19"/>
      <c r="C86" s="20" t="str">
        <f aca="false">IF(B86&gt;0,VLOOKUP(B86,Rennen!A:B,2,FALSE())," ")</f>
        <v> </v>
      </c>
      <c r="D86" s="9" t="str">
        <f aca="false">IF(B86&lt;&gt;"",$C$6,"")</f>
        <v/>
      </c>
      <c r="E86" s="21"/>
      <c r="F86" s="22"/>
      <c r="G86" s="21"/>
      <c r="H86" s="13" t="str">
        <f aca="false">IF(B86&gt;0,VLOOKUP(B86,Rennen!A:D,4,FALSE())," ")</f>
        <v> </v>
      </c>
    </row>
    <row r="87" customFormat="false" ht="12.75" hidden="false" customHeight="false" outlineLevel="0" collapsed="false">
      <c r="A87" s="18" t="str">
        <f aca="false">IF($B87&lt;&gt;"",ROW(B87)-16,"")</f>
        <v/>
      </c>
      <c r="B87" s="19"/>
      <c r="C87" s="20" t="str">
        <f aca="false">IF(B87&gt;0,VLOOKUP(B87,Rennen!A:B,2,FALSE())," ")</f>
        <v> </v>
      </c>
      <c r="D87" s="9" t="str">
        <f aca="false">IF(B87&lt;&gt;"",$C$6,"")</f>
        <v/>
      </c>
      <c r="E87" s="21"/>
      <c r="F87" s="22"/>
      <c r="G87" s="21"/>
      <c r="H87" s="13" t="str">
        <f aca="false">IF(B87&gt;0,VLOOKUP(B87,Rennen!A:D,4,FALSE())," ")</f>
        <v> </v>
      </c>
    </row>
    <row r="88" customFormat="false" ht="12.75" hidden="false" customHeight="false" outlineLevel="0" collapsed="false">
      <c r="A88" s="18" t="str">
        <f aca="false">IF($B88&lt;&gt;"",ROW(B88)-16,"")</f>
        <v/>
      </c>
      <c r="B88" s="19"/>
      <c r="C88" s="20" t="str">
        <f aca="false">IF(B88&gt;0,VLOOKUP(B88,Rennen!A:B,2,FALSE())," ")</f>
        <v> </v>
      </c>
      <c r="D88" s="9" t="str">
        <f aca="false">IF(B88&lt;&gt;"",$C$6,"")</f>
        <v/>
      </c>
      <c r="E88" s="21"/>
      <c r="F88" s="22"/>
      <c r="G88" s="21"/>
      <c r="H88" s="13" t="str">
        <f aca="false">IF(B88&gt;0,VLOOKUP(B88,Rennen!A:D,4,FALSE())," ")</f>
        <v> </v>
      </c>
    </row>
    <row r="89" customFormat="false" ht="12.75" hidden="false" customHeight="false" outlineLevel="0" collapsed="false">
      <c r="A89" s="18" t="str">
        <f aca="false">IF($B89&lt;&gt;"",ROW(B89)-16,"")</f>
        <v/>
      </c>
      <c r="B89" s="19"/>
      <c r="C89" s="20" t="str">
        <f aca="false">IF(B89&gt;0,VLOOKUP(B89,Rennen!A:B,2,FALSE())," ")</f>
        <v> </v>
      </c>
      <c r="D89" s="9" t="str">
        <f aca="false">IF(B89&lt;&gt;"",$C$6,"")</f>
        <v/>
      </c>
      <c r="E89" s="21"/>
      <c r="F89" s="22"/>
      <c r="G89" s="21"/>
      <c r="H89" s="13" t="str">
        <f aca="false">IF(B89&gt;0,VLOOKUP(B89,Rennen!A:D,4,FALSE())," ")</f>
        <v> </v>
      </c>
    </row>
    <row r="90" customFormat="false" ht="12.75" hidden="false" customHeight="false" outlineLevel="0" collapsed="false">
      <c r="A90" s="18" t="str">
        <f aca="false">IF($B90&lt;&gt;"",ROW(B90)-16,"")</f>
        <v/>
      </c>
      <c r="B90" s="19"/>
      <c r="C90" s="20" t="str">
        <f aca="false">IF(B90&gt;0,VLOOKUP(B90,Rennen!A:B,2,FALSE())," ")</f>
        <v> </v>
      </c>
      <c r="D90" s="9" t="str">
        <f aca="false">IF(B90&lt;&gt;"",$C$6,"")</f>
        <v/>
      </c>
      <c r="E90" s="21"/>
      <c r="F90" s="22"/>
      <c r="G90" s="21"/>
      <c r="H90" s="13" t="str">
        <f aca="false">IF(B90&gt;0,VLOOKUP(B90,Rennen!A:D,4,FALSE())," ")</f>
        <v> </v>
      </c>
    </row>
    <row r="91" customFormat="false" ht="12.75" hidden="false" customHeight="false" outlineLevel="0" collapsed="false">
      <c r="A91" s="18" t="str">
        <f aca="false">IF($B91&lt;&gt;"",ROW(B91)-16,"")</f>
        <v/>
      </c>
      <c r="B91" s="19"/>
      <c r="C91" s="20" t="str">
        <f aca="false">IF(B91&gt;0,VLOOKUP(B91,Rennen!A:B,2,FALSE())," ")</f>
        <v> </v>
      </c>
      <c r="D91" s="9" t="str">
        <f aca="false">IF(B91&lt;&gt;"",$C$6,"")</f>
        <v/>
      </c>
      <c r="E91" s="21"/>
      <c r="F91" s="22"/>
      <c r="G91" s="21"/>
      <c r="H91" s="13" t="str">
        <f aca="false">IF(B91&gt;0,VLOOKUP(B91,Rennen!A:D,4,FALSE())," ")</f>
        <v> </v>
      </c>
    </row>
    <row r="92" customFormat="false" ht="12.75" hidden="false" customHeight="false" outlineLevel="0" collapsed="false">
      <c r="A92" s="18" t="str">
        <f aca="false">IF($B92&lt;&gt;"",ROW(B92)-16,"")</f>
        <v/>
      </c>
      <c r="B92" s="19"/>
      <c r="C92" s="20" t="str">
        <f aca="false">IF(B92&gt;0,VLOOKUP(B92,Rennen!A:B,2,FALSE())," ")</f>
        <v> </v>
      </c>
      <c r="D92" s="9" t="str">
        <f aca="false">IF(B92&lt;&gt;"",$C$6,"")</f>
        <v/>
      </c>
      <c r="E92" s="21"/>
      <c r="F92" s="22"/>
      <c r="G92" s="21"/>
      <c r="H92" s="13" t="str">
        <f aca="false">IF(B92&gt;0,VLOOKUP(B92,Rennen!A:D,4,FALSE())," ")</f>
        <v> </v>
      </c>
    </row>
    <row r="93" customFormat="false" ht="12.75" hidden="false" customHeight="false" outlineLevel="0" collapsed="false">
      <c r="A93" s="18" t="str">
        <f aca="false">IF($B93&lt;&gt;"",ROW(B93)-16,"")</f>
        <v/>
      </c>
      <c r="B93" s="19"/>
      <c r="C93" s="20" t="str">
        <f aca="false">IF(B93&gt;0,VLOOKUP(B93,Rennen!A:B,2,FALSE())," ")</f>
        <v> </v>
      </c>
      <c r="D93" s="9" t="str">
        <f aca="false">IF(B93&lt;&gt;"",$C$6,"")</f>
        <v/>
      </c>
      <c r="E93" s="21"/>
      <c r="F93" s="22"/>
      <c r="G93" s="21"/>
      <c r="H93" s="13" t="str">
        <f aca="false">IF(B93&gt;0,VLOOKUP(B93,Rennen!A:D,4,FALSE())," ")</f>
        <v> </v>
      </c>
    </row>
    <row r="94" customFormat="false" ht="12.75" hidden="false" customHeight="false" outlineLevel="0" collapsed="false">
      <c r="A94" s="18" t="str">
        <f aca="false">IF($B94&lt;&gt;"",ROW(B94)-16,"")</f>
        <v/>
      </c>
      <c r="B94" s="19"/>
      <c r="C94" s="20" t="str">
        <f aca="false">IF(B94&gt;0,VLOOKUP(B94,Rennen!A:B,2,FALSE())," ")</f>
        <v> </v>
      </c>
      <c r="D94" s="9" t="str">
        <f aca="false">IF(B94&lt;&gt;"",$C$6,"")</f>
        <v/>
      </c>
      <c r="E94" s="21"/>
      <c r="F94" s="22"/>
      <c r="G94" s="21"/>
      <c r="H94" s="13" t="str">
        <f aca="false">IF(B94&gt;0,VLOOKUP(B94,Rennen!A:D,4,FALSE())," ")</f>
        <v> </v>
      </c>
    </row>
    <row r="95" customFormat="false" ht="12.75" hidden="false" customHeight="false" outlineLevel="0" collapsed="false">
      <c r="A95" s="18" t="str">
        <f aca="false">IF($B95&lt;&gt;"",ROW(B95)-16,"")</f>
        <v/>
      </c>
      <c r="B95" s="19"/>
      <c r="C95" s="20" t="str">
        <f aca="false">IF(B95&gt;0,VLOOKUP(B95,Rennen!A:B,2,FALSE())," ")</f>
        <v> </v>
      </c>
      <c r="D95" s="9" t="str">
        <f aca="false">IF(B95&lt;&gt;"",$C$6,"")</f>
        <v/>
      </c>
      <c r="E95" s="21"/>
      <c r="F95" s="22"/>
      <c r="G95" s="21"/>
      <c r="H95" s="13" t="str">
        <f aca="false">IF(B95&gt;0,VLOOKUP(B95,Rennen!A:D,4,FALSE())," ")</f>
        <v> </v>
      </c>
    </row>
    <row r="96" customFormat="false" ht="12.75" hidden="false" customHeight="false" outlineLevel="0" collapsed="false">
      <c r="A96" s="18" t="str">
        <f aca="false">IF($B96&lt;&gt;"",ROW(B96)-16,"")</f>
        <v/>
      </c>
      <c r="B96" s="19"/>
      <c r="C96" s="20" t="str">
        <f aca="false">IF(B96&gt;0,VLOOKUP(B96,Rennen!A:B,2,FALSE())," ")</f>
        <v> </v>
      </c>
      <c r="D96" s="9" t="str">
        <f aca="false">IF(B96&lt;&gt;"",$C$6,"")</f>
        <v/>
      </c>
      <c r="E96" s="21"/>
      <c r="F96" s="22"/>
      <c r="G96" s="21"/>
      <c r="H96" s="13" t="str">
        <f aca="false">IF(B96&gt;0,VLOOKUP(B96,Rennen!A:D,4,FALSE())," ")</f>
        <v> </v>
      </c>
    </row>
    <row r="97" customFormat="false" ht="12.75" hidden="false" customHeight="false" outlineLevel="0" collapsed="false">
      <c r="A97" s="18" t="str">
        <f aca="false">IF($B97&lt;&gt;"",ROW(B97)-16,"")</f>
        <v/>
      </c>
      <c r="B97" s="19"/>
      <c r="C97" s="20" t="str">
        <f aca="false">IF(B97&gt;0,VLOOKUP(B97,Rennen!A:B,2,FALSE())," ")</f>
        <v> </v>
      </c>
      <c r="D97" s="9" t="str">
        <f aca="false">IF(B97&lt;&gt;"",$C$6,"")</f>
        <v/>
      </c>
      <c r="E97" s="21"/>
      <c r="F97" s="22"/>
      <c r="G97" s="21"/>
      <c r="H97" s="13" t="str">
        <f aca="false">IF(B97&gt;0,VLOOKUP(B97,Rennen!A:D,4,FALSE())," ")</f>
        <v> </v>
      </c>
    </row>
    <row r="98" customFormat="false" ht="12.75" hidden="false" customHeight="false" outlineLevel="0" collapsed="false">
      <c r="A98" s="18" t="str">
        <f aca="false">IF($B98&lt;&gt;"",ROW(B98)-16,"")</f>
        <v/>
      </c>
      <c r="B98" s="19"/>
      <c r="C98" s="20" t="str">
        <f aca="false">IF(B98&gt;0,VLOOKUP(B98,Rennen!A:B,2,FALSE())," ")</f>
        <v> </v>
      </c>
      <c r="D98" s="9" t="str">
        <f aca="false">IF(B98&lt;&gt;"",$C$6,"")</f>
        <v/>
      </c>
      <c r="E98" s="21"/>
      <c r="F98" s="22"/>
      <c r="G98" s="21"/>
      <c r="H98" s="13" t="str">
        <f aca="false">IF(B98&gt;0,VLOOKUP(B98,Rennen!A:D,4,FALSE())," ")</f>
        <v> </v>
      </c>
    </row>
    <row r="99" customFormat="false" ht="12.75" hidden="false" customHeight="false" outlineLevel="0" collapsed="false">
      <c r="A99" s="18" t="str">
        <f aca="false">IF($B99&lt;&gt;"",ROW(B99)-16,"")</f>
        <v/>
      </c>
      <c r="B99" s="19"/>
      <c r="C99" s="20" t="str">
        <f aca="false">IF(B99&gt;0,VLOOKUP(B99,Rennen!A:B,2,FALSE())," ")</f>
        <v> </v>
      </c>
      <c r="D99" s="9" t="str">
        <f aca="false">IF(B99&lt;&gt;"",$C$6,"")</f>
        <v/>
      </c>
      <c r="E99" s="21"/>
      <c r="F99" s="22"/>
      <c r="G99" s="21"/>
      <c r="H99" s="13" t="str">
        <f aca="false">IF(B99&gt;0,VLOOKUP(B99,Rennen!A:D,4,FALSE())," ")</f>
        <v> </v>
      </c>
    </row>
    <row r="100" customFormat="false" ht="12.75" hidden="false" customHeight="false" outlineLevel="0" collapsed="false">
      <c r="A100" s="18" t="str">
        <f aca="false">IF($B100&lt;&gt;"",ROW(B100)-16,"")</f>
        <v/>
      </c>
      <c r="B100" s="19"/>
      <c r="C100" s="20" t="str">
        <f aca="false">IF(B100&gt;0,VLOOKUP(B100,Rennen!A:B,2,FALSE())," ")</f>
        <v> </v>
      </c>
      <c r="D100" s="9" t="str">
        <f aca="false">IF(B100&lt;&gt;"",$C$6,"")</f>
        <v/>
      </c>
      <c r="E100" s="21"/>
      <c r="F100" s="22"/>
      <c r="G100" s="21"/>
      <c r="H100" s="13" t="str">
        <f aca="false">IF(B100&gt;0,VLOOKUP(B100,Rennen!A:D,4,FALSE())," ")</f>
        <v> </v>
      </c>
    </row>
    <row r="101" customFormat="false" ht="12.75" hidden="false" customHeight="false" outlineLevel="0" collapsed="false">
      <c r="A101" s="18" t="str">
        <f aca="false">IF($B101&lt;&gt;"",ROW(B101)-16,"")</f>
        <v/>
      </c>
      <c r="B101" s="19"/>
      <c r="C101" s="20" t="str">
        <f aca="false">IF(B101&gt;0,VLOOKUP(B101,Rennen!A:B,2,FALSE())," ")</f>
        <v> </v>
      </c>
      <c r="D101" s="9" t="str">
        <f aca="false">IF(B101&lt;&gt;"",$C$6,"")</f>
        <v/>
      </c>
      <c r="E101" s="21"/>
      <c r="F101" s="22"/>
      <c r="G101" s="21"/>
      <c r="H101" s="13" t="str">
        <f aca="false">IF(B101&gt;0,VLOOKUP(B101,Rennen!A:D,4,FALSE())," ")</f>
        <v> </v>
      </c>
    </row>
    <row r="102" customFormat="false" ht="12.75" hidden="false" customHeight="false" outlineLevel="0" collapsed="false">
      <c r="A102" s="18" t="str">
        <f aca="false">IF($B102&lt;&gt;"",ROW(B102)-16,"")</f>
        <v/>
      </c>
      <c r="B102" s="19"/>
      <c r="C102" s="20" t="str">
        <f aca="false">IF(B102&gt;0,VLOOKUP(B102,Rennen!A:B,2,FALSE())," ")</f>
        <v> </v>
      </c>
      <c r="D102" s="9" t="str">
        <f aca="false">IF(B102&lt;&gt;"",$C$6,"")</f>
        <v/>
      </c>
      <c r="E102" s="21"/>
      <c r="F102" s="22"/>
      <c r="G102" s="21"/>
      <c r="H102" s="13" t="str">
        <f aca="false">IF(B102&gt;0,VLOOKUP(B102,Rennen!A:D,4,FALSE())," ")</f>
        <v> </v>
      </c>
    </row>
    <row r="103" customFormat="false" ht="12.75" hidden="false" customHeight="false" outlineLevel="0" collapsed="false">
      <c r="A103" s="18" t="str">
        <f aca="false">IF($B103&lt;&gt;"",ROW(B103)-16,"")</f>
        <v/>
      </c>
      <c r="B103" s="19"/>
      <c r="C103" s="20" t="str">
        <f aca="false">IF(B103&gt;0,VLOOKUP(B103,Rennen!A:B,2,FALSE())," ")</f>
        <v> </v>
      </c>
      <c r="D103" s="9" t="str">
        <f aca="false">IF(B103&lt;&gt;"",$C$6,"")</f>
        <v/>
      </c>
      <c r="E103" s="21"/>
      <c r="F103" s="22"/>
      <c r="G103" s="21"/>
      <c r="H103" s="13" t="str">
        <f aca="false">IF(B103&gt;0,VLOOKUP(B103,Rennen!A:D,4,FALSE())," ")</f>
        <v> </v>
      </c>
    </row>
    <row r="104" customFormat="false" ht="12.75" hidden="false" customHeight="false" outlineLevel="0" collapsed="false">
      <c r="A104" s="18" t="str">
        <f aca="false">IF($B104&lt;&gt;"",ROW(B104)-16,"")</f>
        <v/>
      </c>
      <c r="B104" s="19"/>
      <c r="C104" s="20" t="str">
        <f aca="false">IF(B104&gt;0,VLOOKUP(B104,Rennen!A:B,2,FALSE())," ")</f>
        <v> </v>
      </c>
      <c r="D104" s="9" t="str">
        <f aca="false">IF(B104&lt;&gt;"",$C$6,"")</f>
        <v/>
      </c>
      <c r="E104" s="21"/>
      <c r="F104" s="22"/>
      <c r="G104" s="21"/>
      <c r="H104" s="13" t="str">
        <f aca="false">IF(B104&gt;0,VLOOKUP(B104,Rennen!A:D,4,FALSE())," ")</f>
        <v> </v>
      </c>
    </row>
    <row r="105" customFormat="false" ht="12.75" hidden="false" customHeight="false" outlineLevel="0" collapsed="false">
      <c r="A105" s="18" t="str">
        <f aca="false">IF($B105&lt;&gt;"",ROW(B105)-16,"")</f>
        <v/>
      </c>
      <c r="B105" s="19"/>
      <c r="C105" s="20" t="str">
        <f aca="false">IF(B105&gt;0,VLOOKUP(B105,Rennen!A:B,2,FALSE())," ")</f>
        <v> </v>
      </c>
      <c r="D105" s="9" t="str">
        <f aca="false">IF(B105&lt;&gt;"",$C$6,"")</f>
        <v/>
      </c>
      <c r="E105" s="21"/>
      <c r="F105" s="22"/>
      <c r="G105" s="21"/>
      <c r="H105" s="13" t="str">
        <f aca="false">IF(B105&gt;0,VLOOKUP(B105,Rennen!A:D,4,FALSE())," ")</f>
        <v> </v>
      </c>
    </row>
    <row r="106" customFormat="false" ht="12.75" hidden="false" customHeight="false" outlineLevel="0" collapsed="false">
      <c r="A106" s="3"/>
      <c r="B106" s="23"/>
      <c r="C106" s="9"/>
      <c r="D106" s="9"/>
      <c r="E106" s="24"/>
      <c r="F106" s="25"/>
      <c r="G106" s="24"/>
      <c r="H106" s="13"/>
    </row>
  </sheetData>
  <sheetProtection sheet="true" password="9ea4" objects="true" scenarios="true"/>
  <dataValidations count="2">
    <dataValidation allowBlank="true" errorStyle="stop" operator="equal" showDropDown="false" showErrorMessage="true" showInputMessage="false" sqref="G17:G105" type="list">
      <formula1>"ID,AD,TA,LTA"</formula1>
      <formula2>0</formula2>
    </dataValidation>
    <dataValidation allowBlank="true" errorStyle="stop" operator="equal" showDropDown="false" showErrorMessage="true" showInputMessage="false" sqref="A15:H16 A17:F106 H17:H105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8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D62" activeCellId="0" sqref="D62"/>
    </sheetView>
  </sheetViews>
  <sheetFormatPr defaultColWidth="8.88671875" defaultRowHeight="12.75" customHeight="true" zeroHeight="false" outlineLevelRow="0" outlineLevelCol="0"/>
  <cols>
    <col collapsed="false" customWidth="true" hidden="false" outlineLevel="0" max="1" min="1" style="0" width="6.67"/>
    <col collapsed="false" customWidth="true" hidden="false" outlineLevel="0" max="2" min="2" style="0" width="33.88"/>
    <col collapsed="false" customWidth="true" hidden="false" outlineLevel="0" max="3" min="3" style="0" width="9.56"/>
    <col collapsed="false" customWidth="true" hidden="false" outlineLevel="0" max="4" min="4" style="0" width="14.44"/>
    <col collapsed="false" customWidth="true" hidden="false" outlineLevel="0" max="1025" min="5" style="0" width="9.11"/>
  </cols>
  <sheetData>
    <row r="1" customFormat="false" ht="13.5" hidden="false" customHeight="false" outlineLevel="0" collapsed="false">
      <c r="A1" s="26" t="n">
        <v>1</v>
      </c>
      <c r="B1" s="27" t="s">
        <v>25</v>
      </c>
      <c r="C1" s="28" t="s">
        <v>26</v>
      </c>
      <c r="D1" s="29" t="n">
        <v>10</v>
      </c>
    </row>
    <row r="2" customFormat="false" ht="13.5" hidden="false" customHeight="false" outlineLevel="0" collapsed="false">
      <c r="A2" s="26" t="n">
        <v>2</v>
      </c>
      <c r="B2" s="27" t="s">
        <v>27</v>
      </c>
      <c r="C2" s="28" t="s">
        <v>26</v>
      </c>
      <c r="D2" s="29" t="n">
        <v>10</v>
      </c>
    </row>
    <row r="3" customFormat="false" ht="13.5" hidden="false" customHeight="false" outlineLevel="0" collapsed="false">
      <c r="A3" s="26" t="n">
        <v>3</v>
      </c>
      <c r="B3" s="27" t="s">
        <v>28</v>
      </c>
      <c r="C3" s="28" t="s">
        <v>26</v>
      </c>
      <c r="D3" s="29" t="n">
        <v>10</v>
      </c>
    </row>
    <row r="4" customFormat="false" ht="13.5" hidden="false" customHeight="false" outlineLevel="0" collapsed="false">
      <c r="A4" s="26" t="n">
        <v>4</v>
      </c>
      <c r="B4" s="27" t="s">
        <v>29</v>
      </c>
      <c r="C4" s="28" t="s">
        <v>26</v>
      </c>
      <c r="D4" s="29" t="n">
        <v>10</v>
      </c>
    </row>
    <row r="5" customFormat="false" ht="13.5" hidden="false" customHeight="false" outlineLevel="0" collapsed="false">
      <c r="A5" s="26" t="s">
        <v>30</v>
      </c>
      <c r="B5" s="27" t="s">
        <v>31</v>
      </c>
      <c r="C5" s="28" t="s">
        <v>32</v>
      </c>
      <c r="D5" s="29" t="n">
        <v>15</v>
      </c>
    </row>
    <row r="6" customFormat="false" ht="13.5" hidden="false" customHeight="false" outlineLevel="0" collapsed="false">
      <c r="A6" s="26" t="s">
        <v>33</v>
      </c>
      <c r="B6" s="27" t="s">
        <v>34</v>
      </c>
      <c r="C6" s="28" t="s">
        <v>35</v>
      </c>
      <c r="D6" s="29" t="n">
        <v>7</v>
      </c>
    </row>
    <row r="7" customFormat="false" ht="13.5" hidden="false" customHeight="false" outlineLevel="0" collapsed="false">
      <c r="A7" s="26" t="s">
        <v>36</v>
      </c>
      <c r="B7" s="27" t="s">
        <v>37</v>
      </c>
      <c r="C7" s="28" t="s">
        <v>35</v>
      </c>
      <c r="D7" s="29" t="n">
        <v>7</v>
      </c>
    </row>
    <row r="8" customFormat="false" ht="13.5" hidden="false" customHeight="false" outlineLevel="0" collapsed="false">
      <c r="A8" s="26" t="s">
        <v>38</v>
      </c>
      <c r="B8" s="27" t="s">
        <v>39</v>
      </c>
      <c r="C8" s="28" t="s">
        <v>40</v>
      </c>
      <c r="D8" s="29" t="n">
        <v>7</v>
      </c>
    </row>
    <row r="9" customFormat="false" ht="13.5" hidden="false" customHeight="false" outlineLevel="0" collapsed="false">
      <c r="A9" s="26" t="s">
        <v>41</v>
      </c>
      <c r="B9" s="27" t="s">
        <v>42</v>
      </c>
      <c r="C9" s="28" t="s">
        <v>40</v>
      </c>
      <c r="D9" s="29" t="n">
        <v>7</v>
      </c>
    </row>
    <row r="10" customFormat="false" ht="13.5" hidden="false" customHeight="false" outlineLevel="0" collapsed="false">
      <c r="A10" s="26" t="s">
        <v>43</v>
      </c>
      <c r="B10" s="27" t="s">
        <v>44</v>
      </c>
      <c r="C10" s="28" t="s">
        <v>32</v>
      </c>
      <c r="D10" s="29" t="n">
        <v>7</v>
      </c>
    </row>
    <row r="11" customFormat="false" ht="13.5" hidden="false" customHeight="false" outlineLevel="0" collapsed="false">
      <c r="A11" s="26" t="s">
        <v>45</v>
      </c>
      <c r="B11" s="27" t="s">
        <v>46</v>
      </c>
      <c r="C11" s="28" t="s">
        <v>32</v>
      </c>
      <c r="D11" s="29" t="n">
        <v>7</v>
      </c>
    </row>
    <row r="12" customFormat="false" ht="13.5" hidden="false" customHeight="false" outlineLevel="0" collapsed="false">
      <c r="A12" s="26" t="s">
        <v>47</v>
      </c>
      <c r="B12" s="27" t="s">
        <v>48</v>
      </c>
      <c r="C12" s="28" t="s">
        <v>32</v>
      </c>
      <c r="D12" s="29" t="n">
        <v>7</v>
      </c>
    </row>
    <row r="13" customFormat="false" ht="13.5" hidden="false" customHeight="false" outlineLevel="0" collapsed="false">
      <c r="A13" s="26" t="s">
        <v>49</v>
      </c>
      <c r="B13" s="27" t="s">
        <v>50</v>
      </c>
      <c r="C13" s="28" t="s">
        <v>32</v>
      </c>
      <c r="D13" s="29" t="n">
        <v>7</v>
      </c>
    </row>
    <row r="14" customFormat="false" ht="13.5" hidden="false" customHeight="false" outlineLevel="0" collapsed="false">
      <c r="A14" s="26" t="s">
        <v>51</v>
      </c>
      <c r="B14" s="27" t="s">
        <v>52</v>
      </c>
      <c r="C14" s="28" t="s">
        <v>32</v>
      </c>
      <c r="D14" s="29" t="n">
        <v>7</v>
      </c>
    </row>
    <row r="15" customFormat="false" ht="13.5" hidden="false" customHeight="false" outlineLevel="0" collapsed="false">
      <c r="A15" s="26" t="s">
        <v>53</v>
      </c>
      <c r="B15" s="27" t="s">
        <v>54</v>
      </c>
      <c r="C15" s="28" t="s">
        <v>32</v>
      </c>
      <c r="D15" s="29" t="n">
        <v>7</v>
      </c>
    </row>
    <row r="16" customFormat="false" ht="13.5" hidden="false" customHeight="false" outlineLevel="0" collapsed="false">
      <c r="A16" s="26" t="s">
        <v>55</v>
      </c>
      <c r="B16" s="27" t="s">
        <v>56</v>
      </c>
      <c r="C16" s="28" t="s">
        <v>32</v>
      </c>
      <c r="D16" s="29" t="n">
        <v>7</v>
      </c>
    </row>
    <row r="17" customFormat="false" ht="13.5" hidden="false" customHeight="false" outlineLevel="0" collapsed="false">
      <c r="A17" s="26" t="s">
        <v>57</v>
      </c>
      <c r="B17" s="27" t="s">
        <v>58</v>
      </c>
      <c r="C17" s="28" t="s">
        <v>32</v>
      </c>
      <c r="D17" s="29" t="n">
        <v>7</v>
      </c>
    </row>
    <row r="18" customFormat="false" ht="13.5" hidden="false" customHeight="false" outlineLevel="0" collapsed="false">
      <c r="A18" s="26" t="s">
        <v>59</v>
      </c>
      <c r="B18" s="27" t="s">
        <v>60</v>
      </c>
      <c r="C18" s="28" t="s">
        <v>40</v>
      </c>
      <c r="D18" s="29" t="n">
        <v>15</v>
      </c>
    </row>
    <row r="19" customFormat="false" ht="13.5" hidden="false" customHeight="false" outlineLevel="0" collapsed="false">
      <c r="A19" s="26" t="s">
        <v>61</v>
      </c>
      <c r="B19" s="27" t="s">
        <v>62</v>
      </c>
      <c r="C19" s="28" t="s">
        <v>40</v>
      </c>
      <c r="D19" s="29" t="n">
        <v>0</v>
      </c>
    </row>
    <row r="20" customFormat="false" ht="13.5" hidden="false" customHeight="false" outlineLevel="0" collapsed="false">
      <c r="A20" s="26" t="s">
        <v>63</v>
      </c>
      <c r="B20" s="27" t="s">
        <v>64</v>
      </c>
      <c r="C20" s="28" t="s">
        <v>40</v>
      </c>
      <c r="D20" s="29" t="n">
        <v>7</v>
      </c>
    </row>
    <row r="21" customFormat="false" ht="13.5" hidden="false" customHeight="false" outlineLevel="0" collapsed="false">
      <c r="A21" s="26" t="s">
        <v>65</v>
      </c>
      <c r="B21" s="27" t="s">
        <v>66</v>
      </c>
      <c r="C21" s="28" t="s">
        <v>40</v>
      </c>
      <c r="D21" s="29" t="n">
        <v>7</v>
      </c>
    </row>
    <row r="22" customFormat="false" ht="13.5" hidden="false" customHeight="false" outlineLevel="0" collapsed="false">
      <c r="A22" s="26" t="s">
        <v>67</v>
      </c>
      <c r="B22" s="27" t="s">
        <v>68</v>
      </c>
      <c r="C22" s="28" t="s">
        <v>40</v>
      </c>
      <c r="D22" s="29" t="n">
        <v>7</v>
      </c>
    </row>
    <row r="23" customFormat="false" ht="13.5" hidden="false" customHeight="false" outlineLevel="0" collapsed="false">
      <c r="A23" s="26" t="s">
        <v>69</v>
      </c>
      <c r="B23" s="27" t="s">
        <v>70</v>
      </c>
      <c r="C23" s="28" t="s">
        <v>40</v>
      </c>
      <c r="D23" s="29" t="n">
        <v>7</v>
      </c>
    </row>
    <row r="24" customFormat="false" ht="13.5" hidden="false" customHeight="false" outlineLevel="0" collapsed="false">
      <c r="A24" s="26" t="s">
        <v>71</v>
      </c>
      <c r="B24" s="27" t="s">
        <v>72</v>
      </c>
      <c r="C24" s="28" t="s">
        <v>32</v>
      </c>
      <c r="D24" s="29" t="n">
        <v>15</v>
      </c>
    </row>
    <row r="25" customFormat="false" ht="13.5" hidden="false" customHeight="false" outlineLevel="0" collapsed="false">
      <c r="A25" s="26" t="s">
        <v>73</v>
      </c>
      <c r="B25" s="27" t="s">
        <v>74</v>
      </c>
      <c r="C25" s="28" t="s">
        <v>32</v>
      </c>
      <c r="D25" s="29" t="n">
        <v>15</v>
      </c>
    </row>
    <row r="26" customFormat="false" ht="13.5" hidden="false" customHeight="false" outlineLevel="0" collapsed="false">
      <c r="A26" s="26" t="s">
        <v>75</v>
      </c>
      <c r="B26" s="27" t="s">
        <v>76</v>
      </c>
      <c r="C26" s="28" t="s">
        <v>32</v>
      </c>
      <c r="D26" s="29" t="n">
        <v>15</v>
      </c>
    </row>
    <row r="27" customFormat="false" ht="13.5" hidden="false" customHeight="false" outlineLevel="0" collapsed="false">
      <c r="A27" s="26" t="s">
        <v>77</v>
      </c>
      <c r="B27" s="27" t="s">
        <v>78</v>
      </c>
      <c r="C27" s="28" t="s">
        <v>32</v>
      </c>
      <c r="D27" s="29" t="n">
        <v>15</v>
      </c>
    </row>
    <row r="28" customFormat="false" ht="13.5" hidden="false" customHeight="false" outlineLevel="0" collapsed="false">
      <c r="A28" s="26" t="s">
        <v>79</v>
      </c>
      <c r="B28" s="27" t="s">
        <v>80</v>
      </c>
      <c r="C28" s="28" t="s">
        <v>32</v>
      </c>
      <c r="D28" s="29" t="n">
        <v>15</v>
      </c>
    </row>
    <row r="29" customFormat="false" ht="13.5" hidden="false" customHeight="false" outlineLevel="0" collapsed="false">
      <c r="A29" s="26" t="s">
        <v>81</v>
      </c>
      <c r="B29" s="27" t="s">
        <v>82</v>
      </c>
      <c r="C29" s="28" t="s">
        <v>32</v>
      </c>
      <c r="D29" s="29" t="n">
        <v>15</v>
      </c>
    </row>
    <row r="30" customFormat="false" ht="13.5" hidden="false" customHeight="false" outlineLevel="0" collapsed="false">
      <c r="A30" s="26" t="s">
        <v>83</v>
      </c>
      <c r="B30" s="27" t="s">
        <v>84</v>
      </c>
      <c r="C30" s="28" t="s">
        <v>32</v>
      </c>
      <c r="D30" s="29" t="n">
        <v>15</v>
      </c>
    </row>
    <row r="31" customFormat="false" ht="13.5" hidden="false" customHeight="false" outlineLevel="0" collapsed="false">
      <c r="A31" s="26" t="s">
        <v>85</v>
      </c>
      <c r="B31" s="27" t="s">
        <v>86</v>
      </c>
      <c r="C31" s="28" t="s">
        <v>32</v>
      </c>
      <c r="D31" s="29" t="n">
        <v>15</v>
      </c>
    </row>
    <row r="32" customFormat="false" ht="13.5" hidden="false" customHeight="false" outlineLevel="0" collapsed="false">
      <c r="A32" s="26" t="s">
        <v>87</v>
      </c>
      <c r="B32" s="27" t="s">
        <v>88</v>
      </c>
      <c r="C32" s="28" t="s">
        <v>32</v>
      </c>
      <c r="D32" s="29" t="n">
        <v>15</v>
      </c>
    </row>
    <row r="33" customFormat="false" ht="13.5" hidden="false" customHeight="false" outlineLevel="0" collapsed="false">
      <c r="A33" s="26" t="s">
        <v>89</v>
      </c>
      <c r="B33" s="27" t="s">
        <v>90</v>
      </c>
      <c r="C33" s="28" t="s">
        <v>32</v>
      </c>
      <c r="D33" s="29" t="n">
        <v>15</v>
      </c>
    </row>
    <row r="34" customFormat="false" ht="13.5" hidden="false" customHeight="false" outlineLevel="0" collapsed="false">
      <c r="A34" s="26" t="s">
        <v>91</v>
      </c>
      <c r="B34" s="27" t="s">
        <v>92</v>
      </c>
      <c r="C34" s="28" t="s">
        <v>32</v>
      </c>
      <c r="D34" s="29" t="n">
        <v>15</v>
      </c>
    </row>
    <row r="35" customFormat="false" ht="13.5" hidden="false" customHeight="false" outlineLevel="0" collapsed="false">
      <c r="A35" s="26" t="s">
        <v>93</v>
      </c>
      <c r="B35" s="27" t="s">
        <v>94</v>
      </c>
      <c r="C35" s="28" t="s">
        <v>32</v>
      </c>
      <c r="D35" s="29" t="n">
        <v>15</v>
      </c>
    </row>
    <row r="36" customFormat="false" ht="13.5" hidden="false" customHeight="false" outlineLevel="0" collapsed="false">
      <c r="A36" s="26" t="s">
        <v>95</v>
      </c>
      <c r="B36" s="27" t="s">
        <v>96</v>
      </c>
      <c r="C36" s="28" t="s">
        <v>32</v>
      </c>
      <c r="D36" s="29" t="n">
        <v>15</v>
      </c>
    </row>
    <row r="37" customFormat="false" ht="13.5" hidden="false" customHeight="false" outlineLevel="0" collapsed="false">
      <c r="A37" s="26" t="s">
        <v>97</v>
      </c>
      <c r="B37" s="27" t="s">
        <v>98</v>
      </c>
      <c r="C37" s="28" t="s">
        <v>32</v>
      </c>
      <c r="D37" s="29" t="n">
        <v>15</v>
      </c>
    </row>
    <row r="38" customFormat="false" ht="13.5" hidden="false" customHeight="false" outlineLevel="0" collapsed="false">
      <c r="A38" s="26" t="s">
        <v>99</v>
      </c>
      <c r="B38" s="27" t="s">
        <v>100</v>
      </c>
      <c r="C38" s="28" t="s">
        <v>32</v>
      </c>
      <c r="D38" s="29" t="n">
        <v>15</v>
      </c>
    </row>
    <row r="39" customFormat="false" ht="13.5" hidden="false" customHeight="false" outlineLevel="0" collapsed="false">
      <c r="A39" s="26" t="s">
        <v>101</v>
      </c>
      <c r="B39" s="27" t="s">
        <v>102</v>
      </c>
      <c r="C39" s="28" t="s">
        <v>32</v>
      </c>
      <c r="D39" s="29" t="n">
        <v>15</v>
      </c>
    </row>
    <row r="40" customFormat="false" ht="13.5" hidden="false" customHeight="false" outlineLevel="0" collapsed="false">
      <c r="A40" s="26" t="s">
        <v>103</v>
      </c>
      <c r="B40" s="27" t="s">
        <v>104</v>
      </c>
      <c r="C40" s="28" t="s">
        <v>32</v>
      </c>
      <c r="D40" s="29" t="n">
        <v>15</v>
      </c>
    </row>
    <row r="41" customFormat="false" ht="13.5" hidden="false" customHeight="false" outlineLevel="0" collapsed="false">
      <c r="A41" s="26" t="s">
        <v>105</v>
      </c>
      <c r="B41" s="27" t="s">
        <v>106</v>
      </c>
      <c r="C41" s="28" t="s">
        <v>32</v>
      </c>
      <c r="D41" s="29" t="n">
        <v>15</v>
      </c>
    </row>
    <row r="42" customFormat="false" ht="13.5" hidden="false" customHeight="false" outlineLevel="0" collapsed="false">
      <c r="A42" s="26" t="s">
        <v>107</v>
      </c>
      <c r="B42" s="27" t="s">
        <v>108</v>
      </c>
      <c r="C42" s="28" t="s">
        <v>32</v>
      </c>
      <c r="D42" s="29" t="n">
        <v>15</v>
      </c>
    </row>
    <row r="43" customFormat="false" ht="13.5" hidden="false" customHeight="false" outlineLevel="0" collapsed="false">
      <c r="A43" s="26" t="s">
        <v>109</v>
      </c>
      <c r="B43" s="27" t="s">
        <v>110</v>
      </c>
      <c r="C43" s="28" t="s">
        <v>32</v>
      </c>
      <c r="D43" s="29" t="n">
        <v>15</v>
      </c>
    </row>
    <row r="44" customFormat="false" ht="13.5" hidden="false" customHeight="false" outlineLevel="0" collapsed="false">
      <c r="A44" s="26" t="s">
        <v>111</v>
      </c>
      <c r="B44" s="27" t="s">
        <v>112</v>
      </c>
      <c r="C44" s="28" t="s">
        <v>32</v>
      </c>
      <c r="D44" s="29" t="n">
        <v>15</v>
      </c>
    </row>
    <row r="45" customFormat="false" ht="13.5" hidden="false" customHeight="false" outlineLevel="0" collapsed="false">
      <c r="A45" s="26" t="s">
        <v>113</v>
      </c>
      <c r="B45" s="27" t="s">
        <v>114</v>
      </c>
      <c r="C45" s="28" t="s">
        <v>32</v>
      </c>
      <c r="D45" s="29" t="n">
        <v>15</v>
      </c>
    </row>
    <row r="46" customFormat="false" ht="13.5" hidden="false" customHeight="false" outlineLevel="0" collapsed="false">
      <c r="A46" s="26" t="s">
        <v>115</v>
      </c>
      <c r="B46" s="27" t="s">
        <v>116</v>
      </c>
      <c r="C46" s="28" t="s">
        <v>32</v>
      </c>
      <c r="D46" s="29" t="n">
        <v>15</v>
      </c>
    </row>
    <row r="47" customFormat="false" ht="13.5" hidden="false" customHeight="false" outlineLevel="0" collapsed="false">
      <c r="A47" s="26" t="s">
        <v>117</v>
      </c>
      <c r="B47" s="27" t="s">
        <v>118</v>
      </c>
      <c r="C47" s="28" t="s">
        <v>32</v>
      </c>
      <c r="D47" s="29" t="n">
        <v>15</v>
      </c>
    </row>
    <row r="48" customFormat="false" ht="13.5" hidden="false" customHeight="false" outlineLevel="0" collapsed="false">
      <c r="A48" s="26" t="s">
        <v>119</v>
      </c>
      <c r="B48" s="27" t="s">
        <v>120</v>
      </c>
      <c r="C48" s="28" t="s">
        <v>32</v>
      </c>
      <c r="D48" s="29" t="n">
        <v>15</v>
      </c>
    </row>
    <row r="49" customFormat="false" ht="13.5" hidden="false" customHeight="false" outlineLevel="0" collapsed="false">
      <c r="A49" s="26" t="s">
        <v>121</v>
      </c>
      <c r="B49" s="27" t="s">
        <v>122</v>
      </c>
      <c r="C49" s="28" t="s">
        <v>32</v>
      </c>
      <c r="D49" s="29" t="n">
        <v>15</v>
      </c>
    </row>
    <row r="50" customFormat="false" ht="13.5" hidden="false" customHeight="false" outlineLevel="0" collapsed="false">
      <c r="A50" s="26" t="s">
        <v>123</v>
      </c>
      <c r="B50" s="27" t="s">
        <v>124</v>
      </c>
      <c r="C50" s="28" t="s">
        <v>32</v>
      </c>
      <c r="D50" s="29" t="n">
        <v>15</v>
      </c>
    </row>
    <row r="51" customFormat="false" ht="13.5" hidden="false" customHeight="false" outlineLevel="0" collapsed="false">
      <c r="A51" s="26" t="s">
        <v>125</v>
      </c>
      <c r="B51" s="27" t="s">
        <v>126</v>
      </c>
      <c r="C51" s="28" t="s">
        <v>32</v>
      </c>
      <c r="D51" s="29" t="n">
        <v>15</v>
      </c>
    </row>
    <row r="52" customFormat="false" ht="13.5" hidden="false" customHeight="false" outlineLevel="0" collapsed="false">
      <c r="A52" s="26" t="s">
        <v>127</v>
      </c>
      <c r="B52" s="27" t="s">
        <v>128</v>
      </c>
      <c r="C52" s="28" t="s">
        <v>32</v>
      </c>
      <c r="D52" s="29" t="n">
        <v>15</v>
      </c>
    </row>
    <row r="53" customFormat="false" ht="13.5" hidden="false" customHeight="false" outlineLevel="0" collapsed="false">
      <c r="A53" s="26" t="s">
        <v>129</v>
      </c>
      <c r="B53" s="27" t="s">
        <v>130</v>
      </c>
      <c r="C53" s="28" t="s">
        <v>32</v>
      </c>
      <c r="D53" s="29" t="n">
        <v>15</v>
      </c>
    </row>
    <row r="54" customFormat="false" ht="13.5" hidden="false" customHeight="false" outlineLevel="0" collapsed="false">
      <c r="A54" s="26" t="s">
        <v>131</v>
      </c>
      <c r="B54" s="27" t="s">
        <v>132</v>
      </c>
      <c r="C54" s="28" t="s">
        <v>32</v>
      </c>
      <c r="D54" s="29" t="n">
        <v>15</v>
      </c>
    </row>
    <row r="55" customFormat="false" ht="13.5" hidden="false" customHeight="false" outlineLevel="0" collapsed="false">
      <c r="A55" s="26" t="s">
        <v>133</v>
      </c>
      <c r="B55" s="27" t="s">
        <v>134</v>
      </c>
      <c r="C55" s="28" t="s">
        <v>32</v>
      </c>
      <c r="D55" s="29" t="n">
        <v>15</v>
      </c>
    </row>
    <row r="56" customFormat="false" ht="13.5" hidden="false" customHeight="false" outlineLevel="0" collapsed="false">
      <c r="A56" s="26" t="s">
        <v>135</v>
      </c>
      <c r="B56" s="27" t="s">
        <v>136</v>
      </c>
      <c r="C56" s="28" t="s">
        <v>137</v>
      </c>
      <c r="D56" s="29" t="n">
        <v>20</v>
      </c>
    </row>
    <row r="57" customFormat="false" ht="13.5" hidden="false" customHeight="false" outlineLevel="0" collapsed="false">
      <c r="A57" s="28" t="n">
        <v>5</v>
      </c>
      <c r="B57" s="27" t="s">
        <v>138</v>
      </c>
      <c r="C57" s="28" t="s">
        <v>137</v>
      </c>
      <c r="D57" s="29" t="n">
        <v>10</v>
      </c>
    </row>
    <row r="58" customFormat="false" ht="13.5" hidden="false" customHeight="false" outlineLevel="0" collapsed="false">
      <c r="A58" s="28" t="n">
        <v>6</v>
      </c>
      <c r="B58" s="27" t="s">
        <v>139</v>
      </c>
      <c r="C58" s="28" t="s">
        <v>137</v>
      </c>
      <c r="D58" s="29" t="n">
        <v>10</v>
      </c>
    </row>
    <row r="59" customFormat="false" ht="13.5" hidden="false" customHeight="false" outlineLevel="0" collapsed="false">
      <c r="A59" s="28" t="n">
        <v>7</v>
      </c>
      <c r="B59" s="27" t="s">
        <v>140</v>
      </c>
      <c r="C59" s="28" t="s">
        <v>137</v>
      </c>
      <c r="D59" s="29" t="n">
        <v>10</v>
      </c>
    </row>
    <row r="60" customFormat="false" ht="13.5" hidden="false" customHeight="false" outlineLevel="0" collapsed="false">
      <c r="A60" s="28" t="n">
        <v>8</v>
      </c>
      <c r="B60" s="27" t="s">
        <v>141</v>
      </c>
      <c r="C60" s="28" t="s">
        <v>137</v>
      </c>
      <c r="D60" s="29" t="n">
        <v>10</v>
      </c>
    </row>
    <row r="61" customFormat="false" ht="13.5" hidden="false" customHeight="false" outlineLevel="0" collapsed="false">
      <c r="A61" s="28" t="n">
        <v>9</v>
      </c>
      <c r="B61" s="27" t="s">
        <v>142</v>
      </c>
      <c r="C61" s="28" t="s">
        <v>137</v>
      </c>
      <c r="D61" s="29" t="n">
        <v>15</v>
      </c>
    </row>
    <row r="62" customFormat="false" ht="13.5" hidden="false" customHeight="false" outlineLevel="0" collapsed="false">
      <c r="A62" s="28" t="n">
        <v>10</v>
      </c>
      <c r="B62" s="27" t="s">
        <v>143</v>
      </c>
      <c r="C62" s="28" t="s">
        <v>137</v>
      </c>
      <c r="D62" s="29" t="n">
        <v>15</v>
      </c>
    </row>
    <row r="63" customFormat="false" ht="13.5" hidden="false" customHeight="false" outlineLevel="0" collapsed="false">
      <c r="A63" s="28" t="n">
        <v>11</v>
      </c>
      <c r="B63" s="27" t="s">
        <v>144</v>
      </c>
      <c r="C63" s="28" t="s">
        <v>137</v>
      </c>
      <c r="D63" s="29" t="n">
        <v>15</v>
      </c>
    </row>
    <row r="64" customFormat="false" ht="13.5" hidden="false" customHeight="false" outlineLevel="0" collapsed="false">
      <c r="A64" s="28" t="n">
        <v>12</v>
      </c>
      <c r="B64" s="27" t="s">
        <v>145</v>
      </c>
      <c r="C64" s="28" t="s">
        <v>137</v>
      </c>
      <c r="D64" s="29" t="n">
        <v>15</v>
      </c>
    </row>
    <row r="65" customFormat="false" ht="13.5" hidden="false" customHeight="false" outlineLevel="0" collapsed="false">
      <c r="A65" s="26" t="s">
        <v>146</v>
      </c>
      <c r="B65" s="27" t="s">
        <v>147</v>
      </c>
      <c r="C65" s="28" t="s">
        <v>137</v>
      </c>
      <c r="D65" s="29" t="n">
        <v>20</v>
      </c>
    </row>
    <row r="66" customFormat="false" ht="13.5" hidden="false" customHeight="false" outlineLevel="0" collapsed="false">
      <c r="A66" s="26" t="s">
        <v>148</v>
      </c>
      <c r="B66" s="27" t="s">
        <v>149</v>
      </c>
      <c r="C66" s="28" t="s">
        <v>137</v>
      </c>
      <c r="D66" s="29" t="n">
        <v>20</v>
      </c>
    </row>
    <row r="67" customFormat="false" ht="13.5" hidden="false" customHeight="false" outlineLevel="0" collapsed="false">
      <c r="A67" s="26" t="s">
        <v>150</v>
      </c>
      <c r="B67" s="27" t="s">
        <v>151</v>
      </c>
      <c r="C67" s="28" t="s">
        <v>137</v>
      </c>
      <c r="D67" s="29" t="n">
        <v>20</v>
      </c>
    </row>
    <row r="68" customFormat="false" ht="13.5" hidden="false" customHeight="false" outlineLevel="0" collapsed="false">
      <c r="A68" s="26" t="s">
        <v>152</v>
      </c>
      <c r="B68" s="27" t="s">
        <v>153</v>
      </c>
      <c r="C68" s="28" t="s">
        <v>137</v>
      </c>
      <c r="D68" s="29" t="n">
        <v>20</v>
      </c>
    </row>
  </sheetData>
  <sheetProtection algorithmName="SHA-512" hashValue="nIOdDtkNdjmdQ2Lp7QbapF/g/zXkwrLlTeHrazSuwqqpUMASEMKCjdCq/PUd7GtV2OOcExx7jehnM7/qjYVIyw==" saltValue="2eZdhMXPy2Cz468/riHFRg==" spinCount="100000" sheet="true" objects="true" scenarios="true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LibreOffice/25.8.3.2$Linux_X86_64 LibreOffice_project/580$Build-2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2017-10-10T06:40:16Z</dcterms:created>
  <dc:creator>Rainer Göllnitz</dc:creator>
  <dc:description/>
  <dc:language>de-DE</dc:language>
  <cp:lastModifiedBy>Rainer Göllnitz</cp:lastModifiedBy>
  <dcterms:modified xsi:type="dcterms:W3CDTF">2026-10-26T18:00:51Z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