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latvijasitklasteris-my.sharepoint.com/personal/aiga_irmeja_itbaltic_com/Documents/Klastera kopīgie dokumenti/EDIC_projekts/Test-before-invest/Nolikumi/"/>
    </mc:Choice>
  </mc:AlternateContent>
  <xr:revisionPtr revIDLastSave="645" documentId="8_{058939F7-8FBE-4E46-BC72-EF83658D05A8}" xr6:coauthVersionLast="47" xr6:coauthVersionMax="47" xr10:uidLastSave="{C75CC83F-DE15-445E-9261-7C913488B54F}"/>
  <bookViews>
    <workbookView xWindow="-110" yWindow="-110" windowWidth="19420" windowHeight="11500" xr2:uid="{388E1D0E-65CA-44F9-875D-EDDE142B1793}"/>
  </bookViews>
  <sheets>
    <sheet name="Pakalpojuma apraksts" sheetId="1" r:id="rId1"/>
    <sheet name="Vērtēšanas kritēriji" sheetId="4" r:id="rId2"/>
    <sheet name="Lapa1" sheetId="2" r:id="rId3"/>
  </sheets>
  <definedNames>
    <definedName name="_xlnm._FilterDatabase" localSheetId="0" hidden="1">'Pakalpojuma apraksts'!$B$3:$C$26</definedName>
    <definedName name="_xlnm._FilterDatabase" localSheetId="1" hidden="1">'Vērtēšanas kritēriji'!$B$1:$C$14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4" l="1"/>
  <c r="C2" i="4"/>
  <c r="C14" i="4"/>
  <c r="D2" i="4"/>
  <c r="D12" i="4"/>
  <c r="D9" i="4"/>
  <c r="D6" i="4"/>
  <c r="C12" i="4"/>
  <c r="C9" i="4"/>
  <c r="D14" i="4" l="1"/>
</calcChain>
</file>

<file path=xl/sharedStrings.xml><?xml version="1.0" encoding="utf-8"?>
<sst xmlns="http://schemas.openxmlformats.org/spreadsheetml/2006/main" count="101" uniqueCount="82">
  <si>
    <t>Risinājuma nosaukums</t>
  </si>
  <si>
    <t>Funkcionālās īpašības</t>
  </si>
  <si>
    <t xml:space="preserve">Tehniskie parametri </t>
  </si>
  <si>
    <t>Lietojamība</t>
  </si>
  <si>
    <t>Administratīvie procesi</t>
  </si>
  <si>
    <t xml:space="preserve">Personāla vadības procesi </t>
  </si>
  <si>
    <t>Pārdošanas procesi</t>
  </si>
  <si>
    <t>Datu pārvaldības procesi</t>
  </si>
  <si>
    <t>Transports un loģistika</t>
  </si>
  <si>
    <t xml:space="preserve">Ražošanas un kvalitātes kontroles procesi </t>
  </si>
  <si>
    <t>Operatīvās vadības procesi</t>
  </si>
  <si>
    <t>Stratēģiskā vadība</t>
  </si>
  <si>
    <t>Biznesa procesi:</t>
  </si>
  <si>
    <r>
      <t xml:space="preserve">Nepieciešamais testēšanas ilgums mēnešos </t>
    </r>
    <r>
      <rPr>
        <i/>
        <sz val="11"/>
        <color theme="1"/>
        <rFont val="Calibri"/>
        <family val="2"/>
        <charset val="186"/>
        <scheme val="minor"/>
      </rPr>
      <t>(ne ilgāk kā 6 mēneši)</t>
    </r>
  </si>
  <si>
    <t>Kolonna1</t>
  </si>
  <si>
    <t>Resursu pārvaldības procesi</t>
  </si>
  <si>
    <t>Jā</t>
  </si>
  <si>
    <t>Nē</t>
  </si>
  <si>
    <t xml:space="preserve">*Risinājuma izmēģināšanas pakalpojuma ietvaros pakalpojuma piegādātājam jānodrošina un piedāvātajā cenā jāiekļauj: </t>
  </si>
  <si>
    <t>Kvalitatīvie kritēriji potenciālajiem risinājuma izmēģināšanas klientiem</t>
  </si>
  <si>
    <t>Piedāvātā risinājuma tehniskā specifikācija</t>
  </si>
  <si>
    <t>Uzņēmuma nosaukums, kontkatinformācija</t>
  </si>
  <si>
    <t>1.</t>
  </si>
  <si>
    <t>2.</t>
  </si>
  <si>
    <t>3.</t>
  </si>
  <si>
    <t>4.</t>
  </si>
  <si>
    <t>5.</t>
  </si>
  <si>
    <t>6.</t>
  </si>
  <si>
    <t>7.</t>
  </si>
  <si>
    <t>8.</t>
  </si>
  <si>
    <t>9.</t>
  </si>
  <si>
    <t xml:space="preserve">Kritēriju atbilstības pārbaude risinājumu izmēģināšanas pakalpojumam                                                                                       </t>
  </si>
  <si>
    <t>Inovatīvs/MI balstīts risinājums</t>
  </si>
  <si>
    <t>1.1.</t>
  </si>
  <si>
    <t>1.2.</t>
  </si>
  <si>
    <t xml:space="preserve">2. </t>
  </si>
  <si>
    <t>Norādīt prognozētos produktivitātes/efektivitātes rādītājus pēc investīcijām digitālajā transformācijā (piemēram, darba ražīguma pieauguma rādītāji, pakalpojumu un ražošanas izmaksu samazinājums, brāķu skaita samazinājums un citi rādītāji, uz kuriem paredzama pozitīva ietekme).</t>
  </si>
  <si>
    <t>2.1.</t>
  </si>
  <si>
    <t>2.2.</t>
  </si>
  <si>
    <t>Risinājuma apraksts</t>
  </si>
  <si>
    <r>
      <t xml:space="preserve">Sniegt aprakstu par to, kā risinājuma izmēģināšana un </t>
    </r>
    <r>
      <rPr>
        <i/>
        <u/>
        <sz val="11"/>
        <color theme="1"/>
        <rFont val="Calibri"/>
        <family val="2"/>
        <charset val="186"/>
        <scheme val="minor"/>
      </rPr>
      <t>ieviešana</t>
    </r>
    <r>
      <rPr>
        <i/>
        <sz val="11"/>
        <color theme="1"/>
        <rFont val="Calibri"/>
        <family val="2"/>
        <charset val="186"/>
        <scheme val="minor"/>
      </rPr>
      <t xml:space="preserve"> uzlabos klienta biznesa procesa efektivitāti, veicinās klienta digitālo transformāciju, uzlabos konkurētspēju u.t.t.</t>
    </r>
  </si>
  <si>
    <t>3.1.</t>
  </si>
  <si>
    <t>3.2.</t>
  </si>
  <si>
    <t>Risinājuma ietekme uz klientu</t>
  </si>
  <si>
    <t>Pakalpojuma sniedzēja spēja un pieejamie resursi piegādāt risinājumu un apkalpot klientu</t>
  </si>
  <si>
    <t>Sniegt aprakstu par risinājuma izmēģināšanas projektam nepieciešamajiem pasākumiem, resursiem, zināšanām, pieredzi u.t.t. Norādīt kādi uzņēmuma speciālisti un resursi tiks iesaistīti pakalpojuma izpildē.</t>
  </si>
  <si>
    <t>Norādiet informāciju par 2 klientiem/projektiem, kuriem šāds risinājums ticis piegādāts pēdējo 3 gadu laikā.</t>
  </si>
  <si>
    <t>a)	individuāli pielāgota risinājumu izmēģināšanas pakalpojuma izveide, sistēmas integrācija (ja nepieciešams), 
b)	konsultācijas par pakalpojuma izmantošanu (iekārtas/rīki/programmatūras izmantošana), 
c)	palīdzība un tehniskais atbalsts pakalpojuma ierīkošanā un pielāgošanā,
d)	aparatūras un programmatūras amortizācijas izmaksas, kā arī apdrošināšanas izmaksas (ja tādas ir),
e)	klienta situācijas analīze pirms pakalpojuma uzsākšanas un risinājuma izmēģināšanas rezultātu analīze (rakstisks nodevums), 
f)	konsultācijas ar pakalpojuma saņēmēju par risinājuma tālāko iespējamo izmantošanu un pilnas funkcionalitātes risinājuma iegādi.</t>
  </si>
  <si>
    <t>Kam risinājums paredzēts, mērķauditorija (piemēram, orgnanizācijas vai uzņēmuma veids, darbības joma u.c.).</t>
  </si>
  <si>
    <t>Nosacījumi, kuriem jāizpildās, lai risinājumu var izmēģināt, piem., darbinieku skaits, uzņēmuma lielums, apgrozījums, nepieciešamie speciālisti, sistēmas utt.</t>
  </si>
  <si>
    <t>Norādīt vismaz 2 potenciālos klientus, kuri izrādījuši interesi par piedāvāto risinājumu izmēģināšanas pakalpojumu. Norādīt, kā plānotais risinājums uzlabos klienta biznesa procesu, ja risinājums tiks ieviests pie konkrētā klienta (iekļaujot izmērāmus rādītājus).</t>
  </si>
  <si>
    <t>Risinājuma izmēģināšanas pakalpojuma izmaksas</t>
  </si>
  <si>
    <r>
      <t xml:space="preserve">Sniegts apraksts par to, kā risinājuma izmēģināšana un </t>
    </r>
    <r>
      <rPr>
        <i/>
        <u/>
        <sz val="11"/>
        <color theme="1"/>
        <rFont val="Calibri"/>
        <family val="2"/>
        <charset val="186"/>
        <scheme val="minor"/>
      </rPr>
      <t>ieviešana</t>
    </r>
    <r>
      <rPr>
        <i/>
        <sz val="11"/>
        <color theme="1"/>
        <rFont val="Calibri"/>
        <family val="2"/>
        <charset val="186"/>
        <scheme val="minor"/>
      </rPr>
      <t xml:space="preserve"> uzlabos klienta biznesa procesa efektivitāti, veicinās klienta digitālo transformāciju, uzlabos konkurētspēju u.t.t.</t>
    </r>
  </si>
  <si>
    <t>Norādīti prognozētie produktivitātes/efektivitātes rādītāji pēc investīcijām digitālajā transformācijā (piemēram, darba ražīguma pieauguma rādītāji, pakalpojumu un ražošanas izmaksu samazinājums, brāķu skaita samazinājums un citi rādītāji, uz kuriem paredzama pozitīva ietekme).</t>
  </si>
  <si>
    <t>Sniegts apraksts par risinājuma izmēģināšanas projektam nepieciešamajiem pasākumiem, resursiem, zināšanām, pieredzi u.t.t. Norādīts kādi uzņēmuma speciālisti un resursi tiks iesaistīti pakalpojuma izpildē.</t>
  </si>
  <si>
    <t>Norādīta informācija par 2 klientiem/projektiem, kuriem šāds risinājums ticis piegādāts pēdējo 3 gadu laikā.</t>
  </si>
  <si>
    <t>4.1.</t>
  </si>
  <si>
    <t>Risinājumu izmēģināšanas pakalpojuma izmaksas ir samērīgas un atbilstošas summai, kāda ir nepieciešama attiecīgā pakalpojuma izmaksu segšanai bez peļņas gūšanas mērķa. Sniegta informācija ar izmaksu kalkulācijas pamatojumu (risinājums, programmatūra, konsultantstundas utt.).</t>
  </si>
  <si>
    <t>0-nav sniegts apraksts/nav saprotama informācija; 1-daļēji sniegts apraksts/daļēji atbild uz jautājumu; 2-sniegts apraksts, sniegtas atbildes uz visiem minētajiem jautājumiem, nerodas papildu jautājumi un neskaidrības.</t>
  </si>
  <si>
    <t xml:space="preserve">Sniegts apraksts par to, kāpēc inovatīvs/MI balstīts. Piemēram, kādas komponentes raksturo to, ka ir inovatīvs/MI balstīts (funkcionalitāte, sniegtais rezultāts utt.). </t>
  </si>
  <si>
    <t xml:space="preserve">Piedāvātais risinājums ir pieprasīts un ar augstu pievienoto vērtību. Sniegta informācija par to, vai tirgū ir līdzīgi risinājumi un ar ko piedāvātais risinājums atšķiras no tirgū līdzīgiem? Kāpēc potenciālie klienti vēlētos izmēģināt piedāvāto risinājumu, cik pieprasīts ir piedāvātais risinājums? </t>
  </si>
  <si>
    <t xml:space="preserve">Sniegt aprakstu par to, kāpēc inovatīvs/MI balstīts. Piemēram, kādas komponentes raksturo to, ka ir inovatīvs/MI balstīts (funkcionalitāte, sniegtais rezultāts utt.). </t>
  </si>
  <si>
    <t>0-nav sniegts apraksts par prognozētajiem rādītājiem/nav saprotama informācija; 1-daļēji sniegts apraksts/daļēji atbild uz jautājumu, piemēram, minēts rādītājs, bet nav norādīta vērtība; 2-norādīti progozētie rādītāji un mērvienības, nerodas papildu jautājumi un neskaidrības.</t>
  </si>
  <si>
    <t>Norādīti vismaz 2 potenciālie klienti, kuri izrādījuši interesi par piedāvāto risinājuma izmēģināšanas pakalpojumu. Norādīts, kā plānotais risinājums uzlabos klienta biznesa procesu, ja risinājums tiks ieviests pie konkrētā klienta (iekļaujot izmērāmus rādītājus).</t>
  </si>
  <si>
    <t>1.3.</t>
  </si>
  <si>
    <t>0-nav sniegta informācija; 1-sniegta informācija par klientiem, bet nav sniegta informācija par rādītājiem; 2-sniegta informācija par klientiem un rādītājiem.</t>
  </si>
  <si>
    <t>0-nav sniegts apraksts/nav saprotama informācija; 1-daļēji sniegts apraksts/daļēji atbild uz jautājumu; 2-sniegts apraksts, sniegtas atbildes uz visiem minētajiem jautājumiem. Tiek vērtēta arī risinājuma tehniskā specifikācija, vai specifikācija atbilst aprakstam.</t>
  </si>
  <si>
    <t xml:space="preserve">0-nav sniegts apraksts/nav saprotama informācija; 1-daļēji sniegts apraksts/daļēji atbild uz jautājumu; 2-sniegts apraksts, sniegtas atbildes uz visiem minētajiem jautājumiem, nerodas papildu jautājumi un neskaidrības, rodas pārliecība, ka risinājums ir tirgū pieprasīts un izmantojams. </t>
  </si>
  <si>
    <t>0-nav sniegts apraksts/nav saprotama informācija; 1-daļēji sniegts apraksts/piemēram, minēti nepieciešamie resursi, bet nav minēti iesaistītie speciālisti; 2-sniegts apraksts par nepieciešamajiem pasākumiem, resursiem ut.t.t., kā arī sniegta informācija par to pieejamību; rodas pārliecība, ka uzņēmumam ir pieejami nepieciešamie resursi.</t>
  </si>
  <si>
    <t xml:space="preserve"> 0-nav sniegta informācija; 1-sniegta risinājuma cena, bet nav saprotams, kā tā veidojas; 2-sniegta informācija par risinājuma izmaksām un izmaksu kalkulācijas pamatojums; nerodas šaubas par izmaksu samērīgumu. Tiek vērtētas tehniskajā specifikācijā norādītās izmaksas un izmaksu kalkulācija.</t>
  </si>
  <si>
    <t>Punktu piemērošana, komentāri</t>
  </si>
  <si>
    <t xml:space="preserve">Prasības/kritēriji risinājumu izmēģināšanas pakalpojumam un potenciālajam pakalpojuma sniedzējam                                                                              </t>
  </si>
  <si>
    <t xml:space="preserve">Vai piedāvātais risinājums ir pieprasīts tirgū un ar augstu pievienoto vērtību? Kāpēc potenciālie klienti vēlētos izmēģināt risinājumu? Vai tirgū ir līdzīgi risinājumi un ar ko piedāvātais risinājums atšķiras no tirgū līdzīgiem? </t>
  </si>
  <si>
    <r>
      <t xml:space="preserve">Cena bez PVN </t>
    </r>
    <r>
      <rPr>
        <i/>
        <sz val="11"/>
        <color theme="1"/>
        <rFont val="Calibri"/>
        <family val="2"/>
        <charset val="186"/>
        <scheme val="minor"/>
      </rPr>
      <t>(viena fiksēta cena)</t>
    </r>
    <r>
      <rPr>
        <sz val="11"/>
        <color theme="1"/>
        <rFont val="Calibri"/>
        <family val="2"/>
        <scheme val="minor"/>
      </rPr>
      <t>**</t>
    </r>
  </si>
  <si>
    <t>0 vai 2 punkti. 0-nav iesniegta informācija; 2-iesniegta informācija par 2 klientiem.</t>
  </si>
  <si>
    <t>** Risinājuma izmēģināšanas pakalpojuma izmaksas ir samērīgas un atbilstošas summai, kāda ir nepieciešama attiecīgā pakalpojuma izmaksu segšanai bez peļņas gūšanas mērķa. Viena pakalpojuma max summa 18 000,00 EUR.</t>
  </si>
  <si>
    <r>
      <t xml:space="preserve">Biznesa process, kas tiks uzlabots </t>
    </r>
    <r>
      <rPr>
        <i/>
        <sz val="11"/>
        <color theme="1"/>
        <rFont val="Calibri"/>
        <family val="2"/>
        <charset val="186"/>
        <scheme val="minor"/>
      </rPr>
      <t>(atbildi izvēlēties no saraksta)</t>
    </r>
  </si>
  <si>
    <t xml:space="preserve">Risinājuma unikalitāte, funkcionālās priekšrocības </t>
  </si>
  <si>
    <t>10.</t>
  </si>
  <si>
    <t>Izmaksu kalkulācijas pamatojums (risinājums, programmatūra, konsultantstundas, iekārtas utt.)*</t>
  </si>
  <si>
    <t>Max. punktu skaits (16)</t>
  </si>
  <si>
    <t>Min. punktu skaits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</si>
</sst>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charset val="186"/>
      <scheme val="minor"/>
    </font>
    <font>
      <i/>
      <sz val="11"/>
      <color theme="1"/>
      <name val="Calibri"/>
      <family val="2"/>
      <charset val="186"/>
      <scheme val="minor"/>
    </font>
    <font>
      <b/>
      <sz val="11"/>
      <color theme="1"/>
      <name val="Calibri"/>
      <family val="2"/>
      <charset val="186"/>
      <scheme val="minor"/>
    </font>
    <font>
      <i/>
      <sz val="10"/>
      <color theme="1"/>
      <name val="Calibri"/>
      <family val="2"/>
      <charset val="186"/>
      <scheme val="minor"/>
    </font>
    <font>
      <b/>
      <i/>
      <sz val="14"/>
      <color theme="1"/>
      <name val="Calibri"/>
      <family val="2"/>
      <charset val="186"/>
      <scheme val="minor"/>
    </font>
    <font>
      <b/>
      <i/>
      <sz val="11"/>
      <color theme="1"/>
      <name val="Calibri"/>
      <family val="2"/>
      <charset val="186"/>
      <scheme val="minor"/>
    </font>
    <font>
      <sz val="8"/>
      <name val="Calibri"/>
      <family val="2"/>
      <scheme val="minor"/>
    </font>
    <font>
      <i/>
      <u/>
      <sz val="11"/>
      <color theme="1"/>
      <name val="Calibri"/>
      <family val="2"/>
      <charset val="186"/>
      <scheme val="minor"/>
    </font>
    <font>
      <b/>
      <i/>
      <sz val="9"/>
      <color theme="1"/>
      <name val="Calibri"/>
      <family val="2"/>
      <charset val="186"/>
      <scheme val="minor"/>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2" borderId="1" xfId="0" applyFill="1" applyBorder="1" applyAlignment="1">
      <alignment wrapText="1"/>
    </xf>
    <xf numFmtId="0" fontId="0" fillId="0" borderId="1" xfId="0" applyBorder="1"/>
    <xf numFmtId="0" fontId="0" fillId="0" borderId="0" xfId="0" applyAlignment="1">
      <alignment wrapText="1"/>
    </xf>
    <xf numFmtId="0" fontId="0" fillId="2" borderId="1" xfId="0" applyFill="1" applyBorder="1"/>
    <xf numFmtId="0" fontId="3" fillId="0" borderId="0" xfId="0" applyFont="1"/>
    <xf numFmtId="0" fontId="4" fillId="0" borderId="0" xfId="0" applyFont="1" applyAlignment="1">
      <alignment vertical="top" wrapText="1"/>
    </xf>
    <xf numFmtId="0" fontId="5" fillId="0" borderId="4" xfId="0" applyFont="1" applyBorder="1" applyAlignment="1">
      <alignment horizontal="center"/>
    </xf>
    <xf numFmtId="0" fontId="3" fillId="2" borderId="1" xfId="0" applyFont="1" applyFill="1" applyBorder="1" applyAlignment="1">
      <alignment wrapText="1"/>
    </xf>
    <xf numFmtId="0" fontId="1" fillId="2" borderId="1" xfId="0" applyFont="1" applyFill="1" applyBorder="1" applyAlignment="1">
      <alignment wrapText="1"/>
    </xf>
    <xf numFmtId="0" fontId="0" fillId="0" borderId="1" xfId="0" applyBorder="1" applyAlignment="1">
      <alignment wrapText="1"/>
    </xf>
    <xf numFmtId="0" fontId="1" fillId="2" borderId="1" xfId="0" applyFont="1" applyFill="1" applyBorder="1" applyAlignment="1">
      <alignment horizontal="left" wrapText="1"/>
    </xf>
    <xf numFmtId="0" fontId="2" fillId="2" borderId="1" xfId="0" applyFont="1" applyFill="1" applyBorder="1" applyAlignment="1">
      <alignment wrapText="1"/>
    </xf>
    <xf numFmtId="0" fontId="0" fillId="0" borderId="0" xfId="0" applyAlignment="1">
      <alignment horizontal="center"/>
    </xf>
    <xf numFmtId="0" fontId="3" fillId="0" borderId="0" xfId="0" applyFont="1" applyAlignment="1">
      <alignment horizontal="center"/>
    </xf>
    <xf numFmtId="0" fontId="3" fillId="2" borderId="1" xfId="0" applyFont="1" applyFill="1" applyBorder="1"/>
    <xf numFmtId="0" fontId="2" fillId="0" borderId="1" xfId="0" applyFont="1" applyBorder="1"/>
    <xf numFmtId="0" fontId="2" fillId="0" borderId="1" xfId="0" applyFont="1" applyBorder="1" applyAlignment="1">
      <alignment wrapText="1"/>
    </xf>
    <xf numFmtId="0" fontId="2" fillId="0" borderId="1" xfId="0" applyFont="1" applyBorder="1" applyAlignment="1">
      <alignment horizontal="center"/>
    </xf>
    <xf numFmtId="0" fontId="3" fillId="2" borderId="1" xfId="0" applyFont="1" applyFill="1" applyBorder="1" applyAlignment="1">
      <alignment horizontal="center"/>
    </xf>
    <xf numFmtId="0" fontId="6" fillId="0" borderId="1" xfId="0" applyFont="1" applyBorder="1" applyAlignment="1">
      <alignment wrapText="1"/>
    </xf>
    <xf numFmtId="0" fontId="9" fillId="0" borderId="1" xfId="0" applyFont="1" applyBorder="1" applyAlignment="1">
      <alignment horizontal="center" wrapText="1"/>
    </xf>
    <xf numFmtId="0" fontId="0" fillId="4" borderId="1" xfId="0" applyFill="1" applyBorder="1"/>
    <xf numFmtId="0" fontId="2" fillId="3" borderId="0" xfId="0" applyFont="1" applyFill="1" applyAlignment="1">
      <alignment vertical="top" wrapText="1"/>
    </xf>
    <xf numFmtId="0" fontId="6" fillId="2" borderId="1" xfId="0" applyFont="1" applyFill="1" applyBorder="1" applyAlignment="1">
      <alignment horizontal="center" wrapText="1"/>
    </xf>
    <xf numFmtId="0" fontId="6" fillId="3" borderId="0" xfId="0" applyFont="1" applyFill="1" applyAlignment="1">
      <alignment horizontal="center" vertical="center" wrapText="1"/>
    </xf>
    <xf numFmtId="0" fontId="2" fillId="3" borderId="0" xfId="0" applyFont="1" applyFill="1" applyAlignment="1">
      <alignment horizontal="right" vertical="top"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 xfId="0" applyFont="1" applyBorder="1" applyAlignment="1">
      <alignment horizontal="center" wrapText="1"/>
    </xf>
    <xf numFmtId="0" fontId="4" fillId="0" borderId="0" xfId="0" applyFont="1" applyAlignment="1">
      <alignment horizontal="right" vertical="top" wrapText="1"/>
    </xf>
  </cellXfs>
  <cellStyles count="1">
    <cellStyle name="Normal" xfId="0" builtinId="0"/>
  </cellStyles>
  <dxfs count="2">
    <dxf>
      <font>
        <b/>
        <charset val="186"/>
      </font>
    </dxf>
    <dxf>
      <font>
        <b/>
        <charset val="18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833AEA4-A463-45A4-BA95-B13D4F83B30A}" name="Tabula3" displayName="Tabula3" ref="A1:A11" totalsRowShown="0">
  <autoFilter ref="A1:A11" xr:uid="{F833AEA4-A463-45A4-BA95-B13D4F83B30A}"/>
  <tableColumns count="1">
    <tableColumn id="1" xr3:uid="{DD7561DB-67B8-47B5-8028-E575355AFE35}" name="Kolonna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6AB54B7-AF2D-4057-AADA-041BD57E4261}" name="Tabula2" displayName="Tabula2" ref="A14:A16" totalsRowShown="0" dataDxfId="1">
  <autoFilter ref="A14:A16" xr:uid="{86AB54B7-AF2D-4057-AADA-041BD57E4261}"/>
  <tableColumns count="1">
    <tableColumn id="1" xr3:uid="{C58DE13B-3854-4364-BC57-D0333B9B965E}" name="Kolonna1"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B4E39-CBAC-4212-831A-B99424D90544}">
  <dimension ref="A1:D28"/>
  <sheetViews>
    <sheetView tabSelected="1" topLeftCell="A26" workbookViewId="0">
      <selection activeCell="B8" sqref="B8"/>
    </sheetView>
  </sheetViews>
  <sheetFormatPr defaultRowHeight="14.5" x14ac:dyDescent="0.35"/>
  <cols>
    <col min="1" max="1" width="3.81640625" customWidth="1"/>
    <col min="2" max="2" width="53.81640625" style="3" customWidth="1"/>
    <col min="3" max="3" width="77.7265625" customWidth="1"/>
  </cols>
  <sheetData>
    <row r="1" spans="1:3" x14ac:dyDescent="0.35">
      <c r="A1" s="24" t="s">
        <v>21</v>
      </c>
      <c r="B1" s="24"/>
      <c r="C1" s="2"/>
    </row>
    <row r="2" spans="1:3" ht="18.5" customHeight="1" x14ac:dyDescent="0.45">
      <c r="A2" s="33" t="s">
        <v>20</v>
      </c>
      <c r="B2" s="33"/>
      <c r="C2" s="33"/>
    </row>
    <row r="3" spans="1:3" x14ac:dyDescent="0.35">
      <c r="A3" s="4" t="s">
        <v>22</v>
      </c>
      <c r="B3" s="1" t="s">
        <v>0</v>
      </c>
      <c r="C3" s="2"/>
    </row>
    <row r="4" spans="1:3" x14ac:dyDescent="0.35">
      <c r="A4" s="4" t="s">
        <v>23</v>
      </c>
      <c r="B4" s="1" t="s">
        <v>39</v>
      </c>
      <c r="C4" s="2"/>
    </row>
    <row r="5" spans="1:3" x14ac:dyDescent="0.35">
      <c r="A5" s="4" t="s">
        <v>24</v>
      </c>
      <c r="B5" s="1" t="s">
        <v>1</v>
      </c>
      <c r="C5" s="2"/>
    </row>
    <row r="6" spans="1:3" x14ac:dyDescent="0.35">
      <c r="A6" s="4" t="s">
        <v>25</v>
      </c>
      <c r="B6" s="1" t="s">
        <v>2</v>
      </c>
      <c r="C6" s="2"/>
    </row>
    <row r="7" spans="1:3" x14ac:dyDescent="0.35">
      <c r="A7" s="4" t="s">
        <v>26</v>
      </c>
      <c r="B7" s="1" t="s">
        <v>3</v>
      </c>
      <c r="C7" s="2"/>
    </row>
    <row r="8" spans="1:3" x14ac:dyDescent="0.35">
      <c r="A8" s="4" t="s">
        <v>27</v>
      </c>
      <c r="B8" s="1" t="s">
        <v>77</v>
      </c>
      <c r="C8" s="2"/>
    </row>
    <row r="9" spans="1:3" ht="29" x14ac:dyDescent="0.35">
      <c r="A9" s="4" t="s">
        <v>28</v>
      </c>
      <c r="B9" s="1" t="s">
        <v>79</v>
      </c>
      <c r="C9" s="2"/>
    </row>
    <row r="10" spans="1:3" x14ac:dyDescent="0.35">
      <c r="A10" s="4" t="s">
        <v>29</v>
      </c>
      <c r="B10" s="1" t="s">
        <v>73</v>
      </c>
      <c r="C10" s="2"/>
    </row>
    <row r="11" spans="1:3" ht="29" x14ac:dyDescent="0.35">
      <c r="A11" s="4" t="s">
        <v>30</v>
      </c>
      <c r="B11" s="1" t="s">
        <v>76</v>
      </c>
      <c r="C11" s="22"/>
    </row>
    <row r="12" spans="1:3" ht="29" x14ac:dyDescent="0.35">
      <c r="A12" s="4" t="s">
        <v>78</v>
      </c>
      <c r="B12" s="1" t="s">
        <v>13</v>
      </c>
      <c r="C12" s="2"/>
    </row>
    <row r="13" spans="1:3" ht="18.5" x14ac:dyDescent="0.45">
      <c r="A13" s="27" t="s">
        <v>19</v>
      </c>
      <c r="B13" s="28"/>
      <c r="C13" s="29"/>
    </row>
    <row r="14" spans="1:3" ht="30" x14ac:dyDescent="0.45">
      <c r="A14" s="4" t="s">
        <v>22</v>
      </c>
      <c r="B14" s="11" t="s">
        <v>48</v>
      </c>
      <c r="C14" s="7"/>
    </row>
    <row r="15" spans="1:3" ht="43.5" x14ac:dyDescent="0.35">
      <c r="A15" s="4" t="s">
        <v>23</v>
      </c>
      <c r="B15" s="9" t="s">
        <v>49</v>
      </c>
      <c r="C15" s="2"/>
    </row>
    <row r="16" spans="1:3" ht="18.5" x14ac:dyDescent="0.45">
      <c r="A16" s="30" t="s">
        <v>71</v>
      </c>
      <c r="B16" s="31"/>
      <c r="C16" s="32"/>
    </row>
    <row r="17" spans="1:4" x14ac:dyDescent="0.35">
      <c r="A17" s="4" t="s">
        <v>22</v>
      </c>
      <c r="B17" s="8" t="s">
        <v>32</v>
      </c>
      <c r="C17" s="2"/>
      <c r="D17" s="5"/>
    </row>
    <row r="18" spans="1:4" ht="43.5" x14ac:dyDescent="0.35">
      <c r="A18" s="4" t="s">
        <v>33</v>
      </c>
      <c r="B18" s="12" t="s">
        <v>61</v>
      </c>
      <c r="C18" s="2"/>
    </row>
    <row r="19" spans="1:4" ht="58" x14ac:dyDescent="0.35">
      <c r="A19" s="4" t="s">
        <v>34</v>
      </c>
      <c r="B19" s="12" t="s">
        <v>72</v>
      </c>
      <c r="C19" s="2"/>
    </row>
    <row r="20" spans="1:4" ht="72.5" x14ac:dyDescent="0.35">
      <c r="A20" s="4" t="s">
        <v>64</v>
      </c>
      <c r="B20" s="12" t="s">
        <v>50</v>
      </c>
      <c r="C20" s="2"/>
    </row>
    <row r="21" spans="1:4" x14ac:dyDescent="0.35">
      <c r="A21" s="4" t="s">
        <v>35</v>
      </c>
      <c r="B21" s="8" t="s">
        <v>43</v>
      </c>
      <c r="C21" s="2"/>
      <c r="D21" s="5"/>
    </row>
    <row r="22" spans="1:4" ht="43.5" x14ac:dyDescent="0.35">
      <c r="A22" s="4" t="s">
        <v>37</v>
      </c>
      <c r="B22" s="12" t="s">
        <v>40</v>
      </c>
      <c r="C22" s="2"/>
    </row>
    <row r="23" spans="1:4" ht="72.5" x14ac:dyDescent="0.35">
      <c r="A23" s="4" t="s">
        <v>38</v>
      </c>
      <c r="B23" s="12" t="s">
        <v>36</v>
      </c>
      <c r="C23" s="2"/>
    </row>
    <row r="24" spans="1:4" ht="29" x14ac:dyDescent="0.35">
      <c r="A24" s="4" t="s">
        <v>24</v>
      </c>
      <c r="B24" s="8" t="s">
        <v>44</v>
      </c>
      <c r="C24" s="2"/>
    </row>
    <row r="25" spans="1:4" ht="58" x14ac:dyDescent="0.35">
      <c r="A25" s="4" t="s">
        <v>41</v>
      </c>
      <c r="B25" s="12" t="s">
        <v>45</v>
      </c>
      <c r="C25" s="2"/>
    </row>
    <row r="26" spans="1:4" ht="29" x14ac:dyDescent="0.35">
      <c r="A26" s="4" t="s">
        <v>42</v>
      </c>
      <c r="B26" s="12" t="s">
        <v>46</v>
      </c>
      <c r="C26" s="2"/>
    </row>
    <row r="27" spans="1:4" ht="158.5" customHeight="1" x14ac:dyDescent="0.35">
      <c r="A27" s="26" t="s">
        <v>18</v>
      </c>
      <c r="B27" s="26"/>
      <c r="C27" s="23" t="s">
        <v>47</v>
      </c>
    </row>
    <row r="28" spans="1:4" ht="30" customHeight="1" x14ac:dyDescent="0.35">
      <c r="A28" s="25" t="s">
        <v>75</v>
      </c>
      <c r="B28" s="25"/>
      <c r="C28" s="25"/>
    </row>
  </sheetData>
  <mergeCells count="6">
    <mergeCell ref="A1:B1"/>
    <mergeCell ref="A28:C28"/>
    <mergeCell ref="A27:B27"/>
    <mergeCell ref="A13:C13"/>
    <mergeCell ref="A16:C16"/>
    <mergeCell ref="A2:C2"/>
  </mergeCells>
  <phoneticPr fontId="7"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7B0403D-7323-449B-B72E-121462F34832}">
          <x14:formula1>
            <xm:f>Lapa1!$A$3:$A$11</xm:f>
          </x14:formula1>
          <xm:sqref>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3C140-D937-426D-9492-E93C50D358E2}">
  <dimension ref="A1:E17"/>
  <sheetViews>
    <sheetView workbookViewId="0">
      <selection activeCell="H3" sqref="H3"/>
    </sheetView>
  </sheetViews>
  <sheetFormatPr defaultRowHeight="14.5" x14ac:dyDescent="0.35"/>
  <cols>
    <col min="1" max="1" width="3.81640625" customWidth="1"/>
    <col min="2" max="2" width="57.453125" style="3" customWidth="1"/>
    <col min="3" max="3" width="10" customWidth="1"/>
    <col min="4" max="4" width="9.6328125" customWidth="1"/>
    <col min="5" max="5" width="49.26953125" customWidth="1"/>
  </cols>
  <sheetData>
    <row r="1" spans="1:5" ht="37" customHeight="1" x14ac:dyDescent="0.45">
      <c r="A1" s="30" t="s">
        <v>31</v>
      </c>
      <c r="B1" s="31"/>
      <c r="C1" s="21" t="s">
        <v>80</v>
      </c>
      <c r="D1" s="21" t="s">
        <v>81</v>
      </c>
      <c r="E1" s="20" t="s">
        <v>70</v>
      </c>
    </row>
    <row r="2" spans="1:5" x14ac:dyDescent="0.35">
      <c r="A2" s="15" t="s">
        <v>22</v>
      </c>
      <c r="B2" s="8" t="s">
        <v>32</v>
      </c>
      <c r="C2" s="19">
        <f>C3+C4+C5</f>
        <v>6</v>
      </c>
      <c r="D2" s="19">
        <f>D3+D4+D5</f>
        <v>3</v>
      </c>
      <c r="E2" s="15"/>
    </row>
    <row r="3" spans="1:5" ht="72.5" x14ac:dyDescent="0.35">
      <c r="A3" s="16" t="s">
        <v>33</v>
      </c>
      <c r="B3" s="17" t="s">
        <v>59</v>
      </c>
      <c r="C3" s="18">
        <v>2</v>
      </c>
      <c r="D3" s="18">
        <v>1</v>
      </c>
      <c r="E3" s="10" t="s">
        <v>66</v>
      </c>
    </row>
    <row r="4" spans="1:5" ht="87" x14ac:dyDescent="0.35">
      <c r="A4" s="16" t="s">
        <v>34</v>
      </c>
      <c r="B4" s="17" t="s">
        <v>60</v>
      </c>
      <c r="C4" s="18">
        <v>2</v>
      </c>
      <c r="D4" s="18">
        <v>1</v>
      </c>
      <c r="E4" s="10" t="s">
        <v>67</v>
      </c>
    </row>
    <row r="5" spans="1:5" ht="58" x14ac:dyDescent="0.35">
      <c r="A5" s="16" t="s">
        <v>64</v>
      </c>
      <c r="B5" s="17" t="s">
        <v>63</v>
      </c>
      <c r="C5" s="18">
        <v>2</v>
      </c>
      <c r="D5" s="18">
        <v>1</v>
      </c>
      <c r="E5" s="10" t="s">
        <v>65</v>
      </c>
    </row>
    <row r="6" spans="1:5" x14ac:dyDescent="0.35">
      <c r="A6" s="15" t="s">
        <v>35</v>
      </c>
      <c r="B6" s="8" t="s">
        <v>43</v>
      </c>
      <c r="C6" s="19">
        <f>SUM(C7+C8)</f>
        <v>4</v>
      </c>
      <c r="D6" s="19">
        <f>SUM(D7+D8)</f>
        <v>2</v>
      </c>
      <c r="E6" s="15"/>
    </row>
    <row r="7" spans="1:5" ht="58" x14ac:dyDescent="0.35">
      <c r="A7" s="16" t="s">
        <v>37</v>
      </c>
      <c r="B7" s="17" t="s">
        <v>52</v>
      </c>
      <c r="C7" s="18">
        <v>2</v>
      </c>
      <c r="D7" s="18">
        <v>1</v>
      </c>
      <c r="E7" s="10" t="s">
        <v>58</v>
      </c>
    </row>
    <row r="8" spans="1:5" ht="87" x14ac:dyDescent="0.35">
      <c r="A8" s="16" t="s">
        <v>38</v>
      </c>
      <c r="B8" s="17" t="s">
        <v>53</v>
      </c>
      <c r="C8" s="18">
        <v>2</v>
      </c>
      <c r="D8" s="18">
        <v>1</v>
      </c>
      <c r="E8" s="10" t="s">
        <v>62</v>
      </c>
    </row>
    <row r="9" spans="1:5" ht="29" x14ac:dyDescent="0.35">
      <c r="A9" s="15" t="s">
        <v>24</v>
      </c>
      <c r="B9" s="8" t="s">
        <v>44</v>
      </c>
      <c r="C9" s="19">
        <f>SUM(C10+C11)</f>
        <v>4</v>
      </c>
      <c r="D9" s="19">
        <f>SUM(D10+D11)</f>
        <v>3</v>
      </c>
      <c r="E9" s="4"/>
    </row>
    <row r="10" spans="1:5" ht="101.5" x14ac:dyDescent="0.35">
      <c r="A10" s="16" t="s">
        <v>41</v>
      </c>
      <c r="B10" s="17" t="s">
        <v>54</v>
      </c>
      <c r="C10" s="18">
        <v>2</v>
      </c>
      <c r="D10" s="18">
        <v>1</v>
      </c>
      <c r="E10" s="10" t="s">
        <v>68</v>
      </c>
    </row>
    <row r="11" spans="1:5" ht="29" x14ac:dyDescent="0.35">
      <c r="A11" s="16" t="s">
        <v>42</v>
      </c>
      <c r="B11" s="17" t="s">
        <v>55</v>
      </c>
      <c r="C11" s="18">
        <v>2</v>
      </c>
      <c r="D11" s="18">
        <v>2</v>
      </c>
      <c r="E11" s="10" t="s">
        <v>74</v>
      </c>
    </row>
    <row r="12" spans="1:5" x14ac:dyDescent="0.35">
      <c r="A12" s="15" t="s">
        <v>25</v>
      </c>
      <c r="B12" s="8" t="s">
        <v>51</v>
      </c>
      <c r="C12" s="19">
        <f>C13</f>
        <v>2</v>
      </c>
      <c r="D12" s="19">
        <f>D13</f>
        <v>1</v>
      </c>
      <c r="E12" s="4"/>
    </row>
    <row r="13" spans="1:5" ht="87" x14ac:dyDescent="0.35">
      <c r="A13" s="16" t="s">
        <v>56</v>
      </c>
      <c r="B13" s="17" t="s">
        <v>57</v>
      </c>
      <c r="C13" s="18">
        <v>2</v>
      </c>
      <c r="D13" s="18">
        <v>1</v>
      </c>
      <c r="E13" s="10" t="s">
        <v>69</v>
      </c>
    </row>
    <row r="14" spans="1:5" x14ac:dyDescent="0.35">
      <c r="B14"/>
      <c r="C14" s="14">
        <f>C2+C6+C9+C12</f>
        <v>16</v>
      </c>
      <c r="D14" s="14">
        <f>D2+D6+D9+D12</f>
        <v>9</v>
      </c>
    </row>
    <row r="15" spans="1:5" x14ac:dyDescent="0.35">
      <c r="B15"/>
    </row>
    <row r="16" spans="1:5" x14ac:dyDescent="0.35">
      <c r="C16" s="13"/>
      <c r="D16" s="13"/>
    </row>
    <row r="17" spans="1:4" x14ac:dyDescent="0.35">
      <c r="A17" s="34"/>
      <c r="B17" s="34"/>
      <c r="C17" s="6"/>
      <c r="D17" s="6"/>
    </row>
  </sheetData>
  <mergeCells count="2">
    <mergeCell ref="A1:B1"/>
    <mergeCell ref="A17:B1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5FA0F-EA37-40E4-B576-5BAE17A9765D}">
  <dimension ref="A1:A16"/>
  <sheetViews>
    <sheetView workbookViewId="0">
      <selection activeCell="D9" sqref="D9"/>
    </sheetView>
  </sheetViews>
  <sheetFormatPr defaultRowHeight="14.5" x14ac:dyDescent="0.35"/>
  <cols>
    <col min="1" max="1" width="37.08984375" customWidth="1"/>
  </cols>
  <sheetData>
    <row r="1" spans="1:1" x14ac:dyDescent="0.35">
      <c r="A1" t="s">
        <v>14</v>
      </c>
    </row>
    <row r="2" spans="1:1" x14ac:dyDescent="0.35">
      <c r="A2" t="s">
        <v>12</v>
      </c>
    </row>
    <row r="3" spans="1:1" x14ac:dyDescent="0.35">
      <c r="A3" t="s">
        <v>4</v>
      </c>
    </row>
    <row r="4" spans="1:1" x14ac:dyDescent="0.35">
      <c r="A4" t="s">
        <v>5</v>
      </c>
    </row>
    <row r="5" spans="1:1" x14ac:dyDescent="0.35">
      <c r="A5" t="s">
        <v>6</v>
      </c>
    </row>
    <row r="6" spans="1:1" x14ac:dyDescent="0.35">
      <c r="A6" t="s">
        <v>15</v>
      </c>
    </row>
    <row r="7" spans="1:1" x14ac:dyDescent="0.35">
      <c r="A7" t="s">
        <v>7</v>
      </c>
    </row>
    <row r="8" spans="1:1" x14ac:dyDescent="0.35">
      <c r="A8" t="s">
        <v>8</v>
      </c>
    </row>
    <row r="9" spans="1:1" x14ac:dyDescent="0.35">
      <c r="A9" t="s">
        <v>9</v>
      </c>
    </row>
    <row r="10" spans="1:1" x14ac:dyDescent="0.35">
      <c r="A10" t="s">
        <v>10</v>
      </c>
    </row>
    <row r="11" spans="1:1" x14ac:dyDescent="0.35">
      <c r="A11" t="s">
        <v>11</v>
      </c>
    </row>
    <row r="14" spans="1:1" x14ac:dyDescent="0.35">
      <c r="A14" t="s">
        <v>14</v>
      </c>
    </row>
    <row r="15" spans="1:1" x14ac:dyDescent="0.35">
      <c r="A15" s="5" t="s">
        <v>16</v>
      </c>
    </row>
    <row r="16" spans="1:1" x14ac:dyDescent="0.35">
      <c r="A16" s="5" t="s">
        <v>17</v>
      </c>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2F13708F16D54D8C9DA5623EC8EEB5" ma:contentTypeVersion="14" ma:contentTypeDescription="Create a new document." ma:contentTypeScope="" ma:versionID="75f35011e82b87cfa05235602a82aa0c">
  <xsd:schema xmlns:xsd="http://www.w3.org/2001/XMLSchema" xmlns:xs="http://www.w3.org/2001/XMLSchema" xmlns:p="http://schemas.microsoft.com/office/2006/metadata/properties" xmlns:ns2="8cc40381-9445-4716-8b4d-996f18872342" xmlns:ns3="954f1d61-3e2b-4e36-a9c1-270f426a8e28" targetNamespace="http://schemas.microsoft.com/office/2006/metadata/properties" ma:root="true" ma:fieldsID="5ef07cb1f275b3c8fa7bdfd910f6a46c" ns2:_="" ns3:_="">
    <xsd:import namespace="8cc40381-9445-4716-8b4d-996f18872342"/>
    <xsd:import namespace="954f1d61-3e2b-4e36-a9c1-270f426a8e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c40381-9445-4716-8b4d-996f188723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3deba54-f066-4c4c-90dc-2c32b0a9a5d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54f1d61-3e2b-4e36-a9c1-270f426a8e2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e6afe8c-a953-4b67-b15b-6fb56b660afa}" ma:internalName="TaxCatchAll" ma:showField="CatchAllData" ma:web="954f1d61-3e2b-4e36-a9c1-270f426a8e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cc40381-9445-4716-8b4d-996f18872342">
      <Terms xmlns="http://schemas.microsoft.com/office/infopath/2007/PartnerControls"/>
    </lcf76f155ced4ddcb4097134ff3c332f>
    <TaxCatchAll xmlns="954f1d61-3e2b-4e36-a9c1-270f426a8e28" xsi:nil="true"/>
  </documentManagement>
</p:properties>
</file>

<file path=customXml/itemProps1.xml><?xml version="1.0" encoding="utf-8"?>
<ds:datastoreItem xmlns:ds="http://schemas.openxmlformats.org/officeDocument/2006/customXml" ds:itemID="{E0768C0F-BD45-4CAA-A364-E53C09F6E35B}"/>
</file>

<file path=customXml/itemProps2.xml><?xml version="1.0" encoding="utf-8"?>
<ds:datastoreItem xmlns:ds="http://schemas.openxmlformats.org/officeDocument/2006/customXml" ds:itemID="{674DA89C-9AD5-4AD2-9804-08113CDA7A8D}"/>
</file>

<file path=customXml/itemProps3.xml><?xml version="1.0" encoding="utf-8"?>
<ds:datastoreItem xmlns:ds="http://schemas.openxmlformats.org/officeDocument/2006/customXml" ds:itemID="{CBE53D9C-4316-465F-A672-552F01F77A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Pakalpojuma apraksts</vt:lpstr>
      <vt:lpstr>Vērtēšanas kritēriji</vt:lpstr>
      <vt:lpstr>Lapa1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Ilze Raudiņa</dc:creator>
  <cp:keywords/>
  <dc:description/>
  <cp:lastModifiedBy>Svetlana Tomsone</cp:lastModifiedBy>
  <cp:revision/>
  <dcterms:created xsi:type="dcterms:W3CDTF">2024-02-21T15:22:32Z</dcterms:created>
  <dcterms:modified xsi:type="dcterms:W3CDTF">2025-06-03T09:19:13Z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0x010100302F13708F16D54D8C9DA5623EC8EEB5</vt:lpwstr>
  </property>
  <property fmtid="{D5CDD505-2E9C-101B-9397-08002B2CF9AE}" pid="3" name="Order">
    <vt:r8>20875700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activity">
    <vt:lpwstr>{"FileActivityType":"9","FileActivityTimeStamp":"2024-12-11T13:17:00.953Z","FileActivityUsersOnPage":[{"DisplayName":"Ilze Raudiņa","Id":"ilze.raudina@itbaltic.com"},{"DisplayName":"Svetlana Tomsone","Id":"svetlana.tomsone@itbaltic.com"},{"DisplayName":"Aiga Irmeja","Id":"aiga.irmeja@itbaltic.com"},{"DisplayName":"Ilze Raudiņa","Id":"ilze.raudina@itbaltic.com"}],"FileActivityNavigationId":null}</vt:lpwstr>
  </property>
  <property fmtid="{D5CDD505-2E9C-101B-9397-08002B2CF9AE}" pid="8" name="_ExtendedDescription">
    <vt:lpwstr/>
  </property>
  <property fmtid="{D5CDD505-2E9C-101B-9397-08002B2CF9AE}" pid="9" name="TriggerFlowInfo">
    <vt:lpwstr/>
  </property>
</Properties>
</file>