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mbslnz-my.sharepoint.com/personal/theresa_mbsl_co_nz/Documents/Desktop/Sundry/"/>
    </mc:Choice>
  </mc:AlternateContent>
  <xr:revisionPtr revIDLastSave="30" documentId="11_5DBE332C45CEDFFCD913FD33F3BE3DFFE8E5FC9C" xr6:coauthVersionLast="47" xr6:coauthVersionMax="47" xr10:uidLastSave="{FFC4B393-67CA-4439-97F3-4FF7590CD705}"/>
  <bookViews>
    <workbookView xWindow="-108" yWindow="-108" windowWidth="30936" windowHeight="16776" activeTab="4" xr2:uid="{00000000-000D-0000-FFFF-FFFF00000000}"/>
  </bookViews>
  <sheets>
    <sheet name="7.1 - Number of HCCCC" sheetId="1" r:id="rId1"/>
    <sheet name="7.3 - Number of other CCC" sheetId="2" r:id="rId2"/>
    <sheet name="7.4 - Material Changes" sheetId="3" r:id="rId3"/>
    <sheet name="7.5 - Advances &amp; Credit Limits" sheetId="4" r:id="rId4"/>
    <sheet name="Account dat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D11" i="4"/>
  <c r="C11" i="4"/>
  <c r="E11" i="3"/>
  <c r="D11" i="3"/>
  <c r="C11" i="3"/>
  <c r="F10" i="3"/>
  <c r="F9" i="3"/>
  <c r="F8" i="3"/>
  <c r="F7" i="3"/>
  <c r="F6" i="3"/>
  <c r="F5" i="3"/>
  <c r="F4" i="3"/>
  <c r="F3" i="3"/>
  <c r="F2" i="3"/>
  <c r="F11" i="3" s="1"/>
  <c r="C10" i="2"/>
</calcChain>
</file>

<file path=xl/sharedStrings.xml><?xml version="1.0" encoding="utf-8"?>
<sst xmlns="http://schemas.openxmlformats.org/spreadsheetml/2006/main" count="135" uniqueCount="58">
  <si>
    <t>Account Type</t>
  </si>
  <si>
    <t>Description</t>
  </si>
  <si>
    <t>Count</t>
  </si>
  <si>
    <t>HC</t>
  </si>
  <si>
    <t>High-Cost Consumer Credit Contract</t>
  </si>
  <si>
    <t>Entity: M - Main Entity.</t>
  </si>
  <si>
    <t>Reporting period: 01/04/2023 to 31/03/2024.</t>
  </si>
  <si>
    <t>NOTE: does not take into account related Consumer Credit Accounts.</t>
  </si>
  <si>
    <t>CC</t>
  </si>
  <si>
    <t>Consumer Credit Loan</t>
  </si>
  <si>
    <t>CCT</t>
  </si>
  <si>
    <t>Consumer Credit Loan - Term</t>
  </si>
  <si>
    <t>CCU</t>
  </si>
  <si>
    <t>Unsecured Consumer Credit Loan</t>
  </si>
  <si>
    <t>FCI</t>
  </si>
  <si>
    <t>Fixed Charge Interest Loans</t>
  </si>
  <si>
    <t>MG</t>
  </si>
  <si>
    <t>Mortgage</t>
  </si>
  <si>
    <t>PDL</t>
  </si>
  <si>
    <t>Payday Loan</t>
  </si>
  <si>
    <t>RC</t>
  </si>
  <si>
    <t>Revolving Credit Loan</t>
  </si>
  <si>
    <t>VL</t>
  </si>
  <si>
    <t>Variable Credit Loan</t>
  </si>
  <si>
    <t>Total</t>
  </si>
  <si>
    <t>Credit Limit Changes</t>
  </si>
  <si>
    <t>Number of additional Advances</t>
  </si>
  <si>
    <t>Number of Transfer Ins</t>
  </si>
  <si>
    <t>Total Loan Advances</t>
  </si>
  <si>
    <t>Total Loan Advances (including Transfers In)</t>
  </si>
  <si>
    <t>Total Credit Limit</t>
  </si>
  <si>
    <t>Account</t>
  </si>
  <si>
    <t>Revolving Credit</t>
  </si>
  <si>
    <t>High Cost</t>
  </si>
  <si>
    <t>Date Opened</t>
  </si>
  <si>
    <t>Date Closed</t>
  </si>
  <si>
    <t>Loan Advance</t>
  </si>
  <si>
    <t>Had Subsequent Advances</t>
  </si>
  <si>
    <t>Additional Loan Advance Count</t>
  </si>
  <si>
    <t>Additional Loan Advance Value</t>
  </si>
  <si>
    <t>Loan Transfer In Count</t>
  </si>
  <si>
    <t>Loan Transfer In Value</t>
  </si>
  <si>
    <t>Credit Limit</t>
  </si>
  <si>
    <t>Credit Limit Increase Count</t>
  </si>
  <si>
    <t>Credit Limit Increase Value</t>
  </si>
  <si>
    <t>L10000</t>
  </si>
  <si>
    <t/>
  </si>
  <si>
    <t>L10001</t>
  </si>
  <si>
    <t>L10002</t>
  </si>
  <si>
    <t>L10003</t>
  </si>
  <si>
    <t>L10004</t>
  </si>
  <si>
    <t>L10006</t>
  </si>
  <si>
    <t>L10007</t>
  </si>
  <si>
    <t>L10008</t>
  </si>
  <si>
    <t>L10009</t>
  </si>
  <si>
    <t>L10010</t>
  </si>
  <si>
    <t>M10000</t>
  </si>
  <si>
    <t>M10001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</si>
</sst>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#,###,##0.00;\(###,###,###,###,###,##0.00\)"/>
    <numFmt numFmtId="165" formatCode="dd/mm/yyyy"/>
  </numFmts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33.88671875" customWidth="1"/>
    <col min="3" max="3" width="7.5546875" style="1" customWidth="1"/>
  </cols>
  <sheetData>
    <row r="1" spans="1:3" s="2" customFormat="1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3</v>
      </c>
      <c r="B2" t="s">
        <v>4</v>
      </c>
      <c r="C2" s="1">
        <v>0</v>
      </c>
    </row>
    <row r="4" spans="1:3" x14ac:dyDescent="0.3">
      <c r="A4" t="s">
        <v>5</v>
      </c>
    </row>
    <row r="5" spans="1:3" x14ac:dyDescent="0.3">
      <c r="A5" t="s">
        <v>6</v>
      </c>
    </row>
    <row r="6" spans="1:3" x14ac:dyDescent="0.3">
      <c r="A6" t="s">
        <v>7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31.5546875" customWidth="1"/>
    <col min="3" max="3" width="7.5546875" style="1" customWidth="1"/>
  </cols>
  <sheetData>
    <row r="1" spans="1:3" s="2" customFormat="1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8</v>
      </c>
      <c r="B2" t="s">
        <v>9</v>
      </c>
      <c r="C2" s="1">
        <v>3</v>
      </c>
    </row>
    <row r="3" spans="1:3" x14ac:dyDescent="0.3">
      <c r="A3" t="s">
        <v>10</v>
      </c>
      <c r="B3" t="s">
        <v>11</v>
      </c>
      <c r="C3" s="1">
        <v>0</v>
      </c>
    </row>
    <row r="4" spans="1:3" x14ac:dyDescent="0.3">
      <c r="A4" t="s">
        <v>12</v>
      </c>
      <c r="B4" t="s">
        <v>13</v>
      </c>
      <c r="C4" s="1">
        <v>1</v>
      </c>
    </row>
    <row r="5" spans="1:3" x14ac:dyDescent="0.3">
      <c r="A5" t="s">
        <v>14</v>
      </c>
      <c r="B5" t="s">
        <v>15</v>
      </c>
      <c r="C5" s="1">
        <v>1</v>
      </c>
    </row>
    <row r="6" spans="1:3" x14ac:dyDescent="0.3">
      <c r="A6" t="s">
        <v>16</v>
      </c>
      <c r="B6" t="s">
        <v>17</v>
      </c>
      <c r="C6" s="1">
        <v>2</v>
      </c>
    </row>
    <row r="7" spans="1:3" x14ac:dyDescent="0.3">
      <c r="A7" t="s">
        <v>18</v>
      </c>
      <c r="B7" t="s">
        <v>19</v>
      </c>
      <c r="C7" s="1">
        <v>0</v>
      </c>
    </row>
    <row r="8" spans="1:3" x14ac:dyDescent="0.3">
      <c r="A8" t="s">
        <v>20</v>
      </c>
      <c r="B8" t="s">
        <v>21</v>
      </c>
      <c r="C8" s="1">
        <v>2</v>
      </c>
    </row>
    <row r="9" spans="1:3" x14ac:dyDescent="0.3">
      <c r="A9" t="s">
        <v>22</v>
      </c>
      <c r="B9" t="s">
        <v>23</v>
      </c>
      <c r="C9" s="1">
        <v>1</v>
      </c>
    </row>
    <row r="10" spans="1:3" s="2" customFormat="1" x14ac:dyDescent="0.3">
      <c r="A10" s="2" t="s">
        <v>24</v>
      </c>
      <c r="C10" s="3">
        <f>SUM(C2:C9)</f>
        <v>10</v>
      </c>
    </row>
    <row r="12" spans="1:3" x14ac:dyDescent="0.3">
      <c r="A12" t="s">
        <v>5</v>
      </c>
    </row>
    <row r="13" spans="1:3" x14ac:dyDescent="0.3">
      <c r="A13" t="s">
        <v>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32.44140625" customWidth="1"/>
    <col min="3" max="3" width="19" style="1" customWidth="1"/>
    <col min="4" max="4" width="29.44140625" style="1" customWidth="1"/>
    <col min="5" max="5" width="22.88671875" style="1" customWidth="1"/>
    <col min="6" max="6" width="6.44140625" style="1" customWidth="1"/>
  </cols>
  <sheetData>
    <row r="1" spans="1:6" s="2" customFormat="1" x14ac:dyDescent="0.3">
      <c r="A1" s="2" t="s">
        <v>0</v>
      </c>
      <c r="B1" s="2" t="s">
        <v>1</v>
      </c>
      <c r="C1" s="3" t="s">
        <v>25</v>
      </c>
      <c r="D1" s="3" t="s">
        <v>26</v>
      </c>
      <c r="E1" s="3" t="s">
        <v>27</v>
      </c>
      <c r="F1" s="3" t="s">
        <v>24</v>
      </c>
    </row>
    <row r="2" spans="1:6" x14ac:dyDescent="0.3">
      <c r="A2" t="s">
        <v>8</v>
      </c>
      <c r="B2" t="s">
        <v>9</v>
      </c>
      <c r="D2" s="1">
        <v>0</v>
      </c>
      <c r="E2" s="1">
        <v>0</v>
      </c>
      <c r="F2" s="1">
        <f t="shared" ref="F2:F10" si="0">SUM(C2:E2)</f>
        <v>0</v>
      </c>
    </row>
    <row r="3" spans="1:6" x14ac:dyDescent="0.3">
      <c r="A3" t="s">
        <v>10</v>
      </c>
      <c r="B3" t="s">
        <v>11</v>
      </c>
      <c r="D3" s="1">
        <v>0</v>
      </c>
      <c r="E3" s="1">
        <v>0</v>
      </c>
      <c r="F3" s="1">
        <f t="shared" si="0"/>
        <v>0</v>
      </c>
    </row>
    <row r="4" spans="1:6" x14ac:dyDescent="0.3">
      <c r="A4" t="s">
        <v>12</v>
      </c>
      <c r="B4" t="s">
        <v>13</v>
      </c>
      <c r="D4" s="1">
        <v>0</v>
      </c>
      <c r="E4" s="1">
        <v>0</v>
      </c>
      <c r="F4" s="1">
        <f t="shared" si="0"/>
        <v>0</v>
      </c>
    </row>
    <row r="5" spans="1:6" x14ac:dyDescent="0.3">
      <c r="A5" t="s">
        <v>14</v>
      </c>
      <c r="B5" t="s">
        <v>15</v>
      </c>
      <c r="D5" s="1">
        <v>0</v>
      </c>
      <c r="E5" s="1">
        <v>0</v>
      </c>
      <c r="F5" s="1">
        <f t="shared" si="0"/>
        <v>0</v>
      </c>
    </row>
    <row r="6" spans="1:6" x14ac:dyDescent="0.3">
      <c r="A6" t="s">
        <v>3</v>
      </c>
      <c r="B6" t="s">
        <v>4</v>
      </c>
      <c r="D6" s="1">
        <v>0</v>
      </c>
      <c r="E6" s="1">
        <v>0</v>
      </c>
      <c r="F6" s="1">
        <f t="shared" si="0"/>
        <v>0</v>
      </c>
    </row>
    <row r="7" spans="1:6" x14ac:dyDescent="0.3">
      <c r="A7" t="s">
        <v>16</v>
      </c>
      <c r="B7" t="s">
        <v>17</v>
      </c>
      <c r="D7" s="1">
        <v>0</v>
      </c>
      <c r="E7" s="1">
        <v>0</v>
      </c>
      <c r="F7" s="1">
        <f t="shared" si="0"/>
        <v>0</v>
      </c>
    </row>
    <row r="8" spans="1:6" x14ac:dyDescent="0.3">
      <c r="A8" t="s">
        <v>18</v>
      </c>
      <c r="B8" t="s">
        <v>19</v>
      </c>
      <c r="D8" s="1">
        <v>0</v>
      </c>
      <c r="E8" s="1">
        <v>0</v>
      </c>
      <c r="F8" s="1">
        <f t="shared" si="0"/>
        <v>0</v>
      </c>
    </row>
    <row r="9" spans="1:6" x14ac:dyDescent="0.3">
      <c r="A9" t="s">
        <v>20</v>
      </c>
      <c r="B9" t="s">
        <v>21</v>
      </c>
      <c r="C9" s="1">
        <v>0</v>
      </c>
      <c r="F9" s="1">
        <f t="shared" si="0"/>
        <v>0</v>
      </c>
    </row>
    <row r="10" spans="1:6" x14ac:dyDescent="0.3">
      <c r="A10" t="s">
        <v>22</v>
      </c>
      <c r="B10" t="s">
        <v>23</v>
      </c>
      <c r="D10" s="1">
        <v>0</v>
      </c>
      <c r="E10" s="1">
        <v>0</v>
      </c>
      <c r="F10" s="1">
        <f t="shared" si="0"/>
        <v>0</v>
      </c>
    </row>
    <row r="11" spans="1:6" s="2" customFormat="1" x14ac:dyDescent="0.3">
      <c r="A11" s="2" t="s">
        <v>24</v>
      </c>
      <c r="C11" s="3">
        <f>SUM(C2:C10)</f>
        <v>0</v>
      </c>
      <c r="D11" s="3">
        <f>SUM(D2:D10)</f>
        <v>0</v>
      </c>
      <c r="E11" s="3">
        <f>SUM(E2:E10)</f>
        <v>0</v>
      </c>
      <c r="F11" s="3">
        <f>SUM(F2:F10)</f>
        <v>0</v>
      </c>
    </row>
    <row r="13" spans="1:6" x14ac:dyDescent="0.3">
      <c r="A13" t="s">
        <v>5</v>
      </c>
    </row>
    <row r="14" spans="1:6" x14ac:dyDescent="0.3">
      <c r="A14" t="s">
        <v>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33203125" customWidth="1"/>
    <col min="2" max="2" width="33.88671875" customWidth="1"/>
    <col min="3" max="3" width="20.33203125" style="4" customWidth="1"/>
    <col min="4" max="4" width="41.33203125" style="4" customWidth="1"/>
    <col min="5" max="5" width="17.5546875" style="4" customWidth="1"/>
  </cols>
  <sheetData>
    <row r="1" spans="1:5" s="2" customFormat="1" x14ac:dyDescent="0.3">
      <c r="A1" s="2" t="s">
        <v>0</v>
      </c>
      <c r="B1" s="2" t="s">
        <v>1</v>
      </c>
      <c r="C1" s="5" t="s">
        <v>28</v>
      </c>
      <c r="D1" s="5" t="s">
        <v>29</v>
      </c>
      <c r="E1" s="5" t="s">
        <v>30</v>
      </c>
    </row>
    <row r="2" spans="1:5" x14ac:dyDescent="0.3">
      <c r="A2" t="s">
        <v>8</v>
      </c>
      <c r="B2" t="s">
        <v>9</v>
      </c>
      <c r="C2" s="4">
        <v>8650</v>
      </c>
      <c r="D2" s="4">
        <v>8650</v>
      </c>
    </row>
    <row r="3" spans="1:5" x14ac:dyDescent="0.3">
      <c r="A3" t="s">
        <v>10</v>
      </c>
      <c r="B3" t="s">
        <v>11</v>
      </c>
      <c r="C3" s="4">
        <v>0</v>
      </c>
      <c r="D3" s="4">
        <v>0</v>
      </c>
    </row>
    <row r="4" spans="1:5" x14ac:dyDescent="0.3">
      <c r="A4" t="s">
        <v>12</v>
      </c>
      <c r="B4" t="s">
        <v>13</v>
      </c>
      <c r="C4" s="4">
        <v>2600</v>
      </c>
      <c r="D4" s="4">
        <v>2600</v>
      </c>
    </row>
    <row r="5" spans="1:5" x14ac:dyDescent="0.3">
      <c r="A5" t="s">
        <v>14</v>
      </c>
      <c r="B5" t="s">
        <v>15</v>
      </c>
      <c r="C5" s="4">
        <v>37500</v>
      </c>
      <c r="D5" s="4">
        <v>37500</v>
      </c>
    </row>
    <row r="6" spans="1:5" x14ac:dyDescent="0.3">
      <c r="A6" t="s">
        <v>3</v>
      </c>
      <c r="B6" t="s">
        <v>4</v>
      </c>
      <c r="C6" s="4">
        <v>0</v>
      </c>
      <c r="D6" s="4">
        <v>0</v>
      </c>
    </row>
    <row r="7" spans="1:5" x14ac:dyDescent="0.3">
      <c r="A7" t="s">
        <v>16</v>
      </c>
      <c r="B7" t="s">
        <v>17</v>
      </c>
      <c r="C7" s="4">
        <v>331000</v>
      </c>
      <c r="D7" s="4">
        <v>331000</v>
      </c>
    </row>
    <row r="8" spans="1:5" x14ac:dyDescent="0.3">
      <c r="A8" t="s">
        <v>18</v>
      </c>
      <c r="B8" t="s">
        <v>19</v>
      </c>
      <c r="C8" s="4">
        <v>0</v>
      </c>
      <c r="D8" s="4">
        <v>0</v>
      </c>
    </row>
    <row r="9" spans="1:5" x14ac:dyDescent="0.3">
      <c r="A9" t="s">
        <v>20</v>
      </c>
      <c r="B9" t="s">
        <v>21</v>
      </c>
      <c r="E9" s="4">
        <v>9000</v>
      </c>
    </row>
    <row r="10" spans="1:5" x14ac:dyDescent="0.3">
      <c r="A10" t="s">
        <v>22</v>
      </c>
      <c r="B10" t="s">
        <v>23</v>
      </c>
      <c r="C10" s="4">
        <v>25000</v>
      </c>
      <c r="D10" s="4">
        <v>25000</v>
      </c>
    </row>
    <row r="11" spans="1:5" s="2" customFormat="1" x14ac:dyDescent="0.3">
      <c r="A11" s="2" t="s">
        <v>24</v>
      </c>
      <c r="C11" s="5">
        <f>SUM(C2:C10)</f>
        <v>404750</v>
      </c>
      <c r="D11" s="5">
        <f>SUM(D2:D10)</f>
        <v>404750</v>
      </c>
      <c r="E11" s="5">
        <f>SUM(E2:E10)</f>
        <v>9000</v>
      </c>
    </row>
    <row r="13" spans="1:5" x14ac:dyDescent="0.3">
      <c r="A13" t="s">
        <v>5</v>
      </c>
    </row>
    <row r="14" spans="1:5" x14ac:dyDescent="0.3">
      <c r="A14" t="s">
        <v>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"/>
  <sheetViews>
    <sheetView tabSelected="1" zoomScaleNormal="100" workbookViewId="0">
      <pane ySplit="1" topLeftCell="A2" activePane="bottomLeft" state="frozen"/>
      <selection pane="bottomLeft" sqref="A1:O1"/>
    </sheetView>
  </sheetViews>
  <sheetFormatPr defaultRowHeight="14.4" x14ac:dyDescent="0.3"/>
  <cols>
    <col min="1" max="1" width="9.6640625" customWidth="1"/>
    <col min="2" max="2" width="12.5546875" customWidth="1"/>
    <col min="3" max="3" width="9.33203125" style="6" customWidth="1"/>
    <col min="4" max="4" width="6.77734375" style="6" customWidth="1"/>
    <col min="5" max="5" width="12.77734375" style="7" customWidth="1"/>
    <col min="6" max="6" width="12.33203125" style="7" customWidth="1"/>
    <col min="7" max="7" width="14.109375" style="4" customWidth="1"/>
    <col min="8" max="8" width="14.88671875" style="6" customWidth="1"/>
    <col min="9" max="9" width="14.77734375" style="1" customWidth="1"/>
    <col min="10" max="10" width="14.33203125" style="4" customWidth="1"/>
    <col min="11" max="11" width="12.109375" style="1" customWidth="1"/>
    <col min="12" max="12" width="12.88671875" style="4" customWidth="1"/>
    <col min="13" max="13" width="11.44140625" style="4" customWidth="1"/>
    <col min="14" max="14" width="11.88671875" style="1" customWidth="1"/>
    <col min="15" max="15" width="12.44140625" style="4" customWidth="1"/>
  </cols>
  <sheetData>
    <row r="1" spans="1:15" s="2" customFormat="1" ht="43.2" x14ac:dyDescent="0.3">
      <c r="A1" s="8" t="s">
        <v>31</v>
      </c>
      <c r="B1" s="8" t="s">
        <v>0</v>
      </c>
      <c r="C1" s="8" t="s">
        <v>32</v>
      </c>
      <c r="D1" s="8" t="s">
        <v>33</v>
      </c>
      <c r="E1" s="9" t="s">
        <v>34</v>
      </c>
      <c r="F1" s="9" t="s">
        <v>35</v>
      </c>
      <c r="G1" s="10" t="s">
        <v>36</v>
      </c>
      <c r="H1" s="8" t="s">
        <v>37</v>
      </c>
      <c r="I1" s="8" t="s">
        <v>38</v>
      </c>
      <c r="J1" s="10" t="s">
        <v>39</v>
      </c>
      <c r="K1" s="8" t="s">
        <v>40</v>
      </c>
      <c r="L1" s="10" t="s">
        <v>41</v>
      </c>
      <c r="M1" s="10" t="s">
        <v>42</v>
      </c>
      <c r="N1" s="8" t="s">
        <v>43</v>
      </c>
      <c r="O1" s="10" t="s">
        <v>44</v>
      </c>
    </row>
    <row r="2" spans="1:15" x14ac:dyDescent="0.3">
      <c r="A2" t="s">
        <v>45</v>
      </c>
      <c r="B2" t="s">
        <v>8</v>
      </c>
      <c r="E2" s="7">
        <v>45039</v>
      </c>
      <c r="F2" s="1" t="s">
        <v>46</v>
      </c>
      <c r="G2" s="4">
        <v>4400</v>
      </c>
      <c r="I2" s="1">
        <v>0</v>
      </c>
      <c r="J2" s="4">
        <v>0</v>
      </c>
      <c r="K2" s="1">
        <v>0</v>
      </c>
      <c r="L2" s="4">
        <v>0</v>
      </c>
    </row>
    <row r="3" spans="1:15" x14ac:dyDescent="0.3">
      <c r="A3" t="s">
        <v>47</v>
      </c>
      <c r="B3" t="s">
        <v>22</v>
      </c>
      <c r="E3" s="7">
        <v>45178</v>
      </c>
      <c r="F3" s="1" t="s">
        <v>46</v>
      </c>
      <c r="G3" s="4">
        <v>25000</v>
      </c>
      <c r="I3" s="1">
        <v>0</v>
      </c>
      <c r="J3" s="4">
        <v>0</v>
      </c>
      <c r="K3" s="1">
        <v>0</v>
      </c>
      <c r="L3" s="4">
        <v>0</v>
      </c>
    </row>
    <row r="4" spans="1:15" x14ac:dyDescent="0.3">
      <c r="A4" t="s">
        <v>48</v>
      </c>
      <c r="B4" t="s">
        <v>8</v>
      </c>
      <c r="E4" s="7">
        <v>45213</v>
      </c>
      <c r="F4" s="1" t="s">
        <v>46</v>
      </c>
      <c r="G4" s="4">
        <v>750</v>
      </c>
      <c r="I4" s="1">
        <v>0</v>
      </c>
      <c r="J4" s="4">
        <v>0</v>
      </c>
      <c r="K4" s="1">
        <v>0</v>
      </c>
      <c r="L4" s="4">
        <v>0</v>
      </c>
    </row>
    <row r="5" spans="1:15" x14ac:dyDescent="0.3">
      <c r="A5" t="s">
        <v>49</v>
      </c>
      <c r="B5" t="s">
        <v>14</v>
      </c>
      <c r="E5" s="7">
        <v>45194</v>
      </c>
      <c r="F5" s="1" t="s">
        <v>46</v>
      </c>
      <c r="G5" s="4">
        <v>37500</v>
      </c>
      <c r="I5" s="1">
        <v>0</v>
      </c>
      <c r="J5" s="4">
        <v>0</v>
      </c>
      <c r="K5" s="1">
        <v>0</v>
      </c>
      <c r="L5" s="4">
        <v>0</v>
      </c>
    </row>
    <row r="6" spans="1:15" x14ac:dyDescent="0.3">
      <c r="A6" t="s">
        <v>50</v>
      </c>
      <c r="B6" t="s">
        <v>12</v>
      </c>
      <c r="E6" s="7">
        <v>45149</v>
      </c>
      <c r="F6" s="1" t="s">
        <v>46</v>
      </c>
      <c r="G6" s="4">
        <v>2600</v>
      </c>
      <c r="I6" s="1">
        <v>0</v>
      </c>
      <c r="J6" s="4">
        <v>0</v>
      </c>
      <c r="K6" s="1">
        <v>0</v>
      </c>
      <c r="L6" s="4">
        <v>0</v>
      </c>
    </row>
    <row r="7" spans="1:15" x14ac:dyDescent="0.3">
      <c r="A7" t="s">
        <v>51</v>
      </c>
      <c r="B7" t="s">
        <v>8</v>
      </c>
      <c r="E7" s="7">
        <v>45149</v>
      </c>
      <c r="F7" s="1" t="s">
        <v>46</v>
      </c>
      <c r="G7" s="4">
        <v>3500</v>
      </c>
      <c r="I7" s="1">
        <v>0</v>
      </c>
      <c r="J7" s="4">
        <v>0</v>
      </c>
      <c r="K7" s="1">
        <v>0</v>
      </c>
      <c r="L7" s="4">
        <v>0</v>
      </c>
    </row>
    <row r="8" spans="1:15" x14ac:dyDescent="0.3">
      <c r="A8" t="s">
        <v>52</v>
      </c>
      <c r="B8" t="s">
        <v>20</v>
      </c>
      <c r="C8" s="6" t="b">
        <v>1</v>
      </c>
      <c r="E8" s="7">
        <v>45164</v>
      </c>
      <c r="F8" s="1" t="s">
        <v>46</v>
      </c>
      <c r="M8" s="4">
        <v>3750</v>
      </c>
      <c r="N8" s="1">
        <v>0</v>
      </c>
      <c r="O8" s="4">
        <v>0</v>
      </c>
    </row>
    <row r="9" spans="1:15" x14ac:dyDescent="0.3">
      <c r="A9" t="s">
        <v>53</v>
      </c>
      <c r="B9" t="s">
        <v>8</v>
      </c>
      <c r="E9" s="7">
        <v>45004</v>
      </c>
      <c r="F9" s="7">
        <v>45239</v>
      </c>
      <c r="G9" s="4">
        <v>0</v>
      </c>
      <c r="I9" s="1">
        <v>0</v>
      </c>
      <c r="J9" s="4">
        <v>0</v>
      </c>
      <c r="K9" s="1">
        <v>0</v>
      </c>
      <c r="L9" s="4">
        <v>0</v>
      </c>
    </row>
    <row r="10" spans="1:15" x14ac:dyDescent="0.3">
      <c r="A10" t="s">
        <v>54</v>
      </c>
      <c r="B10" t="s">
        <v>20</v>
      </c>
      <c r="C10" s="6" t="b">
        <v>1</v>
      </c>
      <c r="E10" s="7">
        <v>45174</v>
      </c>
      <c r="F10" s="1" t="s">
        <v>46</v>
      </c>
      <c r="M10" s="4">
        <v>5250</v>
      </c>
      <c r="N10" s="1">
        <v>0</v>
      </c>
      <c r="O10" s="4">
        <v>0</v>
      </c>
    </row>
    <row r="11" spans="1:15" x14ac:dyDescent="0.3">
      <c r="A11" t="s">
        <v>55</v>
      </c>
      <c r="B11" t="s">
        <v>8</v>
      </c>
      <c r="E11" s="7">
        <v>44459</v>
      </c>
      <c r="F11" s="1" t="s">
        <v>46</v>
      </c>
      <c r="G11" s="4">
        <v>0</v>
      </c>
      <c r="I11" s="1">
        <v>0</v>
      </c>
      <c r="J11" s="4">
        <v>0</v>
      </c>
      <c r="K11" s="1">
        <v>0</v>
      </c>
      <c r="L11" s="4">
        <v>0</v>
      </c>
    </row>
    <row r="12" spans="1:15" x14ac:dyDescent="0.3">
      <c r="A12" t="s">
        <v>56</v>
      </c>
      <c r="B12" t="s">
        <v>16</v>
      </c>
      <c r="E12" s="7">
        <v>45234</v>
      </c>
      <c r="F12" s="1" t="s">
        <v>46</v>
      </c>
      <c r="G12" s="4">
        <v>256000</v>
      </c>
      <c r="I12" s="1">
        <v>0</v>
      </c>
      <c r="J12" s="4">
        <v>0</v>
      </c>
      <c r="K12" s="1">
        <v>0</v>
      </c>
      <c r="L12" s="4">
        <v>0</v>
      </c>
    </row>
    <row r="13" spans="1:15" x14ac:dyDescent="0.3">
      <c r="A13" t="s">
        <v>57</v>
      </c>
      <c r="B13" t="s">
        <v>16</v>
      </c>
      <c r="E13" s="7">
        <v>45214</v>
      </c>
      <c r="F13" s="1" t="s">
        <v>46</v>
      </c>
      <c r="G13" s="4">
        <v>75000</v>
      </c>
      <c r="I13" s="1">
        <v>0</v>
      </c>
      <c r="J13" s="4">
        <v>0</v>
      </c>
      <c r="K13" s="1">
        <v>0</v>
      </c>
      <c r="L13" s="4">
        <v>0</v>
      </c>
    </row>
    <row r="15" spans="1:15" x14ac:dyDescent="0.3">
      <c r="A15" t="s">
        <v>5</v>
      </c>
    </row>
    <row r="16" spans="1:15" x14ac:dyDescent="0.3">
      <c r="A16" t="s">
        <v>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7.1 - Number of HCCCC</vt:lpstr>
      <vt:lpstr>7.3 - Number of other CCC</vt:lpstr>
      <vt:lpstr>7.4 - Material Changes</vt:lpstr>
      <vt:lpstr>7.5 - Advances &amp; Credit Limits</vt:lpstr>
      <vt:lpstr>Account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Theresa Clapp</cp:lastModifiedBy>
  <dcterms:modified xsi:type="dcterms:W3CDTF">2024-07-24T01:21:14Z</dcterms:modified>
</cp:coreProperties>
</file>