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genaar\Documents\KVSW\Trofee K.V.S.W\"/>
    </mc:Choice>
  </mc:AlternateContent>
  <xr:revisionPtr revIDLastSave="0" documentId="13_ncr:1_{C5F7908E-6BE9-465D-BC5E-BA5344D709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Print_Area" localSheetId="0">Blad1!$A$3:$G$168</definedName>
    <definedName name="Excel_BuiltIn_Print_Area_1_1">Blad1!$A$3:$D$168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1" l="1"/>
  <c r="F47" i="1"/>
  <c r="F71" i="1"/>
  <c r="F72" i="1"/>
  <c r="F42" i="1"/>
  <c r="F73" i="1"/>
  <c r="F26" i="1"/>
  <c r="F74" i="1"/>
  <c r="F55" i="1"/>
  <c r="F75" i="1"/>
  <c r="F76" i="1"/>
  <c r="F77" i="1"/>
  <c r="F24" i="1"/>
  <c r="F78" i="1"/>
  <c r="F79" i="1"/>
  <c r="F80" i="1"/>
  <c r="F81" i="1"/>
  <c r="F13" i="1"/>
  <c r="F43" i="1"/>
  <c r="F82" i="1"/>
  <c r="F83" i="1"/>
  <c r="F84" i="1"/>
  <c r="F85" i="1"/>
  <c r="F86" i="1"/>
  <c r="F87" i="1"/>
  <c r="F88" i="1"/>
  <c r="F62" i="1"/>
  <c r="F31" i="1"/>
  <c r="F32" i="1"/>
  <c r="F15" i="1"/>
  <c r="F89" i="1"/>
  <c r="F36" i="1"/>
  <c r="F57" i="1"/>
  <c r="F65" i="1"/>
  <c r="F58" i="1"/>
  <c r="F8" i="1"/>
  <c r="F23" i="1"/>
  <c r="F44" i="1"/>
  <c r="F10" i="1"/>
  <c r="F90" i="1"/>
  <c r="F91" i="1"/>
  <c r="F92" i="1"/>
  <c r="F21" i="1"/>
  <c r="F93" i="1"/>
  <c r="F94" i="1"/>
  <c r="F12" i="1"/>
  <c r="F19" i="1"/>
  <c r="F18" i="1"/>
  <c r="F66" i="1"/>
  <c r="F63" i="1"/>
  <c r="F95" i="1"/>
  <c r="F96" i="1"/>
  <c r="F97" i="1"/>
  <c r="F45" i="1"/>
  <c r="F40" i="1"/>
  <c r="F27" i="1"/>
  <c r="F98" i="1"/>
  <c r="F28" i="1"/>
  <c r="F99" i="1"/>
  <c r="F17" i="1"/>
  <c r="F100" i="1"/>
  <c r="F68" i="1"/>
  <c r="F101" i="1"/>
  <c r="F30" i="1"/>
  <c r="F64" i="1"/>
  <c r="F39" i="1"/>
  <c r="F33" i="1"/>
  <c r="F102" i="1"/>
  <c r="F103" i="1"/>
  <c r="F67" i="1"/>
  <c r="F104" i="1"/>
  <c r="F16" i="1"/>
  <c r="F105" i="1"/>
  <c r="F46" i="1"/>
  <c r="F49" i="1"/>
  <c r="F69" i="1"/>
  <c r="F38" i="1"/>
  <c r="F52" i="1"/>
  <c r="F106" i="1"/>
  <c r="F107" i="1"/>
  <c r="F59" i="1"/>
  <c r="F53" i="1"/>
  <c r="F108" i="1"/>
  <c r="F35" i="1"/>
  <c r="F34" i="1"/>
  <c r="F48" i="1"/>
  <c r="F109" i="1"/>
  <c r="F22" i="1"/>
  <c r="F54" i="1"/>
  <c r="F60" i="1"/>
  <c r="F37" i="1"/>
  <c r="F110" i="1"/>
  <c r="F111" i="1"/>
  <c r="F50" i="1"/>
  <c r="F112" i="1"/>
  <c r="F113" i="1"/>
  <c r="F114" i="1"/>
  <c r="F20" i="1"/>
  <c r="F115" i="1"/>
  <c r="F11" i="1"/>
  <c r="F116" i="1"/>
  <c r="F117" i="1"/>
  <c r="F29" i="1"/>
  <c r="F118" i="1"/>
  <c r="F119" i="1"/>
  <c r="F120" i="1"/>
  <c r="F121" i="1"/>
  <c r="F122" i="1"/>
  <c r="F123" i="1"/>
  <c r="F124" i="1"/>
  <c r="F125" i="1"/>
  <c r="F9" i="1"/>
  <c r="F126" i="1"/>
  <c r="F127" i="1"/>
  <c r="F128" i="1"/>
  <c r="F129" i="1"/>
  <c r="F130" i="1"/>
  <c r="F131" i="1"/>
  <c r="F14" i="1"/>
  <c r="F132" i="1"/>
  <c r="F133" i="1"/>
  <c r="F134" i="1"/>
  <c r="F135" i="1"/>
  <c r="F136" i="1"/>
  <c r="F137" i="1"/>
  <c r="F138" i="1"/>
  <c r="F25" i="1"/>
  <c r="F139" i="1"/>
  <c r="F140" i="1"/>
  <c r="F141" i="1"/>
  <c r="F142" i="1"/>
  <c r="F143" i="1"/>
  <c r="F56" i="1"/>
  <c r="F144" i="1"/>
  <c r="F51" i="1"/>
  <c r="F61" i="1"/>
  <c r="F145" i="1"/>
  <c r="F41" i="1"/>
  <c r="F146" i="1"/>
  <c r="F147" i="1"/>
  <c r="F14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F149" i="1"/>
  <c r="F150" i="1"/>
  <c r="F151" i="1"/>
  <c r="F152" i="1"/>
  <c r="A50" i="1" l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M2" i="1"/>
  <c r="M3" i="1"/>
  <c r="N3" i="1"/>
  <c r="O3" i="1"/>
  <c r="R2" i="1"/>
  <c r="R3" i="1"/>
  <c r="Q2" i="1" l="1"/>
  <c r="Q3" i="1"/>
  <c r="P3" i="1" l="1"/>
  <c r="N2" i="1"/>
  <c r="O2" i="1"/>
  <c r="P2" i="1"/>
</calcChain>
</file>

<file path=xl/sharedStrings.xml><?xml version="1.0" encoding="utf-8"?>
<sst xmlns="http://schemas.openxmlformats.org/spreadsheetml/2006/main" count="449" uniqueCount="256">
  <si>
    <t>Naam</t>
  </si>
  <si>
    <t>Voornaam</t>
  </si>
  <si>
    <t>Lidk. nr.</t>
  </si>
  <si>
    <t>Maatschappij</t>
  </si>
  <si>
    <t xml:space="preserve"> </t>
  </si>
  <si>
    <t>Beerzel</t>
  </si>
  <si>
    <t>Putte De Vrije</t>
  </si>
  <si>
    <t>Merksem</t>
  </si>
  <si>
    <t>Robin Hood</t>
  </si>
  <si>
    <t>Schriek</t>
  </si>
  <si>
    <t>De Eendracht</t>
  </si>
  <si>
    <t>Klassement</t>
  </si>
  <si>
    <t>Datum</t>
  </si>
  <si>
    <t>PUNTEN TOTAAL</t>
  </si>
  <si>
    <t>RANGSCHIKKING</t>
  </si>
  <si>
    <t>AANWEZIGHEDEN</t>
  </si>
  <si>
    <t xml:space="preserve">   GESCHOTEN PUNTEN</t>
  </si>
  <si>
    <t>TROFEE  K.V.S.W.</t>
  </si>
  <si>
    <t>Peeters</t>
  </si>
  <si>
    <t>Martine</t>
  </si>
  <si>
    <t xml:space="preserve">Peeters </t>
  </si>
  <si>
    <t>Sonja</t>
  </si>
  <si>
    <t>Verelst</t>
  </si>
  <si>
    <t>Van Rompeay</t>
  </si>
  <si>
    <t>Maurice</t>
  </si>
  <si>
    <t>Crabs</t>
  </si>
  <si>
    <t>Staf</t>
  </si>
  <si>
    <t>Bellens</t>
  </si>
  <si>
    <t>Ronald</t>
  </si>
  <si>
    <t>De Cuyper</t>
  </si>
  <si>
    <t>Karel</t>
  </si>
  <si>
    <t>Goysens</t>
  </si>
  <si>
    <t>Godelieve</t>
  </si>
  <si>
    <t>Elke</t>
  </si>
  <si>
    <t>De Wilde</t>
  </si>
  <si>
    <t>Manuella</t>
  </si>
  <si>
    <t>Rubbens</t>
  </si>
  <si>
    <t>Aimé</t>
  </si>
  <si>
    <t xml:space="preserve">Ijpelaar </t>
  </si>
  <si>
    <t>Tony</t>
  </si>
  <si>
    <t>Dekker</t>
  </si>
  <si>
    <t>Joeri</t>
  </si>
  <si>
    <t>Van Ishoven</t>
  </si>
  <si>
    <t>Anita</t>
  </si>
  <si>
    <t>De Mol</t>
  </si>
  <si>
    <t>Patrick</t>
  </si>
  <si>
    <t xml:space="preserve">Prins </t>
  </si>
  <si>
    <t>Marleen</t>
  </si>
  <si>
    <t>Freddy</t>
  </si>
  <si>
    <t>Verheyden</t>
  </si>
  <si>
    <t>Yuna</t>
  </si>
  <si>
    <t>Taillaert</t>
  </si>
  <si>
    <t>Xander</t>
  </si>
  <si>
    <t>Van Vooren</t>
  </si>
  <si>
    <t>Yana</t>
  </si>
  <si>
    <t>Wastyn</t>
  </si>
  <si>
    <t>Senne</t>
  </si>
  <si>
    <t>Van Looy</t>
  </si>
  <si>
    <t>Liam</t>
  </si>
  <si>
    <t>Tibo</t>
  </si>
  <si>
    <t>Arne</t>
  </si>
  <si>
    <t>Simons</t>
  </si>
  <si>
    <t>Tamara</t>
  </si>
  <si>
    <t>Van Denderen</t>
  </si>
  <si>
    <t>Judit</t>
  </si>
  <si>
    <t>Peetermans</t>
  </si>
  <si>
    <t>Kelly</t>
  </si>
  <si>
    <t>Saskia</t>
  </si>
  <si>
    <t>Kevin</t>
  </si>
  <si>
    <t>Jerry</t>
  </si>
  <si>
    <t>Mike</t>
  </si>
  <si>
    <t>Sven</t>
  </si>
  <si>
    <t>Bjorn</t>
  </si>
  <si>
    <t>Van Strijdonk</t>
  </si>
  <si>
    <t>Rolande</t>
  </si>
  <si>
    <t>Van Cothem</t>
  </si>
  <si>
    <t>Steven</t>
  </si>
  <si>
    <t xml:space="preserve">Mostien </t>
  </si>
  <si>
    <t>Roy</t>
  </si>
  <si>
    <t>Eischen</t>
  </si>
  <si>
    <t>Xzeno</t>
  </si>
  <si>
    <t>Melisa</t>
  </si>
  <si>
    <t>Steeno</t>
  </si>
  <si>
    <t>Gregory</t>
  </si>
  <si>
    <t>Michielsen</t>
  </si>
  <si>
    <t>Christiane</t>
  </si>
  <si>
    <t>Artoos</t>
  </si>
  <si>
    <t>Jesse</t>
  </si>
  <si>
    <t>Cornelis</t>
  </si>
  <si>
    <t>Jelbe</t>
  </si>
  <si>
    <t>Vercammen</t>
  </si>
  <si>
    <t>Yannick</t>
  </si>
  <si>
    <t>Griet</t>
  </si>
  <si>
    <t>Wendy</t>
  </si>
  <si>
    <t>Rudy</t>
  </si>
  <si>
    <t>Geert</t>
  </si>
  <si>
    <t xml:space="preserve">Vercammen </t>
  </si>
  <si>
    <t>Yorben</t>
  </si>
  <si>
    <t>Hoefkens</t>
  </si>
  <si>
    <t>Nancy</t>
  </si>
  <si>
    <t>Van Dam</t>
  </si>
  <si>
    <t>Ferdinand</t>
  </si>
  <si>
    <t>Mahy</t>
  </si>
  <si>
    <t>Rijmenants</t>
  </si>
  <si>
    <t>Chelsy</t>
  </si>
  <si>
    <t>Lint</t>
  </si>
  <si>
    <t>Veerle</t>
  </si>
  <si>
    <t>Van Buggenhout</t>
  </si>
  <si>
    <t>Dimitri</t>
  </si>
  <si>
    <t>Deknop</t>
  </si>
  <si>
    <t>Robin</t>
  </si>
  <si>
    <t>Danny</t>
  </si>
  <si>
    <t>Marien</t>
  </si>
  <si>
    <t>Roger</t>
  </si>
  <si>
    <t>Holemans</t>
  </si>
  <si>
    <t>Eric</t>
  </si>
  <si>
    <t>Dubin</t>
  </si>
  <si>
    <t>Brent</t>
  </si>
  <si>
    <t>Van Bruyssel</t>
  </si>
  <si>
    <t>Marie-Louise</t>
  </si>
  <si>
    <t>Pelgrims</t>
  </si>
  <si>
    <t>Marc</t>
  </si>
  <si>
    <t>Adams</t>
  </si>
  <si>
    <t>Willem</t>
  </si>
  <si>
    <t>Truyen</t>
  </si>
  <si>
    <t>Berlinda</t>
  </si>
  <si>
    <t>Schoovaerts</t>
  </si>
  <si>
    <t>Dario</t>
  </si>
  <si>
    <t>Ceunen </t>
  </si>
  <si>
    <t>Ferre</t>
  </si>
  <si>
    <t>Docx</t>
  </si>
  <si>
    <t>Kristel</t>
  </si>
  <si>
    <t>Van Loock</t>
  </si>
  <si>
    <t>Greta</t>
  </si>
  <si>
    <t>Joveneau</t>
  </si>
  <si>
    <t>Natasja</t>
  </si>
  <si>
    <t>Thijs</t>
  </si>
  <si>
    <t>Natascha</t>
  </si>
  <si>
    <t>Moons</t>
  </si>
  <si>
    <t>Augustijnen</t>
  </si>
  <si>
    <t xml:space="preserve">Moons </t>
  </si>
  <si>
    <t>Jozef</t>
  </si>
  <si>
    <t>Frederik</t>
  </si>
  <si>
    <t>Jonas</t>
  </si>
  <si>
    <t>Claus</t>
  </si>
  <si>
    <t>Theo</t>
  </si>
  <si>
    <t>Sofie</t>
  </si>
  <si>
    <t>Patricia</t>
  </si>
  <si>
    <t>Franzen</t>
  </si>
  <si>
    <t>Christel</t>
  </si>
  <si>
    <t>Emmermann</t>
  </si>
  <si>
    <t>Axel</t>
  </si>
  <si>
    <t>De Cnodder</t>
  </si>
  <si>
    <t>Ellen</t>
  </si>
  <si>
    <t>Bosschaerts</t>
  </si>
  <si>
    <t>Georges</t>
  </si>
  <si>
    <t>Engelen</t>
  </si>
  <si>
    <t>Gustaaf</t>
  </si>
  <si>
    <t>Van Sprengel</t>
  </si>
  <si>
    <t>Pieter</t>
  </si>
  <si>
    <t>Van Rompaey</t>
  </si>
  <si>
    <t>Chris</t>
  </si>
  <si>
    <t>de Groot</t>
  </si>
  <si>
    <t>Hugo</t>
  </si>
  <si>
    <t>Verachtert</t>
  </si>
  <si>
    <t>Serge</t>
  </si>
  <si>
    <t>Daneels</t>
  </si>
  <si>
    <t>Stanislas</t>
  </si>
  <si>
    <t>Van Hoof</t>
  </si>
  <si>
    <t>Sam</t>
  </si>
  <si>
    <t>Dirk</t>
  </si>
  <si>
    <t>Driesen</t>
  </si>
  <si>
    <t>Els</t>
  </si>
  <si>
    <t>Terryn</t>
  </si>
  <si>
    <t>Wouter</t>
  </si>
  <si>
    <t>Moortgat</t>
  </si>
  <si>
    <t>Wim</t>
  </si>
  <si>
    <t>De Raeymaeker</t>
  </si>
  <si>
    <t>Lara</t>
  </si>
  <si>
    <t xml:space="preserve">Clijnenbreugel </t>
  </si>
  <si>
    <t>Guy</t>
  </si>
  <si>
    <t>Johan</t>
  </si>
  <si>
    <t xml:space="preserve"> Kevin</t>
  </si>
  <si>
    <t>Jirre</t>
  </si>
  <si>
    <t xml:space="preserve">Ceuppens  </t>
  </si>
  <si>
    <t>Willy</t>
  </si>
  <si>
    <t>Paul</t>
  </si>
  <si>
    <t>Jeffrey</t>
  </si>
  <si>
    <t>Jan</t>
  </si>
  <si>
    <t>Helzen</t>
  </si>
  <si>
    <t>Emiel</t>
  </si>
  <si>
    <t xml:space="preserve">Hölscher        </t>
  </si>
  <si>
    <t xml:space="preserve">Lieve </t>
  </si>
  <si>
    <t>Littani</t>
  </si>
  <si>
    <t>Carina</t>
  </si>
  <si>
    <t>Joseph</t>
  </si>
  <si>
    <t>Van Roosendael</t>
  </si>
  <si>
    <t>Ludo</t>
  </si>
  <si>
    <t xml:space="preserve">Willems </t>
  </si>
  <si>
    <t>Lutgarde</t>
  </si>
  <si>
    <t xml:space="preserve">Wouters </t>
  </si>
  <si>
    <t>Philip</t>
  </si>
  <si>
    <t>Willemaerts</t>
  </si>
  <si>
    <t>Robbie</t>
  </si>
  <si>
    <t>Michel</t>
  </si>
  <si>
    <t>Van Dael</t>
  </si>
  <si>
    <t>Drumont</t>
  </si>
  <si>
    <t>Ward</t>
  </si>
  <si>
    <t>Vanessa</t>
  </si>
  <si>
    <t xml:space="preserve">Baetens </t>
  </si>
  <si>
    <t xml:space="preserve">Heylen </t>
  </si>
  <si>
    <t>Luc</t>
  </si>
  <si>
    <t>Horemans</t>
  </si>
  <si>
    <t>Alfons</t>
  </si>
  <si>
    <t>Buelens</t>
  </si>
  <si>
    <t>Bart</t>
  </si>
  <si>
    <t>Lucas</t>
  </si>
  <si>
    <t>Verschaeren</t>
  </si>
  <si>
    <t>Kiara</t>
  </si>
  <si>
    <t>Eva</t>
  </si>
  <si>
    <t>Van Nuffel</t>
  </si>
  <si>
    <t>Maxime</t>
  </si>
  <si>
    <t>Lorenz</t>
  </si>
  <si>
    <t xml:space="preserve"> 29/05</t>
  </si>
  <si>
    <t>Robion Hod</t>
  </si>
  <si>
    <t xml:space="preserve"> 5/06</t>
  </si>
  <si>
    <t xml:space="preserve"> 26/06</t>
  </si>
  <si>
    <t xml:space="preserve"> 3/07</t>
  </si>
  <si>
    <t>Koningsjhooikt</t>
  </si>
  <si>
    <t xml:space="preserve"> 10/07</t>
  </si>
  <si>
    <t xml:space="preserve"> 17/07</t>
  </si>
  <si>
    <t xml:space="preserve">Michiels </t>
  </si>
  <si>
    <t>Lynn</t>
  </si>
  <si>
    <t>Mares</t>
  </si>
  <si>
    <t>Wesley</t>
  </si>
  <si>
    <t>Cabuy</t>
  </si>
  <si>
    <t>Fleerackers</t>
  </si>
  <si>
    <t>Anja</t>
  </si>
  <si>
    <t>Louise</t>
  </si>
  <si>
    <t>Van den Boeynants</t>
  </si>
  <si>
    <t xml:space="preserve">Boons </t>
  </si>
  <si>
    <t xml:space="preserve">Cornelis </t>
  </si>
  <si>
    <t xml:space="preserve">Rudy </t>
  </si>
  <si>
    <t xml:space="preserve">Vertommen </t>
  </si>
  <si>
    <t>Konigshooikt</t>
  </si>
  <si>
    <t>Claes</t>
  </si>
  <si>
    <t>Kurt</t>
  </si>
  <si>
    <t xml:space="preserve">Onsia </t>
  </si>
  <si>
    <t>Gerlinda</t>
  </si>
  <si>
    <t>Gotemans</t>
  </si>
  <si>
    <t>Johnny</t>
  </si>
  <si>
    <t>Verhaert</t>
  </si>
  <si>
    <t>Vicky</t>
  </si>
  <si>
    <t xml:space="preserve">Dolhem </t>
  </si>
  <si>
    <t>Lars</t>
  </si>
  <si>
    <t>Avonds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</si>
</sst>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0"/>
      <color rgb="FF0000CC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color rgb="FFFFFF00"/>
      <name val="Arial"/>
      <family val="2"/>
    </font>
    <font>
      <b/>
      <sz val="12"/>
      <color rgb="FFFFFF00"/>
      <name val="Arial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indexed="10"/>
      <name val="Arial"/>
      <family val="2"/>
    </font>
    <font>
      <b/>
      <sz val="11"/>
      <color rgb="FF0000CC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24"/>
      <color rgb="FFFF0000"/>
      <name val="Arial"/>
      <family val="2"/>
    </font>
    <font>
      <b/>
      <sz val="16"/>
      <name val="Arial"/>
      <family val="2"/>
    </font>
    <font>
      <b/>
      <sz val="12"/>
      <color rgb="FF0000CC"/>
      <name val="Arial"/>
      <family val="2"/>
    </font>
    <font>
      <b/>
      <sz val="12"/>
      <color rgb="FFC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theme="0"/>
      </patternFill>
    </fill>
    <fill>
      <patternFill patternType="darkUp">
        <fgColor auto="1"/>
        <bgColor theme="4" tint="0.59999389629810485"/>
      </patternFill>
    </fill>
    <fill>
      <patternFill patternType="darkUp">
        <fgColor auto="1"/>
        <bgColor rgb="FFB8CCE4"/>
      </patternFill>
    </fill>
    <fill>
      <patternFill patternType="darkUp">
        <fgColor auto="1"/>
        <bgColor theme="3" tint="0.749992370372631"/>
      </patternFill>
    </fill>
    <fill>
      <patternFill patternType="solid">
        <fgColor rgb="FF00FFFF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hair">
        <color indexed="8"/>
      </right>
      <top style="thin">
        <color rgb="FF000000"/>
      </top>
      <bottom style="hair">
        <color rgb="FF000000"/>
      </bottom>
      <diagonal/>
    </border>
    <border>
      <left style="hair">
        <color indexed="8"/>
      </left>
      <right style="hair">
        <color indexed="8"/>
      </right>
      <top style="thin">
        <color rgb="FF000000"/>
      </top>
      <bottom style="hair">
        <color rgb="FF000000"/>
      </bottom>
      <diagonal/>
    </border>
    <border>
      <left style="hair">
        <color indexed="8"/>
      </left>
      <right style="thin">
        <color indexed="8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indexed="8"/>
      </right>
      <top style="hair">
        <color rgb="FF000000"/>
      </top>
      <bottom style="hair">
        <color rgb="FF000000"/>
      </bottom>
      <diagonal/>
    </border>
    <border>
      <left style="hair">
        <color indexed="8"/>
      </left>
      <right style="hair">
        <color indexed="8"/>
      </right>
      <top style="hair">
        <color rgb="FF000000"/>
      </top>
      <bottom style="hair">
        <color rgb="FF000000"/>
      </bottom>
      <diagonal/>
    </border>
    <border>
      <left style="hair">
        <color indexed="8"/>
      </left>
      <right style="thin">
        <color indexed="8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8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8"/>
      </left>
      <right style="thin">
        <color indexed="8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auto="1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6" fillId="2" borderId="1" applyNumberFormat="0" applyAlignment="0" applyProtection="0"/>
    <xf numFmtId="0" fontId="7" fillId="15" borderId="2" applyNumberFormat="0" applyAlignment="0" applyProtection="0"/>
    <xf numFmtId="0" fontId="8" fillId="0" borderId="3" applyNumberFormat="0" applyFill="0" applyAlignment="0" applyProtection="0"/>
    <xf numFmtId="0" fontId="9" fillId="16" borderId="0" applyNumberFormat="0" applyBorder="0" applyAlignment="0" applyProtection="0"/>
    <xf numFmtId="0" fontId="10" fillId="3" borderId="1" applyNumberFormat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3" fillId="4" borderId="7" applyNumberFormat="0" applyFont="0" applyAlignment="0" applyProtection="0"/>
    <xf numFmtId="0" fontId="15" fillId="17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242">
    <xf numFmtId="0" fontId="0" fillId="0" borderId="0" xfId="0"/>
    <xf numFmtId="0" fontId="1" fillId="0" borderId="0" xfId="0" applyFont="1" applyProtection="1">
      <protection locked="0"/>
    </xf>
    <xf numFmtId="0" fontId="1" fillId="0" borderId="10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3" fillId="21" borderId="13" xfId="0" applyFont="1" applyFill="1" applyBorder="1" applyAlignment="1" applyProtection="1">
      <alignment horizontal="center"/>
      <protection locked="0"/>
    </xf>
    <xf numFmtId="0" fontId="25" fillId="22" borderId="0" xfId="0" applyFont="1" applyFill="1" applyAlignment="1" applyProtection="1">
      <alignment horizontal="center"/>
      <protection locked="0"/>
    </xf>
    <xf numFmtId="0" fontId="1" fillId="19" borderId="15" xfId="0" applyFont="1" applyFill="1" applyBorder="1" applyAlignment="1" applyProtection="1">
      <alignment horizontal="center"/>
      <protection locked="0"/>
    </xf>
    <xf numFmtId="0" fontId="1" fillId="19" borderId="0" xfId="0" applyFont="1" applyFill="1" applyAlignment="1" applyProtection="1">
      <alignment horizontal="center"/>
      <protection locked="0"/>
    </xf>
    <xf numFmtId="0" fontId="1" fillId="20" borderId="0" xfId="0" applyFont="1" applyFill="1" applyAlignment="1" applyProtection="1">
      <alignment horizontal="center"/>
      <protection locked="0"/>
    </xf>
    <xf numFmtId="0" fontId="25" fillId="22" borderId="17" xfId="0" applyFont="1" applyFill="1" applyBorder="1" applyAlignment="1" applyProtection="1">
      <alignment horizontal="center"/>
      <protection locked="0"/>
    </xf>
    <xf numFmtId="0" fontId="1" fillId="19" borderId="18" xfId="0" applyFont="1" applyFill="1" applyBorder="1" applyAlignment="1" applyProtection="1">
      <alignment horizontal="center"/>
      <protection locked="0"/>
    </xf>
    <xf numFmtId="0" fontId="1" fillId="20" borderId="18" xfId="0" applyFont="1" applyFill="1" applyBorder="1" applyAlignment="1" applyProtection="1">
      <alignment horizontal="center"/>
      <protection locked="0"/>
    </xf>
    <xf numFmtId="0" fontId="23" fillId="18" borderId="11" xfId="0" applyFont="1" applyFill="1" applyBorder="1" applyAlignment="1">
      <alignment horizontal="right" textRotation="180"/>
    </xf>
    <xf numFmtId="0" fontId="21" fillId="0" borderId="16" xfId="0" applyFont="1" applyBorder="1"/>
    <xf numFmtId="0" fontId="21" fillId="0" borderId="0" xfId="0" applyFont="1"/>
    <xf numFmtId="0" fontId="26" fillId="22" borderId="12" xfId="0" applyFont="1" applyFill="1" applyBorder="1" applyAlignment="1">
      <alignment horizontal="center" textRotation="180"/>
    </xf>
    <xf numFmtId="0" fontId="23" fillId="19" borderId="12" xfId="0" applyFont="1" applyFill="1" applyBorder="1" applyAlignment="1">
      <alignment horizontal="center" vertical="center" textRotation="180"/>
    </xf>
    <xf numFmtId="0" fontId="23" fillId="20" borderId="12" xfId="0" applyFont="1" applyFill="1" applyBorder="1" applyAlignment="1">
      <alignment horizontal="center" vertical="center" textRotation="180"/>
    </xf>
    <xf numFmtId="0" fontId="27" fillId="23" borderId="0" xfId="0" applyFont="1" applyFill="1" applyProtection="1">
      <protection locked="0"/>
    </xf>
    <xf numFmtId="0" fontId="23" fillId="23" borderId="0" xfId="0" applyFont="1" applyFill="1" applyProtection="1">
      <protection locked="0"/>
    </xf>
    <xf numFmtId="0" fontId="28" fillId="18" borderId="0" xfId="0" applyFont="1" applyFill="1" applyProtection="1">
      <protection locked="0"/>
    </xf>
    <xf numFmtId="0" fontId="29" fillId="18" borderId="0" xfId="0" applyFont="1" applyFill="1" applyProtection="1">
      <protection locked="0"/>
    </xf>
    <xf numFmtId="0" fontId="23" fillId="19" borderId="21" xfId="0" applyFont="1" applyFill="1" applyBorder="1" applyAlignment="1">
      <alignment horizontal="center" vertical="center" textRotation="180"/>
    </xf>
    <xf numFmtId="0" fontId="1" fillId="0" borderId="23" xfId="0" applyFont="1" applyBorder="1"/>
    <xf numFmtId="0" fontId="1" fillId="0" borderId="19" xfId="0" applyFont="1" applyBorder="1"/>
    <xf numFmtId="0" fontId="26" fillId="22" borderId="24" xfId="0" applyFont="1" applyFill="1" applyBorder="1" applyAlignment="1">
      <alignment horizontal="center"/>
    </xf>
    <xf numFmtId="0" fontId="1" fillId="0" borderId="25" xfId="0" applyFont="1" applyBorder="1"/>
    <xf numFmtId="0" fontId="23" fillId="20" borderId="26" xfId="0" applyFont="1" applyFill="1" applyBorder="1"/>
    <xf numFmtId="0" fontId="23" fillId="20" borderId="26" xfId="0" applyFont="1" applyFill="1" applyBorder="1" applyAlignment="1">
      <alignment horizontal="right"/>
    </xf>
    <xf numFmtId="0" fontId="33" fillId="24" borderId="29" xfId="0" applyFont="1" applyFill="1" applyBorder="1" applyAlignment="1" applyProtection="1">
      <alignment horizontal="center"/>
      <protection locked="0"/>
    </xf>
    <xf numFmtId="0" fontId="33" fillId="24" borderId="30" xfId="0" applyFont="1" applyFill="1" applyBorder="1" applyAlignment="1" applyProtection="1">
      <alignment horizontal="center"/>
      <protection locked="0"/>
    </xf>
    <xf numFmtId="0" fontId="33" fillId="24" borderId="30" xfId="0" applyFont="1" applyFill="1" applyBorder="1" applyAlignment="1">
      <alignment horizontal="center"/>
    </xf>
    <xf numFmtId="0" fontId="30" fillId="24" borderId="30" xfId="0" applyFont="1" applyFill="1" applyBorder="1" applyAlignment="1">
      <alignment horizontal="center"/>
    </xf>
    <xf numFmtId="0" fontId="33" fillId="24" borderId="31" xfId="0" applyFont="1" applyFill="1" applyBorder="1" applyAlignment="1">
      <alignment horizontal="center"/>
    </xf>
    <xf numFmtId="0" fontId="30" fillId="0" borderId="22" xfId="0" applyFont="1" applyBorder="1" applyProtection="1">
      <protection locked="0"/>
    </xf>
    <xf numFmtId="0" fontId="26" fillId="22" borderId="35" xfId="0" applyFont="1" applyFill="1" applyBorder="1" applyAlignment="1">
      <alignment horizontal="center"/>
    </xf>
    <xf numFmtId="0" fontId="30" fillId="0" borderId="43" xfId="0" applyFont="1" applyBorder="1"/>
    <xf numFmtId="0" fontId="30" fillId="0" borderId="47" xfId="0" applyFont="1" applyBorder="1" applyProtection="1">
      <protection locked="0"/>
    </xf>
    <xf numFmtId="0" fontId="30" fillId="0" borderId="51" xfId="0" applyFont="1" applyBorder="1" applyProtection="1">
      <protection locked="0"/>
    </xf>
    <xf numFmtId="0" fontId="30" fillId="0" borderId="52" xfId="0" applyFont="1" applyBorder="1" applyProtection="1">
      <protection locked="0"/>
    </xf>
    <xf numFmtId="0" fontId="30" fillId="0" borderId="53" xfId="0" applyFont="1" applyBorder="1"/>
    <xf numFmtId="0" fontId="23" fillId="0" borderId="39" xfId="0" applyFont="1" applyBorder="1"/>
    <xf numFmtId="0" fontId="23" fillId="0" borderId="40" xfId="0" applyFont="1" applyBorder="1" applyProtection="1">
      <protection locked="0"/>
    </xf>
    <xf numFmtId="0" fontId="23" fillId="0" borderId="41" xfId="0" applyFont="1" applyBorder="1" applyProtection="1">
      <protection locked="0"/>
    </xf>
    <xf numFmtId="0" fontId="23" fillId="0" borderId="43" xfId="0" applyFont="1" applyBorder="1"/>
    <xf numFmtId="0" fontId="23" fillId="26" borderId="40" xfId="0" applyFont="1" applyFill="1" applyBorder="1" applyProtection="1">
      <protection locked="0"/>
    </xf>
    <xf numFmtId="0" fontId="23" fillId="26" borderId="41" xfId="0" applyFont="1" applyFill="1" applyBorder="1" applyProtection="1">
      <protection locked="0"/>
    </xf>
    <xf numFmtId="0" fontId="23" fillId="26" borderId="44" xfId="0" applyFont="1" applyFill="1" applyBorder="1" applyProtection="1">
      <protection locked="0"/>
    </xf>
    <xf numFmtId="0" fontId="23" fillId="26" borderId="45" xfId="0" applyFont="1" applyFill="1" applyBorder="1" applyProtection="1">
      <protection locked="0"/>
    </xf>
    <xf numFmtId="0" fontId="23" fillId="0" borderId="44" xfId="0" applyFont="1" applyBorder="1" applyAlignment="1" applyProtection="1">
      <alignment horizontal="left"/>
      <protection locked="0"/>
    </xf>
    <xf numFmtId="0" fontId="23" fillId="0" borderId="45" xfId="0" applyFont="1" applyBorder="1" applyAlignment="1" applyProtection="1">
      <alignment horizontal="left"/>
      <protection locked="0"/>
    </xf>
    <xf numFmtId="0" fontId="23" fillId="0" borderId="44" xfId="0" applyFont="1" applyBorder="1" applyProtection="1">
      <protection locked="0"/>
    </xf>
    <xf numFmtId="0" fontId="23" fillId="0" borderId="45" xfId="0" applyFont="1" applyBorder="1" applyProtection="1">
      <protection locked="0"/>
    </xf>
    <xf numFmtId="0" fontId="23" fillId="26" borderId="44" xfId="0" applyFont="1" applyFill="1" applyBorder="1" applyAlignment="1" applyProtection="1">
      <alignment horizontal="left"/>
      <protection locked="0"/>
    </xf>
    <xf numFmtId="0" fontId="23" fillId="26" borderId="45" xfId="0" applyFont="1" applyFill="1" applyBorder="1" applyAlignment="1" applyProtection="1">
      <alignment horizontal="left"/>
      <protection locked="0"/>
    </xf>
    <xf numFmtId="0" fontId="34" fillId="0" borderId="47" xfId="0" applyFont="1" applyBorder="1"/>
    <xf numFmtId="0" fontId="34" fillId="0" borderId="22" xfId="0" applyFont="1" applyBorder="1"/>
    <xf numFmtId="0" fontId="35" fillId="25" borderId="40" xfId="0" applyFont="1" applyFill="1" applyBorder="1" applyAlignment="1">
      <alignment wrapText="1"/>
    </xf>
    <xf numFmtId="0" fontId="35" fillId="25" borderId="41" xfId="0" applyFont="1" applyFill="1" applyBorder="1" applyAlignment="1">
      <alignment wrapText="1"/>
    </xf>
    <xf numFmtId="0" fontId="35" fillId="26" borderId="40" xfId="0" applyFont="1" applyFill="1" applyBorder="1" applyAlignment="1">
      <alignment wrapText="1"/>
    </xf>
    <xf numFmtId="0" fontId="35" fillId="26" borderId="41" xfId="0" applyFont="1" applyFill="1" applyBorder="1" applyAlignment="1">
      <alignment wrapText="1"/>
    </xf>
    <xf numFmtId="0" fontId="23" fillId="27" borderId="40" xfId="0" applyFont="1" applyFill="1" applyBorder="1"/>
    <xf numFmtId="0" fontId="23" fillId="27" borderId="41" xfId="0" applyFont="1" applyFill="1" applyBorder="1"/>
    <xf numFmtId="0" fontId="34" fillId="0" borderId="40" xfId="0" applyFont="1" applyBorder="1" applyProtection="1">
      <protection locked="0"/>
    </xf>
    <xf numFmtId="0" fontId="34" fillId="0" borderId="41" xfId="0" applyFont="1" applyBorder="1" applyProtection="1">
      <protection locked="0"/>
    </xf>
    <xf numFmtId="0" fontId="34" fillId="28" borderId="44" xfId="0" applyFont="1" applyFill="1" applyBorder="1" applyProtection="1">
      <protection locked="0"/>
    </xf>
    <xf numFmtId="0" fontId="34" fillId="28" borderId="45" xfId="0" applyFont="1" applyFill="1" applyBorder="1" applyProtection="1">
      <protection locked="0"/>
    </xf>
    <xf numFmtId="0" fontId="23" fillId="28" borderId="44" xfId="0" applyFont="1" applyFill="1" applyBorder="1" applyProtection="1">
      <protection locked="0"/>
    </xf>
    <xf numFmtId="0" fontId="23" fillId="28" borderId="45" xfId="0" applyFont="1" applyFill="1" applyBorder="1" applyProtection="1">
      <protection locked="0"/>
    </xf>
    <xf numFmtId="0" fontId="34" fillId="0" borderId="44" xfId="0" applyFont="1" applyBorder="1" applyProtection="1">
      <protection locked="0"/>
    </xf>
    <xf numFmtId="0" fontId="34" fillId="0" borderId="45" xfId="0" applyFont="1" applyBorder="1" applyProtection="1">
      <protection locked="0"/>
    </xf>
    <xf numFmtId="0" fontId="34" fillId="29" borderId="47" xfId="0" applyFont="1" applyFill="1" applyBorder="1"/>
    <xf numFmtId="0" fontId="34" fillId="29" borderId="22" xfId="0" applyFont="1" applyFill="1" applyBorder="1"/>
    <xf numFmtId="0" fontId="34" fillId="30" borderId="47" xfId="0" applyFont="1" applyFill="1" applyBorder="1"/>
    <xf numFmtId="0" fontId="34" fillId="30" borderId="22" xfId="0" applyFont="1" applyFill="1" applyBorder="1"/>
    <xf numFmtId="0" fontId="23" fillId="0" borderId="47" xfId="0" applyFont="1" applyBorder="1" applyProtection="1">
      <protection locked="0"/>
    </xf>
    <xf numFmtId="0" fontId="23" fillId="0" borderId="22" xfId="0" applyFont="1" applyBorder="1" applyProtection="1">
      <protection locked="0"/>
    </xf>
    <xf numFmtId="0" fontId="36" fillId="23" borderId="0" xfId="0" applyFont="1" applyFill="1" applyAlignment="1" applyProtection="1">
      <alignment horizontal="center"/>
      <protection locked="0"/>
    </xf>
    <xf numFmtId="0" fontId="24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1" fillId="0" borderId="16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4" fillId="0" borderId="42" xfId="0" applyFont="1" applyBorder="1" applyAlignment="1" applyProtection="1">
      <alignment horizontal="center"/>
      <protection locked="0"/>
    </xf>
    <xf numFmtId="0" fontId="29" fillId="0" borderId="42" xfId="0" applyFont="1" applyBorder="1" applyAlignment="1" applyProtection="1">
      <alignment horizontal="center"/>
      <protection locked="0"/>
    </xf>
    <xf numFmtId="0" fontId="24" fillId="0" borderId="46" xfId="0" applyFont="1" applyBorder="1" applyAlignment="1" applyProtection="1">
      <alignment horizontal="center"/>
      <protection locked="0"/>
    </xf>
    <xf numFmtId="0" fontId="29" fillId="0" borderId="46" xfId="0" applyFont="1" applyBorder="1" applyAlignment="1" applyProtection="1">
      <alignment horizontal="center"/>
      <protection locked="0"/>
    </xf>
    <xf numFmtId="0" fontId="29" fillId="0" borderId="22" xfId="0" applyFont="1" applyBorder="1" applyAlignment="1">
      <alignment horizontal="center"/>
    </xf>
    <xf numFmtId="0" fontId="29" fillId="0" borderId="46" xfId="0" applyFont="1" applyBorder="1" applyAlignment="1">
      <alignment horizontal="center"/>
    </xf>
    <xf numFmtId="0" fontId="24" fillId="0" borderId="48" xfId="0" applyFont="1" applyBorder="1" applyAlignment="1" applyProtection="1">
      <alignment horizontal="center"/>
      <protection locked="0"/>
    </xf>
    <xf numFmtId="1" fontId="24" fillId="0" borderId="49" xfId="0" applyNumberFormat="1" applyFont="1" applyBorder="1" applyAlignment="1" applyProtection="1">
      <alignment horizontal="center"/>
      <protection locked="0"/>
    </xf>
    <xf numFmtId="0" fontId="29" fillId="0" borderId="32" xfId="0" applyFont="1" applyBorder="1" applyAlignment="1">
      <alignment horizontal="center"/>
    </xf>
    <xf numFmtId="0" fontId="31" fillId="0" borderId="22" xfId="0" applyFont="1" applyBorder="1" applyAlignment="1">
      <alignment horizontal="center"/>
    </xf>
    <xf numFmtId="0" fontId="32" fillId="0" borderId="52" xfId="0" applyFont="1" applyBorder="1" applyAlignment="1">
      <alignment horizontal="center"/>
    </xf>
    <xf numFmtId="0" fontId="23" fillId="31" borderId="40" xfId="0" applyFont="1" applyFill="1" applyBorder="1" applyProtection="1">
      <protection locked="0"/>
    </xf>
    <xf numFmtId="0" fontId="23" fillId="31" borderId="41" xfId="0" applyFont="1" applyFill="1" applyBorder="1" applyProtection="1">
      <protection locked="0"/>
    </xf>
    <xf numFmtId="0" fontId="23" fillId="31" borderId="40" xfId="0" applyFont="1" applyFill="1" applyBorder="1"/>
    <xf numFmtId="0" fontId="23" fillId="31" borderId="41" xfId="0" applyFont="1" applyFill="1" applyBorder="1"/>
    <xf numFmtId="0" fontId="34" fillId="32" borderId="47" xfId="0" applyFont="1" applyFill="1" applyBorder="1"/>
    <xf numFmtId="0" fontId="34" fillId="32" borderId="22" xfId="0" applyFont="1" applyFill="1" applyBorder="1"/>
    <xf numFmtId="0" fontId="35" fillId="31" borderId="40" xfId="0" applyFont="1" applyFill="1" applyBorder="1" applyAlignment="1">
      <alignment wrapText="1"/>
    </xf>
    <xf numFmtId="0" fontId="35" fillId="31" borderId="41" xfId="0" applyFont="1" applyFill="1" applyBorder="1" applyAlignment="1">
      <alignment wrapText="1"/>
    </xf>
    <xf numFmtId="0" fontId="23" fillId="33" borderId="44" xfId="0" applyFont="1" applyFill="1" applyBorder="1" applyProtection="1">
      <protection locked="0"/>
    </xf>
    <xf numFmtId="0" fontId="23" fillId="33" borderId="45" xfId="0" applyFont="1" applyFill="1" applyBorder="1" applyProtection="1">
      <protection locked="0"/>
    </xf>
    <xf numFmtId="16" fontId="23" fillId="21" borderId="11" xfId="0" applyNumberFormat="1" applyFont="1" applyFill="1" applyBorder="1" applyAlignment="1" applyProtection="1">
      <alignment horizontal="center"/>
      <protection locked="0"/>
    </xf>
    <xf numFmtId="0" fontId="23" fillId="21" borderId="11" xfId="0" applyFont="1" applyFill="1" applyBorder="1" applyAlignment="1" applyProtection="1">
      <alignment horizontal="center"/>
      <protection locked="0"/>
    </xf>
    <xf numFmtId="0" fontId="23" fillId="21" borderId="11" xfId="0" applyFont="1" applyFill="1" applyBorder="1" applyAlignment="1">
      <alignment horizontal="center"/>
    </xf>
    <xf numFmtId="0" fontId="37" fillId="19" borderId="13" xfId="0" applyFont="1" applyFill="1" applyBorder="1" applyAlignment="1" applyProtection="1">
      <alignment horizontal="center"/>
      <protection locked="0"/>
    </xf>
    <xf numFmtId="0" fontId="37" fillId="19" borderId="14" xfId="0" applyFont="1" applyFill="1" applyBorder="1" applyProtection="1">
      <protection locked="0"/>
    </xf>
    <xf numFmtId="0" fontId="37" fillId="19" borderId="20" xfId="0" applyFont="1" applyFill="1" applyBorder="1" applyProtection="1">
      <protection locked="0"/>
    </xf>
    <xf numFmtId="0" fontId="37" fillId="20" borderId="13" xfId="0" applyFont="1" applyFill="1" applyBorder="1" applyProtection="1">
      <protection locked="0"/>
    </xf>
    <xf numFmtId="0" fontId="37" fillId="20" borderId="14" xfId="0" applyFont="1" applyFill="1" applyBorder="1" applyProtection="1">
      <protection locked="0"/>
    </xf>
    <xf numFmtId="0" fontId="37" fillId="20" borderId="20" xfId="0" applyFont="1" applyFill="1" applyBorder="1" applyProtection="1">
      <protection locked="0"/>
    </xf>
    <xf numFmtId="0" fontId="33" fillId="24" borderId="54" xfId="0" applyFont="1" applyFill="1" applyBorder="1" applyAlignment="1" applyProtection="1">
      <alignment horizontal="center"/>
      <protection locked="0"/>
    </xf>
    <xf numFmtId="0" fontId="33" fillId="24" borderId="55" xfId="0" applyFont="1" applyFill="1" applyBorder="1" applyAlignment="1" applyProtection="1">
      <alignment horizontal="center"/>
      <protection locked="0"/>
    </xf>
    <xf numFmtId="0" fontId="33" fillId="24" borderId="56" xfId="0" applyFont="1" applyFill="1" applyBorder="1" applyAlignment="1" applyProtection="1">
      <alignment horizontal="center"/>
      <protection locked="0"/>
    </xf>
    <xf numFmtId="0" fontId="33" fillId="24" borderId="57" xfId="0" applyFont="1" applyFill="1" applyBorder="1" applyAlignment="1" applyProtection="1">
      <alignment horizontal="center"/>
      <protection locked="0"/>
    </xf>
    <xf numFmtId="0" fontId="23" fillId="0" borderId="61" xfId="0" applyFont="1" applyBorder="1"/>
    <xf numFmtId="0" fontId="33" fillId="24" borderId="63" xfId="0" applyFont="1" applyFill="1" applyBorder="1" applyAlignment="1" applyProtection="1">
      <alignment horizontal="center"/>
      <protection locked="0"/>
    </xf>
    <xf numFmtId="0" fontId="23" fillId="20" borderId="62" xfId="0" applyFont="1" applyFill="1" applyBorder="1"/>
    <xf numFmtId="0" fontId="23" fillId="20" borderId="62" xfId="0" applyFont="1" applyFill="1" applyBorder="1" applyAlignment="1">
      <alignment horizontal="right"/>
    </xf>
    <xf numFmtId="0" fontId="34" fillId="0" borderId="44" xfId="0" applyFont="1" applyBorder="1"/>
    <xf numFmtId="0" fontId="23" fillId="0" borderId="50" xfId="0" applyFont="1" applyBorder="1"/>
    <xf numFmtId="0" fontId="35" fillId="0" borderId="47" xfId="0" applyFont="1" applyBorder="1" applyAlignment="1">
      <alignment wrapText="1"/>
    </xf>
    <xf numFmtId="0" fontId="23" fillId="0" borderId="47" xfId="0" applyFont="1" applyBorder="1"/>
    <xf numFmtId="0" fontId="34" fillId="0" borderId="45" xfId="0" applyFont="1" applyBorder="1"/>
    <xf numFmtId="0" fontId="23" fillId="0" borderId="34" xfId="0" applyFont="1" applyBorder="1"/>
    <xf numFmtId="0" fontId="35" fillId="0" borderId="22" xfId="0" applyFont="1" applyBorder="1" applyAlignment="1">
      <alignment wrapText="1"/>
    </xf>
    <xf numFmtId="0" fontId="23" fillId="0" borderId="22" xfId="0" applyFont="1" applyBorder="1"/>
    <xf numFmtId="0" fontId="29" fillId="27" borderId="33" xfId="0" applyFont="1" applyFill="1" applyBorder="1" applyAlignment="1">
      <alignment horizontal="center"/>
    </xf>
    <xf numFmtId="0" fontId="29" fillId="0" borderId="42" xfId="0" applyFont="1" applyBorder="1" applyAlignment="1">
      <alignment horizontal="center"/>
    </xf>
    <xf numFmtId="0" fontId="29" fillId="0" borderId="33" xfId="0" applyFont="1" applyBorder="1" applyAlignment="1">
      <alignment horizontal="center" wrapText="1"/>
    </xf>
    <xf numFmtId="0" fontId="23" fillId="27" borderId="43" xfId="0" applyFont="1" applyFill="1" applyBorder="1"/>
    <xf numFmtId="0" fontId="33" fillId="24" borderId="28" xfId="0" applyFont="1" applyFill="1" applyBorder="1" applyAlignment="1" applyProtection="1">
      <alignment horizontal="center"/>
      <protection locked="0"/>
    </xf>
    <xf numFmtId="0" fontId="33" fillId="24" borderId="64" xfId="0" applyFont="1" applyFill="1" applyBorder="1" applyAlignment="1" applyProtection="1">
      <alignment horizontal="center"/>
      <protection locked="0"/>
    </xf>
    <xf numFmtId="0" fontId="33" fillId="24" borderId="64" xfId="0" applyFont="1" applyFill="1" applyBorder="1" applyAlignment="1">
      <alignment horizontal="center"/>
    </xf>
    <xf numFmtId="0" fontId="23" fillId="20" borderId="62" xfId="0" applyFont="1" applyFill="1" applyBorder="1" applyAlignment="1" applyProtection="1">
      <alignment horizontal="right"/>
      <protection locked="0"/>
    </xf>
    <xf numFmtId="0" fontId="23" fillId="20" borderId="67" xfId="0" applyFont="1" applyFill="1" applyBorder="1"/>
    <xf numFmtId="0" fontId="23" fillId="20" borderId="67" xfId="0" applyFont="1" applyFill="1" applyBorder="1" applyAlignment="1">
      <alignment horizontal="right"/>
    </xf>
    <xf numFmtId="0" fontId="23" fillId="20" borderId="67" xfId="0" applyFont="1" applyFill="1" applyBorder="1" applyAlignment="1" applyProtection="1">
      <alignment horizontal="right"/>
      <protection locked="0"/>
    </xf>
    <xf numFmtId="0" fontId="23" fillId="20" borderId="68" xfId="0" applyFont="1" applyFill="1" applyBorder="1"/>
    <xf numFmtId="0" fontId="23" fillId="20" borderId="68" xfId="0" applyFont="1" applyFill="1" applyBorder="1" applyAlignment="1">
      <alignment horizontal="right"/>
    </xf>
    <xf numFmtId="0" fontId="35" fillId="0" borderId="40" xfId="0" applyFont="1" applyBorder="1" applyAlignment="1">
      <alignment wrapText="1"/>
    </xf>
    <xf numFmtId="0" fontId="35" fillId="0" borderId="41" xfId="0" applyFont="1" applyBorder="1" applyAlignment="1">
      <alignment wrapText="1"/>
    </xf>
    <xf numFmtId="0" fontId="24" fillId="0" borderId="38" xfId="0" applyFont="1" applyBorder="1" applyAlignment="1" applyProtection="1">
      <alignment horizontal="center"/>
      <protection locked="0"/>
    </xf>
    <xf numFmtId="0" fontId="29" fillId="0" borderId="42" xfId="0" applyFont="1" applyBorder="1" applyAlignment="1">
      <alignment horizontal="center" wrapText="1"/>
    </xf>
    <xf numFmtId="0" fontId="38" fillId="34" borderId="63" xfId="0" applyFont="1" applyFill="1" applyBorder="1" applyAlignment="1" applyProtection="1">
      <alignment horizontal="center"/>
      <protection locked="0"/>
    </xf>
    <xf numFmtId="0" fontId="38" fillId="34" borderId="63" xfId="0" applyFont="1" applyFill="1" applyBorder="1" applyAlignment="1">
      <alignment horizontal="center"/>
    </xf>
    <xf numFmtId="0" fontId="38" fillId="24" borderId="63" xfId="0" applyFont="1" applyFill="1" applyBorder="1" applyAlignment="1">
      <alignment horizontal="center"/>
    </xf>
    <xf numFmtId="0" fontId="38" fillId="24" borderId="63" xfId="0" applyFont="1" applyFill="1" applyBorder="1" applyAlignment="1" applyProtection="1">
      <alignment horizontal="center"/>
      <protection locked="0"/>
    </xf>
    <xf numFmtId="0" fontId="33" fillId="24" borderId="31" xfId="0" applyFont="1" applyFill="1" applyBorder="1" applyAlignment="1" applyProtection="1">
      <alignment horizontal="center"/>
      <protection locked="0"/>
    </xf>
    <xf numFmtId="0" fontId="30" fillId="24" borderId="64" xfId="0" applyFont="1" applyFill="1" applyBorder="1" applyAlignment="1">
      <alignment horizontal="center"/>
    </xf>
    <xf numFmtId="0" fontId="23" fillId="20" borderId="27" xfId="0" applyFont="1" applyFill="1" applyBorder="1"/>
    <xf numFmtId="0" fontId="39" fillId="34" borderId="63" xfId="0" applyFont="1" applyFill="1" applyBorder="1" applyAlignment="1" applyProtection="1">
      <alignment horizontal="center"/>
      <protection locked="0"/>
    </xf>
    <xf numFmtId="0" fontId="39" fillId="34" borderId="63" xfId="0" applyFont="1" applyFill="1" applyBorder="1" applyAlignment="1">
      <alignment horizontal="center"/>
    </xf>
    <xf numFmtId="0" fontId="39" fillId="24" borderId="63" xfId="0" applyFont="1" applyFill="1" applyBorder="1" applyAlignment="1">
      <alignment horizontal="center"/>
    </xf>
    <xf numFmtId="0" fontId="29" fillId="0" borderId="40" xfId="0" applyFont="1" applyBorder="1" applyProtection="1">
      <protection locked="0"/>
    </xf>
    <xf numFmtId="0" fontId="29" fillId="0" borderId="41" xfId="0" applyFont="1" applyBorder="1" applyProtection="1">
      <protection locked="0"/>
    </xf>
    <xf numFmtId="0" fontId="29" fillId="0" borderId="49" xfId="0" applyFont="1" applyBorder="1" applyAlignment="1">
      <alignment horizontal="center"/>
    </xf>
    <xf numFmtId="1" fontId="24" fillId="0" borderId="46" xfId="0" applyNumberFormat="1" applyFont="1" applyBorder="1" applyAlignment="1" applyProtection="1">
      <alignment horizontal="center"/>
      <protection locked="0"/>
    </xf>
    <xf numFmtId="0" fontId="29" fillId="0" borderId="32" xfId="0" applyFont="1" applyBorder="1" applyAlignment="1">
      <alignment horizontal="center" wrapText="1"/>
    </xf>
    <xf numFmtId="0" fontId="39" fillId="24" borderId="29" xfId="0" applyFont="1" applyFill="1" applyBorder="1" applyAlignment="1" applyProtection="1">
      <alignment horizontal="center"/>
      <protection locked="0"/>
    </xf>
    <xf numFmtId="0" fontId="39" fillId="24" borderId="63" xfId="0" applyFont="1" applyFill="1" applyBorder="1" applyAlignment="1" applyProtection="1">
      <alignment horizontal="center"/>
      <protection locked="0"/>
    </xf>
    <xf numFmtId="0" fontId="38" fillId="24" borderId="31" xfId="0" applyFont="1" applyFill="1" applyBorder="1" applyAlignment="1" applyProtection="1">
      <alignment horizontal="center"/>
      <protection locked="0"/>
    </xf>
    <xf numFmtId="0" fontId="23" fillId="20" borderId="27" xfId="0" applyFont="1" applyFill="1" applyBorder="1" applyAlignment="1">
      <alignment horizontal="right"/>
    </xf>
    <xf numFmtId="0" fontId="23" fillId="0" borderId="40" xfId="0" applyFont="1" applyBorder="1"/>
    <xf numFmtId="0" fontId="23" fillId="0" borderId="41" xfId="0" applyFont="1" applyBorder="1"/>
    <xf numFmtId="0" fontId="33" fillId="24" borderId="63" xfId="0" applyFont="1" applyFill="1" applyBorder="1" applyAlignment="1">
      <alignment horizontal="center"/>
    </xf>
    <xf numFmtId="0" fontId="30" fillId="24" borderId="64" xfId="0" applyFont="1" applyFill="1" applyBorder="1" applyAlignment="1" applyProtection="1">
      <alignment horizontal="center"/>
      <protection locked="0"/>
    </xf>
    <xf numFmtId="0" fontId="30" fillId="24" borderId="69" xfId="0" applyFont="1" applyFill="1" applyBorder="1" applyAlignment="1" applyProtection="1">
      <alignment horizontal="center"/>
      <protection locked="0"/>
    </xf>
    <xf numFmtId="0" fontId="31" fillId="24" borderId="71" xfId="0" applyFont="1" applyFill="1" applyBorder="1" applyAlignment="1" applyProtection="1">
      <alignment horizontal="center"/>
      <protection locked="0"/>
    </xf>
    <xf numFmtId="0" fontId="31" fillId="24" borderId="72" xfId="0" applyFont="1" applyFill="1" applyBorder="1" applyAlignment="1" applyProtection="1">
      <alignment horizontal="center"/>
      <protection locked="0"/>
    </xf>
    <xf numFmtId="0" fontId="31" fillId="24" borderId="73" xfId="0" applyFont="1" applyFill="1" applyBorder="1" applyAlignment="1" applyProtection="1">
      <alignment horizontal="center"/>
      <protection locked="0"/>
    </xf>
    <xf numFmtId="0" fontId="23" fillId="20" borderId="26" xfId="0" applyFont="1" applyFill="1" applyBorder="1" applyProtection="1">
      <protection locked="0"/>
    </xf>
    <xf numFmtId="0" fontId="23" fillId="20" borderId="62" xfId="0" applyFont="1" applyFill="1" applyBorder="1" applyProtection="1">
      <protection locked="0"/>
    </xf>
    <xf numFmtId="0" fontId="23" fillId="20" borderId="70" xfId="0" applyFont="1" applyFill="1" applyBorder="1"/>
    <xf numFmtId="0" fontId="23" fillId="0" borderId="36" xfId="0" applyFont="1" applyBorder="1" applyAlignment="1" applyProtection="1">
      <alignment horizontal="left"/>
      <protection locked="0"/>
    </xf>
    <xf numFmtId="0" fontId="34" fillId="0" borderId="40" xfId="0" applyFont="1" applyBorder="1"/>
    <xf numFmtId="0" fontId="23" fillId="0" borderId="40" xfId="0" applyFont="1" applyBorder="1" applyAlignment="1" applyProtection="1">
      <alignment horizontal="left"/>
      <protection locked="0"/>
    </xf>
    <xf numFmtId="0" fontId="23" fillId="27" borderId="44" xfId="0" applyFont="1" applyFill="1" applyBorder="1"/>
    <xf numFmtId="0" fontId="23" fillId="31" borderId="40" xfId="0" applyFont="1" applyFill="1" applyBorder="1" applyAlignment="1" applyProtection="1">
      <alignment horizontal="left"/>
      <protection locked="0"/>
    </xf>
    <xf numFmtId="0" fontId="23" fillId="26" borderId="44" xfId="0" applyFont="1" applyFill="1" applyBorder="1"/>
    <xf numFmtId="0" fontId="29" fillId="26" borderId="40" xfId="0" applyFont="1" applyFill="1" applyBorder="1" applyAlignment="1" applyProtection="1">
      <alignment horizontal="left"/>
      <protection locked="0"/>
    </xf>
    <xf numFmtId="0" fontId="23" fillId="26" borderId="40" xfId="0" applyFont="1" applyFill="1" applyBorder="1" applyAlignment="1" applyProtection="1">
      <alignment horizontal="left"/>
      <protection locked="0"/>
    </xf>
    <xf numFmtId="0" fontId="34" fillId="26" borderId="44" xfId="0" applyFont="1" applyFill="1" applyBorder="1" applyProtection="1">
      <protection locked="0"/>
    </xf>
    <xf numFmtId="0" fontId="35" fillId="31" borderId="65" xfId="0" applyFont="1" applyFill="1" applyBorder="1" applyAlignment="1">
      <alignment wrapText="1"/>
    </xf>
    <xf numFmtId="0" fontId="34" fillId="30" borderId="40" xfId="0" applyFont="1" applyFill="1" applyBorder="1"/>
    <xf numFmtId="0" fontId="35" fillId="25" borderId="65" xfId="0" applyFont="1" applyFill="1" applyBorder="1" applyAlignment="1">
      <alignment wrapText="1"/>
    </xf>
    <xf numFmtId="0" fontId="35" fillId="26" borderId="44" xfId="0" applyFont="1" applyFill="1" applyBorder="1" applyAlignment="1">
      <alignment wrapText="1"/>
    </xf>
    <xf numFmtId="0" fontId="29" fillId="0" borderId="47" xfId="0" applyFont="1" applyBorder="1" applyProtection="1">
      <protection locked="0"/>
    </xf>
    <xf numFmtId="0" fontId="23" fillId="25" borderId="44" xfId="0" applyFont="1" applyFill="1" applyBorder="1" applyAlignment="1">
      <alignment wrapText="1"/>
    </xf>
    <xf numFmtId="0" fontId="23" fillId="31" borderId="58" xfId="0" applyFont="1" applyFill="1" applyBorder="1" applyProtection="1">
      <protection locked="0"/>
    </xf>
    <xf numFmtId="0" fontId="23" fillId="31" borderId="44" xfId="0" applyFont="1" applyFill="1" applyBorder="1" applyProtection="1">
      <protection locked="0"/>
    </xf>
    <xf numFmtId="0" fontId="34" fillId="0" borderId="40" xfId="0" applyFont="1" applyBorder="1" applyAlignment="1" applyProtection="1">
      <alignment horizontal="left"/>
      <protection locked="0"/>
    </xf>
    <xf numFmtId="0" fontId="35" fillId="0" borderId="44" xfId="0" applyFont="1" applyBorder="1" applyAlignment="1">
      <alignment wrapText="1"/>
    </xf>
    <xf numFmtId="0" fontId="34" fillId="32" borderId="40" xfId="0" applyFont="1" applyFill="1" applyBorder="1"/>
    <xf numFmtId="0" fontId="23" fillId="0" borderId="50" xfId="0" applyFont="1" applyBorder="1" applyProtection="1">
      <protection locked="0"/>
    </xf>
    <xf numFmtId="0" fontId="23" fillId="0" borderId="58" xfId="0" applyFont="1" applyBorder="1" applyProtection="1">
      <protection locked="0"/>
    </xf>
    <xf numFmtId="0" fontId="35" fillId="25" borderId="44" xfId="0" applyFont="1" applyFill="1" applyBorder="1" applyAlignment="1">
      <alignment wrapText="1"/>
    </xf>
    <xf numFmtId="0" fontId="23" fillId="0" borderId="44" xfId="0" applyFont="1" applyBorder="1"/>
    <xf numFmtId="0" fontId="23" fillId="33" borderId="47" xfId="0" applyFont="1" applyFill="1" applyBorder="1" applyProtection="1">
      <protection locked="0"/>
    </xf>
    <xf numFmtId="0" fontId="23" fillId="0" borderId="37" xfId="0" applyFont="1" applyBorder="1" applyAlignment="1" applyProtection="1">
      <alignment horizontal="left"/>
      <protection locked="0"/>
    </xf>
    <xf numFmtId="0" fontId="34" fillId="0" borderId="41" xfId="0" applyFont="1" applyBorder="1"/>
    <xf numFmtId="0" fontId="23" fillId="0" borderId="41" xfId="0" applyFont="1" applyBorder="1" applyAlignment="1" applyProtection="1">
      <alignment horizontal="left"/>
      <protection locked="0"/>
    </xf>
    <xf numFmtId="0" fontId="23" fillId="27" borderId="45" xfId="0" applyFont="1" applyFill="1" applyBorder="1"/>
    <xf numFmtId="0" fontId="23" fillId="31" borderId="41" xfId="0" applyFont="1" applyFill="1" applyBorder="1" applyAlignment="1" applyProtection="1">
      <alignment horizontal="left"/>
      <protection locked="0"/>
    </xf>
    <xf numFmtId="0" fontId="23" fillId="26" borderId="45" xfId="0" applyFont="1" applyFill="1" applyBorder="1"/>
    <xf numFmtId="0" fontId="29" fillId="26" borderId="41" xfId="0" applyFont="1" applyFill="1" applyBorder="1" applyAlignment="1" applyProtection="1">
      <alignment horizontal="left"/>
      <protection locked="0"/>
    </xf>
    <xf numFmtId="0" fontId="23" fillId="26" borderId="41" xfId="0" applyFont="1" applyFill="1" applyBorder="1" applyAlignment="1" applyProtection="1">
      <alignment horizontal="left"/>
      <protection locked="0"/>
    </xf>
    <xf numFmtId="0" fontId="34" fillId="26" borderId="45" xfId="0" applyFont="1" applyFill="1" applyBorder="1" applyProtection="1">
      <protection locked="0"/>
    </xf>
    <xf numFmtId="0" fontId="34" fillId="30" borderId="41" xfId="0" applyFont="1" applyFill="1" applyBorder="1"/>
    <xf numFmtId="0" fontId="35" fillId="26" borderId="45" xfId="0" applyFont="1" applyFill="1" applyBorder="1" applyAlignment="1">
      <alignment wrapText="1"/>
    </xf>
    <xf numFmtId="0" fontId="29" fillId="0" borderId="22" xfId="0" applyFont="1" applyBorder="1" applyProtection="1">
      <protection locked="0"/>
    </xf>
    <xf numFmtId="0" fontId="23" fillId="25" borderId="45" xfId="0" applyFont="1" applyFill="1" applyBorder="1" applyAlignment="1">
      <alignment wrapText="1"/>
    </xf>
    <xf numFmtId="0" fontId="23" fillId="31" borderId="59" xfId="0" applyFont="1" applyFill="1" applyBorder="1" applyProtection="1">
      <protection locked="0"/>
    </xf>
    <xf numFmtId="0" fontId="23" fillId="31" borderId="45" xfId="0" applyFont="1" applyFill="1" applyBorder="1" applyProtection="1">
      <protection locked="0"/>
    </xf>
    <xf numFmtId="0" fontId="34" fillId="0" borderId="41" xfId="0" applyFont="1" applyBorder="1" applyAlignment="1" applyProtection="1">
      <alignment horizontal="left"/>
      <protection locked="0"/>
    </xf>
    <xf numFmtId="0" fontId="35" fillId="0" borderId="45" xfId="0" applyFont="1" applyBorder="1" applyAlignment="1">
      <alignment wrapText="1"/>
    </xf>
    <xf numFmtId="0" fontId="34" fillId="32" borderId="41" xfId="0" applyFont="1" applyFill="1" applyBorder="1"/>
    <xf numFmtId="0" fontId="23" fillId="0" borderId="34" xfId="0" applyFont="1" applyBorder="1" applyProtection="1">
      <protection locked="0"/>
    </xf>
    <xf numFmtId="0" fontId="23" fillId="0" borderId="59" xfId="0" applyFont="1" applyBorder="1" applyProtection="1">
      <protection locked="0"/>
    </xf>
    <xf numFmtId="0" fontId="35" fillId="25" borderId="45" xfId="0" applyFont="1" applyFill="1" applyBorder="1" applyAlignment="1">
      <alignment wrapText="1"/>
    </xf>
    <xf numFmtId="0" fontId="23" fillId="0" borderId="45" xfId="0" applyFont="1" applyBorder="1"/>
    <xf numFmtId="0" fontId="23" fillId="33" borderId="22" xfId="0" applyFont="1" applyFill="1" applyBorder="1" applyProtection="1">
      <protection locked="0"/>
    </xf>
    <xf numFmtId="0" fontId="29" fillId="0" borderId="48" xfId="0" applyFont="1" applyBorder="1" applyAlignment="1">
      <alignment horizontal="center" wrapText="1"/>
    </xf>
    <xf numFmtId="0" fontId="24" fillId="0" borderId="49" xfId="0" applyFont="1" applyBorder="1" applyAlignment="1" applyProtection="1">
      <alignment horizontal="center"/>
      <protection locked="0"/>
    </xf>
    <xf numFmtId="0" fontId="29" fillId="0" borderId="66" xfId="0" applyFont="1" applyBorder="1" applyAlignment="1">
      <alignment horizontal="center" wrapText="1"/>
    </xf>
    <xf numFmtId="0" fontId="29" fillId="0" borderId="46" xfId="0" applyFont="1" applyBorder="1" applyAlignment="1">
      <alignment horizontal="center" wrapText="1"/>
    </xf>
    <xf numFmtId="0" fontId="29" fillId="0" borderId="33" xfId="0" applyFont="1" applyBorder="1" applyAlignment="1">
      <alignment horizontal="center"/>
    </xf>
    <xf numFmtId="1" fontId="24" fillId="0" borderId="22" xfId="0" applyNumberFormat="1" applyFont="1" applyBorder="1" applyAlignment="1" applyProtection="1">
      <alignment horizontal="center"/>
      <protection locked="0"/>
    </xf>
    <xf numFmtId="1" fontId="24" fillId="0" borderId="42" xfId="0" applyNumberFormat="1" applyFont="1" applyBorder="1" applyAlignment="1" applyProtection="1">
      <alignment horizontal="center"/>
      <protection locked="0"/>
    </xf>
    <xf numFmtId="0" fontId="24" fillId="0" borderId="60" xfId="0" applyFont="1" applyBorder="1" applyAlignment="1" applyProtection="1">
      <alignment horizontal="center"/>
      <protection locked="0"/>
    </xf>
    <xf numFmtId="0" fontId="24" fillId="0" borderId="34" xfId="0" applyFont="1" applyBorder="1" applyAlignment="1" applyProtection="1">
      <alignment horizontal="center"/>
      <protection locked="0"/>
    </xf>
    <xf numFmtId="0" fontId="24" fillId="0" borderId="22" xfId="0" applyFont="1" applyBorder="1" applyAlignment="1" applyProtection="1">
      <alignment horizontal="center"/>
      <protection locked="0"/>
    </xf>
    <xf numFmtId="0" fontId="29" fillId="0" borderId="48" xfId="0" applyFont="1" applyBorder="1" applyAlignment="1">
      <alignment horizontal="center"/>
    </xf>
    <xf numFmtId="1" fontId="24" fillId="0" borderId="32" xfId="0" applyNumberFormat="1" applyFont="1" applyBorder="1" applyAlignment="1" applyProtection="1">
      <alignment horizontal="center"/>
      <protection locked="0"/>
    </xf>
    <xf numFmtId="0" fontId="39" fillId="34" borderId="29" xfId="0" applyFont="1" applyFill="1" applyBorder="1" applyAlignment="1" applyProtection="1">
      <alignment horizontal="center"/>
      <protection locked="0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2300D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00CCFF"/>
      <color rgb="FF0000CC"/>
      <color rgb="FF00FFFF"/>
      <color rgb="FFCCFFFF"/>
      <color rgb="FF0066FF"/>
      <color rgb="FF33CC33"/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59"/>
  <sheetViews>
    <sheetView showGridLines="0" tabSelected="1" zoomScaleNormal="100" workbookViewId="0">
      <pane ySplit="7" topLeftCell="A8" activePane="bottomLeft" state="frozen"/>
      <selection pane="bottomLeft" activeCell="B3" sqref="B3"/>
    </sheetView>
  </sheetViews>
  <sheetFormatPr defaultColWidth="8" defaultRowHeight="12.75" x14ac:dyDescent="0.2"/>
  <cols>
    <col min="1" max="1" width="5.140625" style="1" customWidth="1"/>
    <col min="2" max="2" width="24.5703125" style="3" customWidth="1"/>
    <col min="3" max="3" width="18.5703125" style="3" customWidth="1"/>
    <col min="4" max="4" width="10" style="85" customWidth="1"/>
    <col min="5" max="5" width="22.5703125" style="3" customWidth="1"/>
    <col min="6" max="6" width="11.140625" style="4" customWidth="1"/>
    <col min="7" max="18" width="10.5703125" style="1" customWidth="1"/>
    <col min="19" max="19" width="9.85546875" customWidth="1"/>
    <col min="20" max="20" width="12" customWidth="1"/>
    <col min="21" max="16384" width="8" style="3"/>
  </cols>
  <sheetData>
    <row r="1" spans="1:20" s="5" customFormat="1" ht="27.75" customHeight="1" thickBot="1" x14ac:dyDescent="0.4">
      <c r="B1" s="24" t="s">
        <v>17</v>
      </c>
      <c r="C1" s="25"/>
      <c r="D1" s="26" t="s">
        <v>11</v>
      </c>
      <c r="E1" s="27"/>
      <c r="F1" s="112"/>
      <c r="G1" s="113"/>
      <c r="H1" s="113" t="s">
        <v>15</v>
      </c>
      <c r="I1" s="113"/>
      <c r="J1" s="113"/>
      <c r="K1" s="113"/>
      <c r="L1" s="114"/>
      <c r="M1" s="115" t="s">
        <v>4</v>
      </c>
      <c r="N1" s="116" t="s">
        <v>16</v>
      </c>
      <c r="O1" s="116"/>
      <c r="P1" s="116"/>
      <c r="Q1" s="116"/>
      <c r="R1" s="117"/>
      <c r="S1"/>
      <c r="T1"/>
    </row>
    <row r="2" spans="1:20" s="5" customFormat="1" ht="27.75" customHeight="1" thickBot="1" x14ac:dyDescent="0.45">
      <c r="B2" s="83">
        <v>2026</v>
      </c>
      <c r="D2" s="84"/>
      <c r="E2"/>
      <c r="F2" s="10" t="s">
        <v>12</v>
      </c>
      <c r="G2" s="109" t="s">
        <v>223</v>
      </c>
      <c r="H2" s="109" t="s">
        <v>225</v>
      </c>
      <c r="I2" s="110" t="s">
        <v>226</v>
      </c>
      <c r="J2" s="110" t="s">
        <v>227</v>
      </c>
      <c r="K2" s="110" t="s">
        <v>229</v>
      </c>
      <c r="L2" s="110" t="s">
        <v>230</v>
      </c>
      <c r="M2" s="111" t="str">
        <f t="shared" ref="M2" si="0">G2</f>
        <v xml:space="preserve"> 29/05</v>
      </c>
      <c r="N2" s="111" t="str">
        <f>H2</f>
        <v xml:space="preserve"> 5/06</v>
      </c>
      <c r="O2" s="111" t="str">
        <f>I2</f>
        <v xml:space="preserve"> 26/06</v>
      </c>
      <c r="P2" s="111" t="str">
        <f>J2</f>
        <v xml:space="preserve"> 3/07</v>
      </c>
      <c r="Q2" s="111" t="str">
        <f>K2</f>
        <v xml:space="preserve"> 10/07</v>
      </c>
      <c r="R2" s="111" t="str">
        <f>L2</f>
        <v xml:space="preserve"> 17/07</v>
      </c>
      <c r="S2"/>
      <c r="T2"/>
    </row>
    <row r="3" spans="1:20" ht="112.5" customHeight="1" thickBot="1" x14ac:dyDescent="0.25">
      <c r="A3" s="18" t="s">
        <v>14</v>
      </c>
      <c r="C3" s="3" t="s">
        <v>4</v>
      </c>
      <c r="F3" s="21" t="s">
        <v>13</v>
      </c>
      <c r="G3" s="22" t="s">
        <v>224</v>
      </c>
      <c r="H3" s="22" t="s">
        <v>7</v>
      </c>
      <c r="I3" s="22" t="s">
        <v>9</v>
      </c>
      <c r="J3" s="22" t="s">
        <v>228</v>
      </c>
      <c r="K3" s="22" t="s">
        <v>10</v>
      </c>
      <c r="L3" s="28" t="s">
        <v>6</v>
      </c>
      <c r="M3" s="23" t="str">
        <f t="shared" ref="M3" si="1">+G3</f>
        <v>Robion Hod</v>
      </c>
      <c r="N3" s="23" t="str">
        <f t="shared" ref="N3" si="2">+H3</f>
        <v>Merksem</v>
      </c>
      <c r="O3" s="23" t="str">
        <f t="shared" ref="O3" si="3">+I3</f>
        <v>Schriek</v>
      </c>
      <c r="P3" s="23" t="str">
        <f>+J3</f>
        <v>Koningsjhooikt</v>
      </c>
      <c r="Q3" s="23" t="str">
        <f>+K3</f>
        <v>De Eendracht</v>
      </c>
      <c r="R3" s="23" t="str">
        <f>+L3</f>
        <v>Putte De Vrije</v>
      </c>
    </row>
    <row r="4" spans="1:20" ht="19.5" customHeight="1" thickBot="1" x14ac:dyDescent="0.25">
      <c r="A4" s="2" t="s">
        <v>4</v>
      </c>
      <c r="B4" s="19" t="s">
        <v>0</v>
      </c>
      <c r="C4" s="19" t="s">
        <v>1</v>
      </c>
      <c r="D4" s="86" t="s">
        <v>2</v>
      </c>
      <c r="E4" s="19" t="s">
        <v>3</v>
      </c>
      <c r="F4" s="15"/>
      <c r="G4" s="16"/>
      <c r="H4" s="16"/>
      <c r="I4" s="16"/>
      <c r="J4" s="16"/>
      <c r="K4" s="16"/>
      <c r="L4" s="16"/>
      <c r="M4" s="17"/>
      <c r="N4" s="17"/>
      <c r="O4" s="17"/>
      <c r="P4" s="17"/>
      <c r="Q4" s="17"/>
      <c r="R4" s="17"/>
    </row>
    <row r="5" spans="1:20" ht="6" customHeight="1" x14ac:dyDescent="0.2">
      <c r="B5" s="20"/>
      <c r="C5" s="20"/>
      <c r="D5" s="87"/>
      <c r="E5" s="20"/>
      <c r="F5" s="11"/>
      <c r="G5" s="12"/>
      <c r="H5" s="13"/>
      <c r="I5" s="13"/>
      <c r="J5" s="13"/>
      <c r="K5" s="13"/>
      <c r="L5" s="13"/>
      <c r="M5" s="14"/>
      <c r="N5" s="14"/>
      <c r="O5" s="14"/>
      <c r="P5" s="14"/>
      <c r="Q5" s="14"/>
      <c r="R5" s="14"/>
    </row>
    <row r="6" spans="1:20" ht="6" customHeight="1" x14ac:dyDescent="0.2">
      <c r="B6" s="20"/>
      <c r="C6" s="20"/>
      <c r="D6" s="87"/>
      <c r="E6" s="20"/>
      <c r="F6" s="11"/>
      <c r="G6" s="12"/>
      <c r="H6" s="13"/>
      <c r="I6" s="13"/>
      <c r="J6" s="13"/>
      <c r="K6" s="13"/>
      <c r="L6" s="13"/>
      <c r="M6" s="14"/>
      <c r="N6" s="14"/>
      <c r="O6" s="14"/>
      <c r="P6" s="14"/>
      <c r="Q6" s="14"/>
      <c r="R6" s="14"/>
    </row>
    <row r="7" spans="1:20" ht="6" customHeight="1" thickBot="1" x14ac:dyDescent="0.25">
      <c r="B7" s="20"/>
      <c r="C7" s="20"/>
      <c r="D7" s="87"/>
      <c r="E7" s="20"/>
      <c r="F7" s="11"/>
      <c r="G7" s="12"/>
      <c r="H7" s="13"/>
      <c r="I7" s="13"/>
      <c r="J7" s="13"/>
      <c r="K7" s="13"/>
      <c r="L7" s="13"/>
      <c r="M7" s="14"/>
      <c r="N7" s="14"/>
      <c r="O7" s="14"/>
      <c r="P7" s="14"/>
      <c r="Q7" s="14"/>
      <c r="R7" s="14"/>
    </row>
    <row r="8" spans="1:20" ht="24.75" customHeight="1" x14ac:dyDescent="0.25">
      <c r="A8" s="29">
        <v>1</v>
      </c>
      <c r="B8" s="181" t="s">
        <v>55</v>
      </c>
      <c r="C8" s="206" t="s">
        <v>60</v>
      </c>
      <c r="D8" s="149">
        <v>136</v>
      </c>
      <c r="E8" s="47" t="s">
        <v>7</v>
      </c>
      <c r="F8" s="31">
        <f>(G8*5)+(H8*5)+(I8*5)+(J8*5)+(K8*5)+(L8*5)+M8+N8+O8+P8+Q8+R8</f>
        <v>86</v>
      </c>
      <c r="G8" s="241">
        <v>1</v>
      </c>
      <c r="H8" s="166">
        <v>1</v>
      </c>
      <c r="I8" s="35">
        <v>1</v>
      </c>
      <c r="J8" s="175">
        <v>1</v>
      </c>
      <c r="K8" s="138"/>
      <c r="L8" s="35"/>
      <c r="M8" s="33">
        <v>10</v>
      </c>
      <c r="N8" s="33">
        <v>24</v>
      </c>
      <c r="O8" s="33">
        <v>23</v>
      </c>
      <c r="P8" s="178">
        <v>9</v>
      </c>
      <c r="Q8" s="34"/>
      <c r="R8" s="34"/>
    </row>
    <row r="9" spans="1:20" ht="24.75" customHeight="1" x14ac:dyDescent="0.25">
      <c r="A9" s="30">
        <f>A8+1</f>
        <v>2</v>
      </c>
      <c r="B9" s="69" t="s">
        <v>202</v>
      </c>
      <c r="C9" s="70" t="s">
        <v>203</v>
      </c>
      <c r="D9" s="235">
        <v>212</v>
      </c>
      <c r="E9" s="50" t="s">
        <v>9</v>
      </c>
      <c r="F9" s="41">
        <f>(G9*5)+(H9*5)+(I9*5)+(J9*5)+(K9*5)+(L9*5)+M9+N9+O9+P9+Q9+R9</f>
        <v>84</v>
      </c>
      <c r="G9" s="158">
        <v>1</v>
      </c>
      <c r="H9" s="167">
        <v>1</v>
      </c>
      <c r="I9" s="123">
        <v>1</v>
      </c>
      <c r="J9" s="176">
        <v>1</v>
      </c>
      <c r="K9" s="139"/>
      <c r="L9" s="36"/>
      <c r="M9" s="124">
        <v>10</v>
      </c>
      <c r="N9" s="124">
        <v>20</v>
      </c>
      <c r="O9" s="124">
        <v>19</v>
      </c>
      <c r="P9" s="179">
        <v>15</v>
      </c>
      <c r="Q9" s="125"/>
      <c r="R9" s="125"/>
    </row>
    <row r="10" spans="1:20" ht="24.75" customHeight="1" x14ac:dyDescent="0.25">
      <c r="A10" s="30">
        <f t="shared" ref="A10:A74" si="4">A9+1</f>
        <v>3</v>
      </c>
      <c r="B10" s="183" t="s">
        <v>55</v>
      </c>
      <c r="C10" s="208" t="s">
        <v>56</v>
      </c>
      <c r="D10" s="88">
        <v>139</v>
      </c>
      <c r="E10" s="50" t="s">
        <v>7</v>
      </c>
      <c r="F10" s="41">
        <f>(G10*5)+(H10*5)+(I10*5)+(J10*5)+(K10*5)+(L10*5)+M10+N10+O10+P10+Q10+R10</f>
        <v>73</v>
      </c>
      <c r="G10" s="158">
        <v>1</v>
      </c>
      <c r="H10" s="167">
        <v>1</v>
      </c>
      <c r="I10" s="123">
        <v>1</v>
      </c>
      <c r="J10" s="176">
        <v>1</v>
      </c>
      <c r="K10" s="139"/>
      <c r="L10" s="36"/>
      <c r="M10" s="124">
        <v>10</v>
      </c>
      <c r="N10" s="124">
        <v>19</v>
      </c>
      <c r="O10" s="124">
        <v>14</v>
      </c>
      <c r="P10" s="179">
        <v>10</v>
      </c>
      <c r="Q10" s="125"/>
      <c r="R10" s="125"/>
    </row>
    <row r="11" spans="1:20" ht="24.75" customHeight="1" x14ac:dyDescent="0.25">
      <c r="A11" s="30">
        <f t="shared" si="4"/>
        <v>4</v>
      </c>
      <c r="B11" s="48" t="s">
        <v>130</v>
      </c>
      <c r="C11" s="49" t="s">
        <v>188</v>
      </c>
      <c r="D11" s="235">
        <v>200</v>
      </c>
      <c r="E11" s="50" t="s">
        <v>9</v>
      </c>
      <c r="F11" s="41">
        <f>(G11*5)+(H11*5)+(I11*5)+(J11*5)+(K11*5)+(L11*5)+M11+N11+O11+P11+Q11+R11</f>
        <v>72</v>
      </c>
      <c r="G11" s="158">
        <v>1</v>
      </c>
      <c r="H11" s="167">
        <v>1</v>
      </c>
      <c r="I11" s="123">
        <v>1</v>
      </c>
      <c r="J11" s="176">
        <v>1</v>
      </c>
      <c r="K11" s="139"/>
      <c r="L11" s="36"/>
      <c r="M11" s="145">
        <v>11</v>
      </c>
      <c r="N11" s="124">
        <v>14</v>
      </c>
      <c r="O11" s="124">
        <v>16</v>
      </c>
      <c r="P11" s="179">
        <v>11</v>
      </c>
      <c r="Q11" s="146"/>
      <c r="R11" s="146"/>
    </row>
    <row r="12" spans="1:20" ht="24.75" customHeight="1" x14ac:dyDescent="0.25">
      <c r="A12" s="30">
        <f t="shared" si="4"/>
        <v>5</v>
      </c>
      <c r="B12" s="147" t="s">
        <v>214</v>
      </c>
      <c r="C12" s="148" t="s">
        <v>215</v>
      </c>
      <c r="D12" s="150">
        <v>146</v>
      </c>
      <c r="E12" s="50" t="s">
        <v>8</v>
      </c>
      <c r="F12" s="41">
        <f>(G12*5)+(H12*5)+(I12*5)+(J12*5)+(K12*5)+(L12*5)+M12+N12+O12+P12+Q12+R12</f>
        <v>64</v>
      </c>
      <c r="G12" s="158">
        <v>1</v>
      </c>
      <c r="H12" s="160">
        <v>1</v>
      </c>
      <c r="I12" s="123">
        <v>1</v>
      </c>
      <c r="J12" s="176">
        <v>1</v>
      </c>
      <c r="K12" s="140"/>
      <c r="L12" s="36"/>
      <c r="M12" s="124">
        <v>6</v>
      </c>
      <c r="N12" s="124">
        <v>21</v>
      </c>
      <c r="O12" s="124">
        <v>6</v>
      </c>
      <c r="P12" s="179">
        <v>11</v>
      </c>
      <c r="Q12" s="125"/>
      <c r="R12" s="125"/>
    </row>
    <row r="13" spans="1:20" ht="24.75" customHeight="1" x14ac:dyDescent="0.25">
      <c r="A13" s="30">
        <f t="shared" si="4"/>
        <v>6</v>
      </c>
      <c r="B13" s="188" t="s">
        <v>46</v>
      </c>
      <c r="C13" s="213" t="s">
        <v>47</v>
      </c>
      <c r="D13" s="88">
        <v>118</v>
      </c>
      <c r="E13" s="50" t="s">
        <v>7</v>
      </c>
      <c r="F13" s="41">
        <f>(G13*5)+(H13*5)+(I13*5)+(J13*5)+(K13*5)+(L13*5)+M13+N13+O13+P13+Q13+R13</f>
        <v>62</v>
      </c>
      <c r="G13" s="158">
        <v>1</v>
      </c>
      <c r="H13" s="167">
        <v>1</v>
      </c>
      <c r="I13" s="123">
        <v>1</v>
      </c>
      <c r="J13" s="176">
        <v>1</v>
      </c>
      <c r="K13" s="139"/>
      <c r="L13" s="36"/>
      <c r="M13" s="124">
        <v>8</v>
      </c>
      <c r="N13" s="124">
        <v>11</v>
      </c>
      <c r="O13" s="124">
        <v>13</v>
      </c>
      <c r="P13" s="179">
        <v>10</v>
      </c>
      <c r="Q13" s="125"/>
      <c r="R13" s="125"/>
    </row>
    <row r="14" spans="1:20" ht="24.75" customHeight="1" x14ac:dyDescent="0.25">
      <c r="A14" s="30">
        <f t="shared" si="4"/>
        <v>7</v>
      </c>
      <c r="B14" s="182" t="s">
        <v>116</v>
      </c>
      <c r="C14" s="207" t="s">
        <v>117</v>
      </c>
      <c r="D14" s="135">
        <v>219</v>
      </c>
      <c r="E14" s="50" t="s">
        <v>10</v>
      </c>
      <c r="F14" s="41">
        <f>(G14*5)+(H14*5)+(I14*5)+(J14*5)+(K14*5)+(L14*5)+M14+N14+O14+P14+Q14+R14</f>
        <v>58</v>
      </c>
      <c r="G14" s="158">
        <v>1</v>
      </c>
      <c r="H14" s="167">
        <v>1</v>
      </c>
      <c r="I14" s="123">
        <v>1</v>
      </c>
      <c r="J14" s="176">
        <v>1</v>
      </c>
      <c r="K14" s="139"/>
      <c r="L14" s="36"/>
      <c r="M14" s="124">
        <v>4</v>
      </c>
      <c r="N14" s="124">
        <v>11</v>
      </c>
      <c r="O14" s="124">
        <v>18</v>
      </c>
      <c r="P14" s="179">
        <v>5</v>
      </c>
      <c r="Q14" s="125"/>
      <c r="R14" s="125"/>
    </row>
    <row r="15" spans="1:20" ht="24.75" customHeight="1" x14ac:dyDescent="0.25">
      <c r="A15" s="30">
        <f t="shared" si="4"/>
        <v>8</v>
      </c>
      <c r="B15" s="183" t="s">
        <v>57</v>
      </c>
      <c r="C15" s="208" t="s">
        <v>71</v>
      </c>
      <c r="D15" s="88">
        <v>130</v>
      </c>
      <c r="E15" s="50" t="s">
        <v>7</v>
      </c>
      <c r="F15" s="41">
        <f>(G15*5)+(H15*5)+(I15*5)+(J15*5)+(K15*5)+(L15*5)+M15+N15+O15+P15+Q15+R15</f>
        <v>55</v>
      </c>
      <c r="G15" s="158">
        <v>1</v>
      </c>
      <c r="H15" s="167">
        <v>1</v>
      </c>
      <c r="I15" s="123"/>
      <c r="J15" s="176">
        <v>1</v>
      </c>
      <c r="K15" s="140"/>
      <c r="L15" s="36"/>
      <c r="M15" s="124">
        <v>6</v>
      </c>
      <c r="N15" s="124">
        <v>20</v>
      </c>
      <c r="O15" s="124">
        <v>0</v>
      </c>
      <c r="P15" s="179">
        <v>14</v>
      </c>
      <c r="Q15" s="125"/>
      <c r="R15" s="125"/>
    </row>
    <row r="16" spans="1:20" ht="24.75" customHeight="1" x14ac:dyDescent="0.25">
      <c r="A16" s="30">
        <f t="shared" si="4"/>
        <v>9</v>
      </c>
      <c r="B16" s="184" t="s">
        <v>241</v>
      </c>
      <c r="C16" s="209" t="s">
        <v>242</v>
      </c>
      <c r="D16" s="90">
        <v>173</v>
      </c>
      <c r="E16" s="50" t="s">
        <v>244</v>
      </c>
      <c r="F16" s="41">
        <f>(G16*5)+(H16*5)+(I16*5)+(J16*5)+(K16*5)+(L16*5)+M16+N16+O16+P16+Q16+R16</f>
        <v>52</v>
      </c>
      <c r="G16" s="158">
        <v>1</v>
      </c>
      <c r="H16" s="167"/>
      <c r="I16" s="123">
        <v>1</v>
      </c>
      <c r="J16" s="176">
        <v>1</v>
      </c>
      <c r="K16" s="140"/>
      <c r="L16" s="36"/>
      <c r="M16" s="124">
        <v>7</v>
      </c>
      <c r="N16" s="124">
        <v>0</v>
      </c>
      <c r="O16" s="124">
        <v>20</v>
      </c>
      <c r="P16" s="179">
        <v>10</v>
      </c>
      <c r="Q16" s="125"/>
      <c r="R16" s="125"/>
    </row>
    <row r="17" spans="1:18" ht="24.75" customHeight="1" x14ac:dyDescent="0.25">
      <c r="A17" s="30">
        <f t="shared" si="4"/>
        <v>10</v>
      </c>
      <c r="B17" s="195" t="s">
        <v>126</v>
      </c>
      <c r="C17" s="218" t="s">
        <v>127</v>
      </c>
      <c r="D17" s="232">
        <v>160</v>
      </c>
      <c r="E17" s="50" t="s">
        <v>8</v>
      </c>
      <c r="F17" s="41">
        <f>(G17*5)+(H17*5)+(I17*5)+(J17*5)+(K17*5)+(L17*5)+M17+N17+O17+P17+Q17+R17</f>
        <v>51</v>
      </c>
      <c r="G17" s="158">
        <v>1</v>
      </c>
      <c r="H17" s="167">
        <v>1</v>
      </c>
      <c r="I17" s="123">
        <v>1</v>
      </c>
      <c r="J17" s="176">
        <v>1</v>
      </c>
      <c r="K17" s="139"/>
      <c r="L17" s="36"/>
      <c r="M17" s="124">
        <v>5</v>
      </c>
      <c r="N17" s="124">
        <v>13</v>
      </c>
      <c r="O17" s="124">
        <v>7</v>
      </c>
      <c r="P17" s="179">
        <v>6</v>
      </c>
      <c r="Q17" s="125"/>
      <c r="R17" s="125"/>
    </row>
    <row r="18" spans="1:18" ht="24.75" customHeight="1" x14ac:dyDescent="0.25">
      <c r="A18" s="30">
        <f t="shared" si="4"/>
        <v>11</v>
      </c>
      <c r="B18" s="57" t="s">
        <v>235</v>
      </c>
      <c r="C18" s="58" t="s">
        <v>174</v>
      </c>
      <c r="D18" s="91">
        <v>148</v>
      </c>
      <c r="E18" s="50" t="s">
        <v>8</v>
      </c>
      <c r="F18" s="41">
        <f>(G18*5)+(H18*5)+(I18*5)+(J18*5)+(K18*5)+(L18*5)+M18+N18+O18+P18+Q18+R18</f>
        <v>49</v>
      </c>
      <c r="G18" s="158">
        <v>1</v>
      </c>
      <c r="H18" s="160">
        <v>1</v>
      </c>
      <c r="I18" s="123">
        <v>1</v>
      </c>
      <c r="J18" s="176">
        <v>1</v>
      </c>
      <c r="K18" s="139"/>
      <c r="L18" s="36"/>
      <c r="M18" s="124">
        <v>4</v>
      </c>
      <c r="N18" s="124">
        <v>10</v>
      </c>
      <c r="O18" s="124">
        <v>8</v>
      </c>
      <c r="P18" s="179">
        <v>7</v>
      </c>
      <c r="Q18" s="125"/>
      <c r="R18" s="125"/>
    </row>
    <row r="19" spans="1:18" ht="24.75" customHeight="1" x14ac:dyDescent="0.25">
      <c r="A19" s="30">
        <f t="shared" si="4"/>
        <v>12</v>
      </c>
      <c r="B19" s="193" t="s">
        <v>214</v>
      </c>
      <c r="C19" s="216" t="s">
        <v>146</v>
      </c>
      <c r="D19" s="232">
        <v>147</v>
      </c>
      <c r="E19" s="50" t="s">
        <v>8</v>
      </c>
      <c r="F19" s="41">
        <f>(G19*5)+(H19*5)+(I19*5)+(J19*5)+(K19*5)+(L19*5)+M19+N19+O19+P19+Q19+R19</f>
        <v>46</v>
      </c>
      <c r="G19" s="158">
        <v>1</v>
      </c>
      <c r="H19" s="160">
        <v>1</v>
      </c>
      <c r="I19" s="123">
        <v>1</v>
      </c>
      <c r="J19" s="176">
        <v>1</v>
      </c>
      <c r="K19" s="139"/>
      <c r="L19" s="36"/>
      <c r="M19" s="124">
        <v>7</v>
      </c>
      <c r="N19" s="124">
        <v>8</v>
      </c>
      <c r="O19" s="124">
        <v>6</v>
      </c>
      <c r="P19" s="179">
        <v>5</v>
      </c>
      <c r="Q19" s="125"/>
      <c r="R19" s="125"/>
    </row>
    <row r="20" spans="1:18" ht="24.75" customHeight="1" x14ac:dyDescent="0.25">
      <c r="A20" s="30">
        <f t="shared" si="4"/>
        <v>13</v>
      </c>
      <c r="B20" s="57" t="s">
        <v>88</v>
      </c>
      <c r="C20" s="58" t="s">
        <v>186</v>
      </c>
      <c r="D20" s="164">
        <v>198</v>
      </c>
      <c r="E20" s="50" t="s">
        <v>9</v>
      </c>
      <c r="F20" s="41">
        <f>(G20*5)+(H20*5)+(I20*5)+(J20*5)+(K20*5)+(L20*5)+M20+N20+O20+P20+Q20+R20</f>
        <v>45</v>
      </c>
      <c r="G20" s="158"/>
      <c r="H20" s="167"/>
      <c r="I20" s="123">
        <v>1</v>
      </c>
      <c r="J20" s="176">
        <v>1</v>
      </c>
      <c r="K20" s="139"/>
      <c r="L20" s="36"/>
      <c r="M20" s="124">
        <v>0</v>
      </c>
      <c r="N20" s="124">
        <v>0</v>
      </c>
      <c r="O20" s="124">
        <v>24</v>
      </c>
      <c r="P20" s="179">
        <v>11</v>
      </c>
      <c r="Q20" s="125"/>
      <c r="R20" s="125"/>
    </row>
    <row r="21" spans="1:18" ht="24.75" customHeight="1" x14ac:dyDescent="0.25">
      <c r="A21" s="30">
        <f t="shared" si="4"/>
        <v>14</v>
      </c>
      <c r="B21" s="126" t="s">
        <v>90</v>
      </c>
      <c r="C21" s="130" t="s">
        <v>91</v>
      </c>
      <c r="D21" s="93">
        <v>144</v>
      </c>
      <c r="E21" s="50" t="s">
        <v>5</v>
      </c>
      <c r="F21" s="41">
        <f>(G21*5)+(H21*5)+(I21*5)+(J21*5)+(K21*5)+(L21*5)+M21+N21+O21+P21+Q21+R21</f>
        <v>44</v>
      </c>
      <c r="G21" s="158">
        <v>1</v>
      </c>
      <c r="H21" s="167">
        <v>1</v>
      </c>
      <c r="I21" s="123">
        <v>1</v>
      </c>
      <c r="J21" s="176"/>
      <c r="K21" s="139"/>
      <c r="L21" s="36"/>
      <c r="M21" s="124">
        <v>8</v>
      </c>
      <c r="N21" s="124">
        <v>13</v>
      </c>
      <c r="O21" s="124">
        <v>8</v>
      </c>
      <c r="P21" s="179">
        <v>0</v>
      </c>
      <c r="Q21" s="125"/>
      <c r="R21" s="125"/>
    </row>
    <row r="22" spans="1:18" ht="24.75" customHeight="1" x14ac:dyDescent="0.25">
      <c r="A22" s="30">
        <f t="shared" si="4"/>
        <v>15</v>
      </c>
      <c r="B22" s="186" t="s">
        <v>196</v>
      </c>
      <c r="C22" s="211" t="s">
        <v>93</v>
      </c>
      <c r="D22" s="90">
        <v>189</v>
      </c>
      <c r="E22" s="50" t="s">
        <v>244</v>
      </c>
      <c r="F22" s="41">
        <f>(G22*5)+(H22*5)+(I22*5)+(J22*5)+(K22*5)+(L22*5)+M22+N22+O22+P22+Q22+R22</f>
        <v>43</v>
      </c>
      <c r="G22" s="159">
        <v>1</v>
      </c>
      <c r="H22" s="167"/>
      <c r="I22" s="123">
        <v>1</v>
      </c>
      <c r="J22" s="176">
        <v>1</v>
      </c>
      <c r="K22" s="139"/>
      <c r="L22" s="36"/>
      <c r="M22" s="124">
        <v>9</v>
      </c>
      <c r="N22" s="124">
        <v>0</v>
      </c>
      <c r="O22" s="124">
        <v>11</v>
      </c>
      <c r="P22" s="179">
        <v>8</v>
      </c>
      <c r="Q22" s="125"/>
      <c r="R22" s="125"/>
    </row>
    <row r="23" spans="1:18" ht="24.75" customHeight="1" x14ac:dyDescent="0.25">
      <c r="A23" s="30">
        <f t="shared" si="4"/>
        <v>16</v>
      </c>
      <c r="B23" s="55" t="s">
        <v>55</v>
      </c>
      <c r="C23" s="56" t="s">
        <v>72</v>
      </c>
      <c r="D23" s="90">
        <v>137</v>
      </c>
      <c r="E23" s="50" t="s">
        <v>7</v>
      </c>
      <c r="F23" s="41">
        <f>(G23*5)+(H23*5)+(I23*5)+(J23*5)+(K23*5)+(L23*5)+M23+N23+O23+P23+Q23+R23</f>
        <v>41</v>
      </c>
      <c r="G23" s="158">
        <v>1</v>
      </c>
      <c r="H23" s="167">
        <v>1</v>
      </c>
      <c r="I23" s="123"/>
      <c r="J23" s="176">
        <v>1</v>
      </c>
      <c r="K23" s="139"/>
      <c r="L23" s="37"/>
      <c r="M23" s="124">
        <v>5</v>
      </c>
      <c r="N23" s="124">
        <v>11</v>
      </c>
      <c r="O23" s="124">
        <v>0</v>
      </c>
      <c r="P23" s="179">
        <v>10</v>
      </c>
      <c r="Q23" s="125"/>
      <c r="R23" s="125"/>
    </row>
    <row r="24" spans="1:18" ht="24.75" customHeight="1" x14ac:dyDescent="0.25">
      <c r="A24" s="30">
        <f t="shared" si="4"/>
        <v>17</v>
      </c>
      <c r="B24" s="55" t="s">
        <v>38</v>
      </c>
      <c r="C24" s="56" t="s">
        <v>39</v>
      </c>
      <c r="D24" s="90">
        <v>113</v>
      </c>
      <c r="E24" s="50" t="s">
        <v>7</v>
      </c>
      <c r="F24" s="41">
        <f>(G24*5)+(H24*5)+(I24*5)+(J24*5)+(K24*5)+(L24*5)+M24+N24+O24+P24+Q24+R24</f>
        <v>40</v>
      </c>
      <c r="G24" s="158">
        <v>1</v>
      </c>
      <c r="H24" s="167">
        <v>1</v>
      </c>
      <c r="I24" s="123"/>
      <c r="J24" s="176">
        <v>1</v>
      </c>
      <c r="K24" s="139"/>
      <c r="L24" s="36"/>
      <c r="M24" s="124">
        <v>5</v>
      </c>
      <c r="N24" s="124">
        <v>12</v>
      </c>
      <c r="O24" s="124">
        <v>0</v>
      </c>
      <c r="P24" s="179">
        <v>8</v>
      </c>
      <c r="Q24" s="125"/>
      <c r="R24" s="125"/>
    </row>
    <row r="25" spans="1:18" ht="24.75" customHeight="1" x14ac:dyDescent="0.25">
      <c r="A25" s="30">
        <f t="shared" si="4"/>
        <v>18</v>
      </c>
      <c r="B25" s="126" t="s">
        <v>120</v>
      </c>
      <c r="C25" s="130" t="s">
        <v>121</v>
      </c>
      <c r="D25" s="93">
        <v>227</v>
      </c>
      <c r="E25" s="50" t="s">
        <v>10</v>
      </c>
      <c r="F25" s="41">
        <f>(G25*5)+(H25*5)+(I25*5)+(J25*5)+(K25*5)+(L25*5)+M25+N25+O25+P25+Q25+R25</f>
        <v>40</v>
      </c>
      <c r="G25" s="158"/>
      <c r="H25" s="167">
        <v>1</v>
      </c>
      <c r="I25" s="123"/>
      <c r="J25" s="176">
        <v>1</v>
      </c>
      <c r="K25" s="139"/>
      <c r="L25" s="36"/>
      <c r="M25" s="124">
        <v>0</v>
      </c>
      <c r="N25" s="124">
        <v>18</v>
      </c>
      <c r="O25" s="124">
        <v>0</v>
      </c>
      <c r="P25" s="179">
        <v>12</v>
      </c>
      <c r="Q25" s="125"/>
      <c r="R25" s="125"/>
    </row>
    <row r="26" spans="1:18" ht="24.75" customHeight="1" x14ac:dyDescent="0.25">
      <c r="A26" s="30">
        <f t="shared" si="4"/>
        <v>19</v>
      </c>
      <c r="B26" s="57" t="s">
        <v>23</v>
      </c>
      <c r="C26" s="58" t="s">
        <v>24</v>
      </c>
      <c r="D26" s="90">
        <v>107</v>
      </c>
      <c r="E26" s="50" t="s">
        <v>6</v>
      </c>
      <c r="F26" s="41">
        <f>(G26*5)+(H26*5)+(I26*5)+(J26*5)+(K26*5)+(L26*5)+M26+N26+O26+P26+Q26+R26</f>
        <v>39</v>
      </c>
      <c r="G26" s="158">
        <v>1</v>
      </c>
      <c r="H26" s="167">
        <v>1</v>
      </c>
      <c r="I26" s="123"/>
      <c r="J26" s="176">
        <v>1</v>
      </c>
      <c r="K26" s="139"/>
      <c r="L26" s="36"/>
      <c r="M26" s="124">
        <v>5</v>
      </c>
      <c r="N26" s="124">
        <v>13</v>
      </c>
      <c r="O26" s="124">
        <v>0</v>
      </c>
      <c r="P26" s="179">
        <v>6</v>
      </c>
      <c r="Q26" s="125"/>
      <c r="R26" s="125"/>
    </row>
    <row r="27" spans="1:18" ht="24.75" customHeight="1" x14ac:dyDescent="0.25">
      <c r="A27" s="30">
        <f t="shared" si="4"/>
        <v>20</v>
      </c>
      <c r="B27" s="203" t="s">
        <v>140</v>
      </c>
      <c r="C27" s="226" t="s">
        <v>141</v>
      </c>
      <c r="D27" s="232">
        <v>156</v>
      </c>
      <c r="E27" s="50" t="s">
        <v>8</v>
      </c>
      <c r="F27" s="41">
        <f>(G27*5)+(H27*5)+(I27*5)+(J27*5)+(K27*5)+(L27*5)+M27+N27+O27+P27+Q27+R27</f>
        <v>39</v>
      </c>
      <c r="G27" s="158">
        <v>1</v>
      </c>
      <c r="H27" s="167"/>
      <c r="I27" s="123">
        <v>1</v>
      </c>
      <c r="J27" s="176">
        <v>1</v>
      </c>
      <c r="K27" s="139"/>
      <c r="L27" s="36"/>
      <c r="M27" s="124">
        <v>8</v>
      </c>
      <c r="N27" s="124">
        <v>0</v>
      </c>
      <c r="O27" s="124">
        <v>12</v>
      </c>
      <c r="P27" s="179">
        <v>4</v>
      </c>
      <c r="Q27" s="125"/>
      <c r="R27" s="125"/>
    </row>
    <row r="28" spans="1:18" ht="24.75" customHeight="1" x14ac:dyDescent="0.25">
      <c r="A28" s="30">
        <f t="shared" si="4"/>
        <v>21</v>
      </c>
      <c r="B28" s="193" t="s">
        <v>120</v>
      </c>
      <c r="C28" s="216" t="s">
        <v>146</v>
      </c>
      <c r="D28" s="232">
        <v>158</v>
      </c>
      <c r="E28" s="50" t="s">
        <v>8</v>
      </c>
      <c r="F28" s="41">
        <f>(G28*5)+(H28*5)+(I28*5)+(J28*5)+(K28*5)+(L28*5)+M28+N28+O28+P28+Q28+R28</f>
        <v>39</v>
      </c>
      <c r="G28" s="158">
        <v>1</v>
      </c>
      <c r="H28" s="160">
        <v>1</v>
      </c>
      <c r="I28" s="123">
        <v>1</v>
      </c>
      <c r="J28" s="176">
        <v>1</v>
      </c>
      <c r="K28" s="139"/>
      <c r="L28" s="36"/>
      <c r="M28" s="124">
        <v>5</v>
      </c>
      <c r="N28" s="124">
        <v>2</v>
      </c>
      <c r="O28" s="124">
        <v>9</v>
      </c>
      <c r="P28" s="179">
        <v>3</v>
      </c>
      <c r="Q28" s="125"/>
      <c r="R28" s="125"/>
    </row>
    <row r="29" spans="1:18" ht="24.75" customHeight="1" x14ac:dyDescent="0.25">
      <c r="A29" s="30">
        <f t="shared" si="4"/>
        <v>22</v>
      </c>
      <c r="B29" s="73" t="s">
        <v>191</v>
      </c>
      <c r="C29" s="74" t="s">
        <v>192</v>
      </c>
      <c r="D29" s="164">
        <v>203</v>
      </c>
      <c r="E29" s="50" t="s">
        <v>9</v>
      </c>
      <c r="F29" s="41">
        <f>(G29*5)+(H29*5)+(I29*5)+(J29*5)+(K29*5)+(L29*5)+M29+N29+O29+P29+Q29+R29</f>
        <v>34</v>
      </c>
      <c r="G29" s="159"/>
      <c r="H29" s="167"/>
      <c r="I29" s="123">
        <v>1</v>
      </c>
      <c r="J29" s="176">
        <v>1</v>
      </c>
      <c r="K29" s="139"/>
      <c r="L29" s="36"/>
      <c r="M29" s="124">
        <v>0</v>
      </c>
      <c r="N29" s="124">
        <v>0</v>
      </c>
      <c r="O29" s="124">
        <v>14</v>
      </c>
      <c r="P29" s="179">
        <v>10</v>
      </c>
      <c r="Q29" s="125"/>
      <c r="R29" s="125"/>
    </row>
    <row r="30" spans="1:18" ht="24.75" customHeight="1" x14ac:dyDescent="0.25">
      <c r="A30" s="30">
        <f t="shared" si="4"/>
        <v>23</v>
      </c>
      <c r="B30" s="193" t="s">
        <v>239</v>
      </c>
      <c r="C30" s="216" t="s">
        <v>248</v>
      </c>
      <c r="D30" s="232">
        <v>164</v>
      </c>
      <c r="E30" s="50" t="s">
        <v>8</v>
      </c>
      <c r="F30" s="41">
        <f>(G30*5)+(H30*5)+(I30*5)+(J30*5)+(K30*5)+(L30*5)+M30+N30+O30+P30+Q30+R30</f>
        <v>32</v>
      </c>
      <c r="G30" s="158">
        <v>1</v>
      </c>
      <c r="H30" s="167">
        <v>1</v>
      </c>
      <c r="I30" s="123">
        <v>1</v>
      </c>
      <c r="J30" s="176">
        <v>1</v>
      </c>
      <c r="K30" s="140"/>
      <c r="L30" s="36"/>
      <c r="M30" s="124">
        <v>1</v>
      </c>
      <c r="N30" s="124">
        <v>5</v>
      </c>
      <c r="O30" s="124">
        <v>3</v>
      </c>
      <c r="P30" s="179">
        <v>3</v>
      </c>
      <c r="Q30" s="125"/>
      <c r="R30" s="125"/>
    </row>
    <row r="31" spans="1:18" ht="24.75" customHeight="1" x14ac:dyDescent="0.25">
      <c r="A31" s="30">
        <f t="shared" si="4"/>
        <v>24</v>
      </c>
      <c r="B31" s="59" t="s">
        <v>42</v>
      </c>
      <c r="C31" s="60" t="s">
        <v>43</v>
      </c>
      <c r="D31" s="90">
        <v>128</v>
      </c>
      <c r="E31" s="50" t="s">
        <v>7</v>
      </c>
      <c r="F31" s="41">
        <f>(G31*5)+(H31*5)+(I31*5)+(J31*5)+(K31*5)+(L31*5)+M31+N31+O31+P31+Q31+R31</f>
        <v>30</v>
      </c>
      <c r="G31" s="158">
        <v>1</v>
      </c>
      <c r="H31" s="167"/>
      <c r="I31" s="123">
        <v>1</v>
      </c>
      <c r="J31" s="176"/>
      <c r="K31" s="139"/>
      <c r="L31" s="36"/>
      <c r="M31" s="124">
        <v>9</v>
      </c>
      <c r="N31" s="124">
        <v>0</v>
      </c>
      <c r="O31" s="124">
        <v>11</v>
      </c>
      <c r="P31" s="179">
        <v>0</v>
      </c>
      <c r="Q31" s="125"/>
      <c r="R31" s="125"/>
    </row>
    <row r="32" spans="1:18" ht="24.75" customHeight="1" x14ac:dyDescent="0.25">
      <c r="A32" s="30">
        <f t="shared" si="4"/>
        <v>25</v>
      </c>
      <c r="B32" s="55" t="s">
        <v>57</v>
      </c>
      <c r="C32" s="56" t="s">
        <v>58</v>
      </c>
      <c r="D32" s="90">
        <v>129</v>
      </c>
      <c r="E32" s="50" t="s">
        <v>7</v>
      </c>
      <c r="F32" s="41">
        <f>(G32*5)+(H32*5)+(I32*5)+(J32*5)+(K32*5)+(L32*5)+M32+N32+O32+P32+Q32+R32</f>
        <v>27</v>
      </c>
      <c r="G32" s="158">
        <v>1</v>
      </c>
      <c r="H32" s="167">
        <v>1</v>
      </c>
      <c r="I32" s="123"/>
      <c r="J32" s="176">
        <v>1</v>
      </c>
      <c r="K32" s="139"/>
      <c r="L32" s="37"/>
      <c r="M32" s="124">
        <v>3</v>
      </c>
      <c r="N32" s="124">
        <v>5</v>
      </c>
      <c r="O32" s="124">
        <v>0</v>
      </c>
      <c r="P32" s="179">
        <v>4</v>
      </c>
      <c r="Q32" s="125"/>
      <c r="R32" s="125"/>
    </row>
    <row r="33" spans="1:18" ht="24.75" customHeight="1" x14ac:dyDescent="0.25">
      <c r="A33" s="30">
        <f t="shared" si="4"/>
        <v>26</v>
      </c>
      <c r="B33" s="184" t="s">
        <v>86</v>
      </c>
      <c r="C33" s="209" t="s">
        <v>87</v>
      </c>
      <c r="D33" s="93">
        <v>168</v>
      </c>
      <c r="E33" s="50" t="s">
        <v>244</v>
      </c>
      <c r="F33" s="41">
        <f>(G33*5)+(H33*5)+(I33*5)+(J33*5)+(K33*5)+(L33*5)+M33+N33+O33+P33+Q33+R33</f>
        <v>27</v>
      </c>
      <c r="G33" s="158">
        <v>1</v>
      </c>
      <c r="H33" s="167"/>
      <c r="I33" s="123">
        <v>1</v>
      </c>
      <c r="J33" s="176"/>
      <c r="K33" s="139"/>
      <c r="L33" s="37"/>
      <c r="M33" s="124">
        <v>3</v>
      </c>
      <c r="N33" s="124">
        <v>0</v>
      </c>
      <c r="O33" s="124">
        <v>9</v>
      </c>
      <c r="P33" s="179">
        <v>5</v>
      </c>
      <c r="Q33" s="125"/>
      <c r="R33" s="125"/>
    </row>
    <row r="34" spans="1:18" ht="24.75" customHeight="1" x14ac:dyDescent="0.25">
      <c r="A34" s="30">
        <f t="shared" si="4"/>
        <v>27</v>
      </c>
      <c r="B34" s="204" t="s">
        <v>168</v>
      </c>
      <c r="C34" s="227" t="s">
        <v>170</v>
      </c>
      <c r="D34" s="93">
        <v>186</v>
      </c>
      <c r="E34" s="50" t="s">
        <v>244</v>
      </c>
      <c r="F34" s="41">
        <f>(G34*5)+(H34*5)+(I34*5)+(J34*5)+(K34*5)+(L34*5)+M34+N34+O34+P34+Q34+R34</f>
        <v>26</v>
      </c>
      <c r="G34" s="158">
        <v>1</v>
      </c>
      <c r="H34" s="160">
        <v>1</v>
      </c>
      <c r="I34" s="123"/>
      <c r="J34" s="176"/>
      <c r="K34" s="139"/>
      <c r="L34" s="36"/>
      <c r="M34" s="124">
        <v>6</v>
      </c>
      <c r="N34" s="124">
        <v>10</v>
      </c>
      <c r="O34" s="124">
        <v>0</v>
      </c>
      <c r="P34" s="179">
        <v>0</v>
      </c>
      <c r="Q34" s="125"/>
      <c r="R34" s="125"/>
    </row>
    <row r="35" spans="1:18" ht="24.75" customHeight="1" x14ac:dyDescent="0.25">
      <c r="A35" s="30">
        <f t="shared" si="4"/>
        <v>28</v>
      </c>
      <c r="B35" s="57" t="s">
        <v>173</v>
      </c>
      <c r="C35" s="58" t="s">
        <v>174</v>
      </c>
      <c r="D35" s="93">
        <v>185</v>
      </c>
      <c r="E35" s="50" t="s">
        <v>244</v>
      </c>
      <c r="F35" s="41">
        <f>(G35*5)+(H35*5)+(I35*5)+(J35*5)+(K35*5)+(L35*5)+M35+N35+O35+P35+Q35+R35</f>
        <v>25</v>
      </c>
      <c r="G35" s="158"/>
      <c r="H35" s="167"/>
      <c r="I35" s="123">
        <v>1</v>
      </c>
      <c r="J35" s="176">
        <v>1</v>
      </c>
      <c r="K35" s="139"/>
      <c r="L35" s="36"/>
      <c r="M35" s="124">
        <v>0</v>
      </c>
      <c r="N35" s="124">
        <v>0</v>
      </c>
      <c r="O35" s="124">
        <v>8</v>
      </c>
      <c r="P35" s="179">
        <v>7</v>
      </c>
      <c r="Q35" s="125"/>
      <c r="R35" s="125"/>
    </row>
    <row r="36" spans="1:18" ht="24.75" customHeight="1" x14ac:dyDescent="0.25">
      <c r="A36" s="30">
        <f t="shared" si="4"/>
        <v>29</v>
      </c>
      <c r="B36" s="55" t="s">
        <v>53</v>
      </c>
      <c r="C36" s="56" t="s">
        <v>69</v>
      </c>
      <c r="D36" s="90">
        <v>132</v>
      </c>
      <c r="E36" s="50" t="s">
        <v>7</v>
      </c>
      <c r="F36" s="41">
        <f>(G36*5)+(H36*5)+(I36*5)+(J36*5)+(K36*5)+(L36*5)+M36+N36+O36+P36+Q36+R36</f>
        <v>24</v>
      </c>
      <c r="G36" s="158">
        <v>1</v>
      </c>
      <c r="H36" s="167">
        <v>1</v>
      </c>
      <c r="I36" s="123"/>
      <c r="J36" s="176"/>
      <c r="K36" s="139"/>
      <c r="L36" s="36"/>
      <c r="M36" s="124">
        <v>8</v>
      </c>
      <c r="N36" s="124">
        <v>6</v>
      </c>
      <c r="O36" s="124">
        <v>0</v>
      </c>
      <c r="P36" s="179">
        <v>0</v>
      </c>
      <c r="Q36" s="125"/>
      <c r="R36" s="125"/>
    </row>
    <row r="37" spans="1:18" ht="24.75" customHeight="1" x14ac:dyDescent="0.25">
      <c r="A37" s="30">
        <f t="shared" si="4"/>
        <v>30</v>
      </c>
      <c r="B37" s="186" t="s">
        <v>217</v>
      </c>
      <c r="C37" s="211" t="s">
        <v>218</v>
      </c>
      <c r="D37" s="90">
        <v>192</v>
      </c>
      <c r="E37" s="50" t="s">
        <v>244</v>
      </c>
      <c r="F37" s="41">
        <f>(G37*5)+(H37*5)+(I37*5)+(J37*5)+(K37*5)+(L37*5)+M37+N37+O37+P37+Q37+R37</f>
        <v>24</v>
      </c>
      <c r="G37" s="158">
        <v>1</v>
      </c>
      <c r="H37" s="167"/>
      <c r="I37" s="123">
        <v>1</v>
      </c>
      <c r="J37" s="176"/>
      <c r="K37" s="139"/>
      <c r="L37" s="36"/>
      <c r="M37" s="124">
        <v>8</v>
      </c>
      <c r="N37" s="124">
        <v>0</v>
      </c>
      <c r="O37" s="124">
        <v>6</v>
      </c>
      <c r="P37" s="179">
        <v>0</v>
      </c>
      <c r="Q37" s="125"/>
      <c r="R37" s="125"/>
    </row>
    <row r="38" spans="1:18" ht="24.75" customHeight="1" x14ac:dyDescent="0.25">
      <c r="A38" s="30">
        <f t="shared" si="4"/>
        <v>31</v>
      </c>
      <c r="B38" s="189" t="s">
        <v>171</v>
      </c>
      <c r="C38" s="214" t="s">
        <v>172</v>
      </c>
      <c r="D38" s="93">
        <v>178</v>
      </c>
      <c r="E38" s="50" t="s">
        <v>244</v>
      </c>
      <c r="F38" s="41">
        <f>(G38*5)+(H38*5)+(I38*5)+(J38*5)+(K38*5)+(L38*5)+M38+N38+O38+P38+Q38+R38</f>
        <v>23</v>
      </c>
      <c r="G38" s="158"/>
      <c r="H38" s="167"/>
      <c r="I38" s="123">
        <v>1</v>
      </c>
      <c r="J38" s="176">
        <v>1</v>
      </c>
      <c r="K38" s="140"/>
      <c r="L38" s="37"/>
      <c r="M38" s="124">
        <v>0</v>
      </c>
      <c r="N38" s="124">
        <v>0</v>
      </c>
      <c r="O38" s="124">
        <v>7</v>
      </c>
      <c r="P38" s="179">
        <v>6</v>
      </c>
      <c r="Q38" s="125"/>
      <c r="R38" s="125"/>
    </row>
    <row r="39" spans="1:18" ht="24.75" customHeight="1" x14ac:dyDescent="0.25">
      <c r="A39" s="30">
        <f t="shared" si="4"/>
        <v>32</v>
      </c>
      <c r="B39" s="199" t="s">
        <v>22</v>
      </c>
      <c r="C39" s="222" t="s">
        <v>211</v>
      </c>
      <c r="D39" s="232">
        <v>166</v>
      </c>
      <c r="E39" s="50" t="s">
        <v>8</v>
      </c>
      <c r="F39" s="41">
        <f>(G39*5)+(H39*5)+(I39*5)+(J39*5)+(K39*5)+(L39*5)+M39+N39+O39+P39+Q39+R39</f>
        <v>22</v>
      </c>
      <c r="G39" s="158">
        <v>1</v>
      </c>
      <c r="H39" s="160">
        <v>1</v>
      </c>
      <c r="I39" s="123"/>
      <c r="J39" s="176">
        <v>1</v>
      </c>
      <c r="K39" s="139"/>
      <c r="L39" s="36"/>
      <c r="M39" s="124">
        <v>1</v>
      </c>
      <c r="N39" s="124">
        <v>3</v>
      </c>
      <c r="O39" s="124">
        <v>0</v>
      </c>
      <c r="P39" s="179">
        <v>3</v>
      </c>
      <c r="Q39" s="125"/>
      <c r="R39" s="125"/>
    </row>
    <row r="40" spans="1:18" ht="24.75" customHeight="1" x14ac:dyDescent="0.25">
      <c r="A40" s="30">
        <f t="shared" si="4"/>
        <v>33</v>
      </c>
      <c r="B40" s="203" t="s">
        <v>138</v>
      </c>
      <c r="C40" s="226" t="s">
        <v>83</v>
      </c>
      <c r="D40" s="232">
        <v>155</v>
      </c>
      <c r="E40" s="50" t="s">
        <v>8</v>
      </c>
      <c r="F40" s="41">
        <f>(G40*5)+(H40*5)+(I40*5)+(J40*5)+(K40*5)+(L40*5)+M40+N40+O40+P40+Q40+R40</f>
        <v>21</v>
      </c>
      <c r="G40" s="158">
        <v>1</v>
      </c>
      <c r="H40" s="167"/>
      <c r="I40" s="123">
        <v>1</v>
      </c>
      <c r="J40" s="176"/>
      <c r="K40" s="140"/>
      <c r="L40" s="36"/>
      <c r="M40" s="124">
        <v>4</v>
      </c>
      <c r="N40" s="124">
        <v>0</v>
      </c>
      <c r="O40" s="124">
        <v>7</v>
      </c>
      <c r="P40" s="179">
        <v>0</v>
      </c>
      <c r="Q40" s="125"/>
      <c r="R40" s="125"/>
    </row>
    <row r="41" spans="1:18" ht="24.75" customHeight="1" x14ac:dyDescent="0.25">
      <c r="A41" s="30">
        <f t="shared" si="4"/>
        <v>34</v>
      </c>
      <c r="B41" s="55" t="s">
        <v>253</v>
      </c>
      <c r="C41" s="56" t="s">
        <v>254</v>
      </c>
      <c r="D41" s="90">
        <v>238</v>
      </c>
      <c r="E41" s="50" t="s">
        <v>7</v>
      </c>
      <c r="F41" s="41">
        <f>(G41*5)+(H41*5)+(I41*5)+(J41*5)+(K41*5)+(L41*5)+M41+N41+O41+P41+Q41+R41</f>
        <v>21</v>
      </c>
      <c r="G41" s="158">
        <v>1</v>
      </c>
      <c r="H41" s="167"/>
      <c r="I41" s="123">
        <v>1</v>
      </c>
      <c r="J41" s="176"/>
      <c r="K41" s="139"/>
      <c r="L41" s="36"/>
      <c r="M41" s="124">
        <v>4</v>
      </c>
      <c r="N41" s="124">
        <v>0</v>
      </c>
      <c r="O41" s="124">
        <v>7</v>
      </c>
      <c r="P41" s="179">
        <v>0</v>
      </c>
      <c r="Q41" s="125"/>
      <c r="R41" s="125"/>
    </row>
    <row r="42" spans="1:18" ht="24.75" customHeight="1" x14ac:dyDescent="0.25">
      <c r="A42" s="30">
        <f t="shared" si="4"/>
        <v>35</v>
      </c>
      <c r="B42" s="53" t="s">
        <v>18</v>
      </c>
      <c r="C42" s="54" t="s">
        <v>19</v>
      </c>
      <c r="D42" s="90">
        <v>105</v>
      </c>
      <c r="E42" s="50" t="s">
        <v>6</v>
      </c>
      <c r="F42" s="41">
        <f>(G42*5)+(H42*5)+(I42*5)+(J42*5)+(K42*5)+(L42*5)+M42+N42+O42+P42+Q42+R42</f>
        <v>19</v>
      </c>
      <c r="G42" s="158"/>
      <c r="H42" s="167"/>
      <c r="I42" s="123">
        <v>1</v>
      </c>
      <c r="J42" s="176">
        <v>1</v>
      </c>
      <c r="K42" s="139"/>
      <c r="L42" s="36"/>
      <c r="M42" s="124">
        <v>0</v>
      </c>
      <c r="N42" s="124">
        <v>0</v>
      </c>
      <c r="O42" s="124">
        <v>5</v>
      </c>
      <c r="P42" s="179">
        <v>4</v>
      </c>
      <c r="Q42" s="125"/>
      <c r="R42" s="125"/>
    </row>
    <row r="43" spans="1:18" ht="24.75" customHeight="1" x14ac:dyDescent="0.25">
      <c r="A43" s="30">
        <f t="shared" si="4"/>
        <v>36</v>
      </c>
      <c r="B43" s="55" t="s">
        <v>36</v>
      </c>
      <c r="C43" s="56" t="s">
        <v>37</v>
      </c>
      <c r="D43" s="90">
        <v>119</v>
      </c>
      <c r="E43" s="50" t="s">
        <v>7</v>
      </c>
      <c r="F43" s="41">
        <f>(G43*5)+(H43*5)+(I43*5)+(J43*5)+(K43*5)+(L43*5)+M43+N43+O43+P43+Q43+R43</f>
        <v>19</v>
      </c>
      <c r="G43" s="158"/>
      <c r="H43" s="167">
        <v>1</v>
      </c>
      <c r="I43" s="123"/>
      <c r="J43" s="176"/>
      <c r="K43" s="140"/>
      <c r="L43" s="36"/>
      <c r="M43" s="124">
        <v>0</v>
      </c>
      <c r="N43" s="124">
        <v>14</v>
      </c>
      <c r="O43" s="124">
        <v>0</v>
      </c>
      <c r="P43" s="179">
        <v>0</v>
      </c>
      <c r="Q43" s="125"/>
      <c r="R43" s="125"/>
    </row>
    <row r="44" spans="1:18" ht="24.75" customHeight="1" x14ac:dyDescent="0.25">
      <c r="A44" s="30">
        <f t="shared" si="4"/>
        <v>37</v>
      </c>
      <c r="B44" s="59" t="s">
        <v>55</v>
      </c>
      <c r="C44" s="60" t="s">
        <v>67</v>
      </c>
      <c r="D44" s="90">
        <v>138</v>
      </c>
      <c r="E44" s="50" t="s">
        <v>7</v>
      </c>
      <c r="F44" s="41">
        <f>(G44*5)+(H44*5)+(I44*5)+(J44*5)+(K44*5)+(L44*5)+M44+N44+O44+P44+Q44+R44</f>
        <v>19</v>
      </c>
      <c r="G44" s="158">
        <v>1</v>
      </c>
      <c r="H44" s="167"/>
      <c r="I44" s="123"/>
      <c r="J44" s="176">
        <v>1</v>
      </c>
      <c r="K44" s="140"/>
      <c r="L44" s="36"/>
      <c r="M44" s="124">
        <v>3</v>
      </c>
      <c r="N44" s="124">
        <v>0</v>
      </c>
      <c r="O44" s="124">
        <v>0</v>
      </c>
      <c r="P44" s="179">
        <v>6</v>
      </c>
      <c r="Q44" s="125"/>
      <c r="R44" s="125"/>
    </row>
    <row r="45" spans="1:18" ht="24.75" customHeight="1" x14ac:dyDescent="0.25">
      <c r="A45" s="30">
        <f t="shared" si="4"/>
        <v>38</v>
      </c>
      <c r="B45" s="193" t="s">
        <v>134</v>
      </c>
      <c r="C45" s="216" t="s">
        <v>135</v>
      </c>
      <c r="D45" s="232">
        <v>154</v>
      </c>
      <c r="E45" s="50" t="s">
        <v>8</v>
      </c>
      <c r="F45" s="41">
        <f>(G45*5)+(H45*5)+(I45*5)+(J45*5)+(K45*5)+(L45*5)+M45+N45+O45+P45+Q45+R45</f>
        <v>19</v>
      </c>
      <c r="G45" s="158">
        <v>1</v>
      </c>
      <c r="H45" s="167"/>
      <c r="I45" s="123">
        <v>1</v>
      </c>
      <c r="J45" s="176"/>
      <c r="K45" s="139"/>
      <c r="L45" s="36"/>
      <c r="M45" s="124">
        <v>3</v>
      </c>
      <c r="N45" s="124">
        <v>0</v>
      </c>
      <c r="O45" s="124">
        <v>6</v>
      </c>
      <c r="P45" s="179">
        <v>0</v>
      </c>
      <c r="Q45" s="125"/>
      <c r="R45" s="125"/>
    </row>
    <row r="46" spans="1:18" ht="24.75" customHeight="1" x14ac:dyDescent="0.25">
      <c r="A46" s="30">
        <f t="shared" si="4"/>
        <v>39</v>
      </c>
      <c r="B46" s="53" t="s">
        <v>152</v>
      </c>
      <c r="C46" s="54" t="s">
        <v>153</v>
      </c>
      <c r="D46" s="90">
        <v>175</v>
      </c>
      <c r="E46" s="50" t="s">
        <v>244</v>
      </c>
      <c r="F46" s="41">
        <f>(G46*5)+(H46*5)+(I46*5)+(J46*5)+(K46*5)+(L46*5)+M46+N46+O46+P46+Q46+R46</f>
        <v>19</v>
      </c>
      <c r="G46" s="158">
        <v>1</v>
      </c>
      <c r="H46" s="160"/>
      <c r="I46" s="123">
        <v>1</v>
      </c>
      <c r="J46" s="176">
        <v>1</v>
      </c>
      <c r="K46" s="139"/>
      <c r="L46" s="36"/>
      <c r="M46" s="124">
        <v>1</v>
      </c>
      <c r="N46" s="124">
        <v>0</v>
      </c>
      <c r="O46" s="124">
        <v>2</v>
      </c>
      <c r="P46" s="179">
        <v>1</v>
      </c>
      <c r="Q46" s="125"/>
      <c r="R46" s="125"/>
    </row>
    <row r="47" spans="1:18" ht="24.75" customHeight="1" x14ac:dyDescent="0.25">
      <c r="A47" s="30">
        <f t="shared" si="4"/>
        <v>40</v>
      </c>
      <c r="B47" s="201" t="s">
        <v>25</v>
      </c>
      <c r="C47" s="224" t="s">
        <v>26</v>
      </c>
      <c r="D47" s="237">
        <v>102</v>
      </c>
      <c r="E47" s="50" t="s">
        <v>6</v>
      </c>
      <c r="F47" s="41">
        <f>(G47*5)+(H47*5)+(I47*5)+(J47*5)+(K47*5)+(L47*5)+M47+N47+O47+P47+Q47+R47</f>
        <v>18</v>
      </c>
      <c r="G47" s="158"/>
      <c r="H47" s="167"/>
      <c r="I47" s="123">
        <v>1</v>
      </c>
      <c r="J47" s="176"/>
      <c r="K47" s="139"/>
      <c r="L47" s="123"/>
      <c r="M47" s="124">
        <v>0</v>
      </c>
      <c r="N47" s="124">
        <v>0</v>
      </c>
      <c r="O47" s="124">
        <v>13</v>
      </c>
      <c r="P47" s="179">
        <v>0</v>
      </c>
      <c r="Q47" s="125"/>
      <c r="R47" s="125"/>
    </row>
    <row r="48" spans="1:18" ht="24.75" customHeight="1" x14ac:dyDescent="0.25">
      <c r="A48" s="30">
        <f t="shared" si="4"/>
        <v>41</v>
      </c>
      <c r="B48" s="128" t="s">
        <v>168</v>
      </c>
      <c r="C48" s="132" t="s">
        <v>169</v>
      </c>
      <c r="D48" s="238">
        <v>187</v>
      </c>
      <c r="E48" s="50" t="s">
        <v>244</v>
      </c>
      <c r="F48" s="41">
        <f>(G48*5)+(H48*5)+(I48*5)+(J48*5)+(K48*5)+(L48*5)+M48+N48+O48+P48+Q48+R48</f>
        <v>18</v>
      </c>
      <c r="G48" s="159">
        <v>1</v>
      </c>
      <c r="H48" s="167"/>
      <c r="I48" s="123">
        <v>1</v>
      </c>
      <c r="J48" s="176"/>
      <c r="K48" s="140"/>
      <c r="L48" s="37"/>
      <c r="M48" s="124">
        <v>2</v>
      </c>
      <c r="N48" s="124">
        <v>0</v>
      </c>
      <c r="O48" s="124">
        <v>6</v>
      </c>
      <c r="P48" s="179">
        <v>0</v>
      </c>
      <c r="Q48" s="125"/>
      <c r="R48" s="125"/>
    </row>
    <row r="49" spans="1:18" ht="24.75" customHeight="1" x14ac:dyDescent="0.25">
      <c r="A49" s="30">
        <f t="shared" si="4"/>
        <v>42</v>
      </c>
      <c r="B49" s="81" t="s">
        <v>162</v>
      </c>
      <c r="C49" s="82" t="s">
        <v>163</v>
      </c>
      <c r="D49" s="238">
        <v>176</v>
      </c>
      <c r="E49" s="50" t="s">
        <v>244</v>
      </c>
      <c r="F49" s="41">
        <f>(G49*5)+(H49*5)+(I49*5)+(J49*5)+(K49*5)+(L49*5)+M49+N49+O49+P49+Q49+R49</f>
        <v>17</v>
      </c>
      <c r="G49" s="158"/>
      <c r="H49" s="167"/>
      <c r="I49" s="123"/>
      <c r="J49" s="176">
        <v>1</v>
      </c>
      <c r="K49" s="139"/>
      <c r="L49" s="36"/>
      <c r="M49" s="124">
        <v>0</v>
      </c>
      <c r="N49" s="124">
        <v>0</v>
      </c>
      <c r="O49" s="124">
        <v>0</v>
      </c>
      <c r="P49" s="179">
        <v>12</v>
      </c>
      <c r="Q49" s="125"/>
      <c r="R49" s="125"/>
    </row>
    <row r="50" spans="1:18" ht="24.75" customHeight="1" x14ac:dyDescent="0.25">
      <c r="A50" s="30">
        <f t="shared" si="4"/>
        <v>43</v>
      </c>
      <c r="B50" s="194" t="s">
        <v>86</v>
      </c>
      <c r="C50" s="217" t="s">
        <v>183</v>
      </c>
      <c r="D50" s="234">
        <v>194</v>
      </c>
      <c r="E50" s="50" t="s">
        <v>9</v>
      </c>
      <c r="F50" s="41">
        <f>(G50*5)+(H50*5)+(I50*5)+(J50*5)+(K50*5)+(L50*5)+M50+N50+O50+P50+Q50+R50</f>
        <v>14</v>
      </c>
      <c r="G50" s="158"/>
      <c r="H50" s="160"/>
      <c r="I50" s="123"/>
      <c r="J50" s="176">
        <v>1</v>
      </c>
      <c r="K50" s="139"/>
      <c r="L50" s="36"/>
      <c r="M50" s="124">
        <v>0</v>
      </c>
      <c r="N50" s="124">
        <v>0</v>
      </c>
      <c r="O50" s="124">
        <v>0</v>
      </c>
      <c r="P50" s="179">
        <v>9</v>
      </c>
      <c r="Q50" s="125"/>
      <c r="R50" s="125"/>
    </row>
    <row r="51" spans="1:18" ht="24.75" customHeight="1" x14ac:dyDescent="0.25">
      <c r="A51" s="30">
        <f t="shared" si="4"/>
        <v>44</v>
      </c>
      <c r="B51" s="79" t="s">
        <v>220</v>
      </c>
      <c r="C51" s="80" t="s">
        <v>222</v>
      </c>
      <c r="D51" s="92">
        <v>235</v>
      </c>
      <c r="E51" s="50" t="s">
        <v>10</v>
      </c>
      <c r="F51" s="41">
        <f>(G51*5)+(H51*5)+(I51*5)+(J51*5)+(K51*5)+(L51*5)+M51+N51+O51+P51+Q51+R51</f>
        <v>14</v>
      </c>
      <c r="G51" s="151"/>
      <c r="H51" s="154"/>
      <c r="I51" s="123">
        <v>1</v>
      </c>
      <c r="J51" s="176"/>
      <c r="K51" s="139"/>
      <c r="L51" s="36"/>
      <c r="M51" s="124">
        <v>0</v>
      </c>
      <c r="N51" s="124">
        <v>0</v>
      </c>
      <c r="O51" s="124">
        <v>9</v>
      </c>
      <c r="P51" s="179">
        <v>0</v>
      </c>
      <c r="Q51" s="125"/>
      <c r="R51" s="125"/>
    </row>
    <row r="52" spans="1:18" ht="24.75" customHeight="1" x14ac:dyDescent="0.25">
      <c r="A52" s="30">
        <f t="shared" si="4"/>
        <v>45</v>
      </c>
      <c r="B52" s="81" t="s">
        <v>150</v>
      </c>
      <c r="C52" s="82" t="s">
        <v>151</v>
      </c>
      <c r="D52" s="238">
        <v>179</v>
      </c>
      <c r="E52" s="50" t="s">
        <v>244</v>
      </c>
      <c r="F52" s="41">
        <f>(G52*5)+(H52*5)+(I52*5)+(J52*5)+(K52*5)+(L52*5)+M52+N52+O52+P52+Q52+R52</f>
        <v>13</v>
      </c>
      <c r="G52" s="158"/>
      <c r="H52" s="167"/>
      <c r="I52" s="123"/>
      <c r="J52" s="176">
        <v>1</v>
      </c>
      <c r="K52" s="140"/>
      <c r="L52" s="36"/>
      <c r="M52" s="124">
        <v>0</v>
      </c>
      <c r="N52" s="124">
        <v>0</v>
      </c>
      <c r="O52" s="124">
        <v>0</v>
      </c>
      <c r="P52" s="179">
        <v>8</v>
      </c>
      <c r="Q52" s="125"/>
      <c r="R52" s="125"/>
    </row>
    <row r="53" spans="1:18" ht="24.75" customHeight="1" x14ac:dyDescent="0.25">
      <c r="A53" s="30">
        <f t="shared" si="4"/>
        <v>46</v>
      </c>
      <c r="B53" s="48" t="s">
        <v>175</v>
      </c>
      <c r="C53" s="49" t="s">
        <v>176</v>
      </c>
      <c r="D53" s="88">
        <v>183</v>
      </c>
      <c r="E53" s="50" t="s">
        <v>244</v>
      </c>
      <c r="F53" s="41">
        <f>(G53*5)+(H53*5)+(I53*5)+(J53*5)+(K53*5)+(L53*5)+M53+N53+O53+P53+Q53+R53</f>
        <v>13</v>
      </c>
      <c r="G53" s="158"/>
      <c r="H53" s="167"/>
      <c r="I53" s="123">
        <v>1</v>
      </c>
      <c r="J53" s="176"/>
      <c r="K53" s="139"/>
      <c r="L53" s="36"/>
      <c r="M53" s="124">
        <v>0</v>
      </c>
      <c r="N53" s="124">
        <v>0</v>
      </c>
      <c r="O53" s="124">
        <v>8</v>
      </c>
      <c r="P53" s="179">
        <v>0</v>
      </c>
      <c r="Q53" s="125"/>
      <c r="R53" s="125"/>
    </row>
    <row r="54" spans="1:18" ht="24.75" customHeight="1" x14ac:dyDescent="0.25">
      <c r="A54" s="30">
        <f t="shared" si="4"/>
        <v>47</v>
      </c>
      <c r="B54" s="48" t="s">
        <v>158</v>
      </c>
      <c r="C54" s="49" t="s">
        <v>159</v>
      </c>
      <c r="D54" s="135">
        <v>190</v>
      </c>
      <c r="E54" s="50" t="s">
        <v>244</v>
      </c>
      <c r="F54" s="41">
        <f>(G54*5)+(H54*5)+(I54*5)+(J54*5)+(K54*5)+(L54*5)+M54+N54+O54+P54+Q54+R54</f>
        <v>13</v>
      </c>
      <c r="G54" s="158"/>
      <c r="H54" s="160"/>
      <c r="I54" s="123"/>
      <c r="J54" s="176">
        <v>1</v>
      </c>
      <c r="K54" s="139"/>
      <c r="L54" s="36"/>
      <c r="M54" s="124">
        <v>0</v>
      </c>
      <c r="N54" s="124">
        <v>0</v>
      </c>
      <c r="O54" s="124">
        <v>0</v>
      </c>
      <c r="P54" s="179">
        <v>8</v>
      </c>
      <c r="Q54" s="125"/>
      <c r="R54" s="125"/>
    </row>
    <row r="55" spans="1:18" ht="24.75" customHeight="1" x14ac:dyDescent="0.25">
      <c r="A55" s="30">
        <f t="shared" si="4"/>
        <v>48</v>
      </c>
      <c r="B55" s="51" t="s">
        <v>44</v>
      </c>
      <c r="C55" s="52" t="s">
        <v>81</v>
      </c>
      <c r="D55" s="88">
        <v>109</v>
      </c>
      <c r="E55" s="50" t="s">
        <v>7</v>
      </c>
      <c r="F55" s="41">
        <f>(G55*5)+(H55*5)+(I55*5)+(J55*5)+(K55*5)+(L55*5)+M55+N55+O55+P55+Q55+R55</f>
        <v>12</v>
      </c>
      <c r="G55" s="158">
        <v>1</v>
      </c>
      <c r="H55" s="167"/>
      <c r="I55" s="123">
        <v>1</v>
      </c>
      <c r="J55" s="176"/>
      <c r="K55" s="139"/>
      <c r="L55" s="36"/>
      <c r="M55" s="124">
        <v>1</v>
      </c>
      <c r="N55" s="124">
        <v>0</v>
      </c>
      <c r="O55" s="124">
        <v>1</v>
      </c>
      <c r="P55" s="179">
        <v>0</v>
      </c>
      <c r="Q55" s="125"/>
      <c r="R55" s="125"/>
    </row>
    <row r="56" spans="1:18" ht="24.75" customHeight="1" x14ac:dyDescent="0.25">
      <c r="A56" s="30">
        <f t="shared" si="4"/>
        <v>49</v>
      </c>
      <c r="B56" s="191" t="s">
        <v>220</v>
      </c>
      <c r="C56" s="215" t="s">
        <v>48</v>
      </c>
      <c r="D56" s="135">
        <v>233</v>
      </c>
      <c r="E56" s="50" t="s">
        <v>10</v>
      </c>
      <c r="F56" s="41">
        <f>(G56*5)+(H56*5)+(I56*5)+(J56*5)+(K56*5)+(L56*5)+M56+N56+O56+P56+Q56+R56</f>
        <v>12</v>
      </c>
      <c r="G56" s="151"/>
      <c r="H56" s="154"/>
      <c r="I56" s="123">
        <v>1</v>
      </c>
      <c r="J56" s="176"/>
      <c r="K56" s="140"/>
      <c r="L56" s="36"/>
      <c r="M56" s="124">
        <v>0</v>
      </c>
      <c r="N56" s="124">
        <v>0</v>
      </c>
      <c r="O56" s="124">
        <v>7</v>
      </c>
      <c r="P56" s="179">
        <v>0</v>
      </c>
      <c r="Q56" s="125"/>
      <c r="R56" s="125"/>
    </row>
    <row r="57" spans="1:18" ht="24.75" customHeight="1" x14ac:dyDescent="0.25">
      <c r="A57" s="30">
        <f t="shared" si="4"/>
        <v>50</v>
      </c>
      <c r="B57" s="51" t="s">
        <v>53</v>
      </c>
      <c r="C57" s="52" t="s">
        <v>54</v>
      </c>
      <c r="D57" s="88">
        <v>133</v>
      </c>
      <c r="E57" s="50" t="s">
        <v>7</v>
      </c>
      <c r="F57" s="41">
        <f>(G57*5)+(H57*5)+(I57*5)+(J57*5)+(K57*5)+(L57*5)+M57+N57+O57+P57+Q57+R57</f>
        <v>11</v>
      </c>
      <c r="G57" s="158">
        <v>1</v>
      </c>
      <c r="H57" s="167"/>
      <c r="I57" s="123"/>
      <c r="J57" s="176"/>
      <c r="K57" s="139"/>
      <c r="L57" s="36"/>
      <c r="M57" s="124">
        <v>6</v>
      </c>
      <c r="N57" s="124">
        <v>0</v>
      </c>
      <c r="O57" s="124">
        <v>0</v>
      </c>
      <c r="P57" s="179">
        <v>0</v>
      </c>
      <c r="Q57" s="125"/>
      <c r="R57" s="125"/>
    </row>
    <row r="58" spans="1:18" ht="24.75" customHeight="1" x14ac:dyDescent="0.25">
      <c r="A58" s="30">
        <f t="shared" si="4"/>
        <v>51</v>
      </c>
      <c r="B58" s="187" t="s">
        <v>49</v>
      </c>
      <c r="C58" s="212" t="s">
        <v>50</v>
      </c>
      <c r="D58" s="88">
        <v>135</v>
      </c>
      <c r="E58" s="50" t="s">
        <v>7</v>
      </c>
      <c r="F58" s="41">
        <f>(G58*5)+(H58*5)+(I58*5)+(J58*5)+(K58*5)+(L58*5)+M58+N58+O58+P58+Q58+R58</f>
        <v>11</v>
      </c>
      <c r="G58" s="158"/>
      <c r="H58" s="167">
        <v>1</v>
      </c>
      <c r="I58" s="123"/>
      <c r="J58" s="176">
        <v>1</v>
      </c>
      <c r="K58" s="139"/>
      <c r="L58" s="36"/>
      <c r="M58" s="124">
        <v>0</v>
      </c>
      <c r="N58" s="124">
        <v>1</v>
      </c>
      <c r="O58" s="124">
        <v>0</v>
      </c>
      <c r="P58" s="179">
        <v>0</v>
      </c>
      <c r="Q58" s="125"/>
      <c r="R58" s="125"/>
    </row>
    <row r="59" spans="1:18" ht="24.75" customHeight="1" x14ac:dyDescent="0.25">
      <c r="A59" s="30">
        <f t="shared" si="4"/>
        <v>52</v>
      </c>
      <c r="B59" s="51" t="s">
        <v>148</v>
      </c>
      <c r="C59" s="52" t="s">
        <v>149</v>
      </c>
      <c r="D59" s="88">
        <v>182</v>
      </c>
      <c r="E59" s="50" t="s">
        <v>244</v>
      </c>
      <c r="F59" s="41">
        <f>(G59*5)+(H59*5)+(I59*5)+(J59*5)+(K59*5)+(L59*5)+M59+N59+O59+P59+Q59+R59</f>
        <v>10</v>
      </c>
      <c r="G59" s="159"/>
      <c r="H59" s="167"/>
      <c r="I59" s="123"/>
      <c r="J59" s="176">
        <v>1</v>
      </c>
      <c r="K59" s="139"/>
      <c r="L59" s="36"/>
      <c r="M59" s="124">
        <v>0</v>
      </c>
      <c r="N59" s="124">
        <v>0</v>
      </c>
      <c r="O59" s="124">
        <v>0</v>
      </c>
      <c r="P59" s="179">
        <v>5</v>
      </c>
      <c r="Q59" s="125"/>
      <c r="R59" s="125"/>
    </row>
    <row r="60" spans="1:18" ht="24.75" customHeight="1" x14ac:dyDescent="0.25">
      <c r="A60" s="30">
        <f t="shared" si="4"/>
        <v>53</v>
      </c>
      <c r="B60" s="48" t="s">
        <v>164</v>
      </c>
      <c r="C60" s="49" t="s">
        <v>165</v>
      </c>
      <c r="D60" s="88">
        <v>191</v>
      </c>
      <c r="E60" s="50" t="s">
        <v>244</v>
      </c>
      <c r="F60" s="41">
        <f>(G60*5)+(H60*5)+(I60*5)+(J60*5)+(K60*5)+(L60*5)+M60+N60+O60+P60+Q60+R60</f>
        <v>10</v>
      </c>
      <c r="G60" s="158"/>
      <c r="H60" s="160"/>
      <c r="I60" s="123"/>
      <c r="J60" s="176">
        <v>1</v>
      </c>
      <c r="K60" s="139"/>
      <c r="L60" s="36"/>
      <c r="M60" s="124">
        <v>0</v>
      </c>
      <c r="N60" s="124">
        <v>0</v>
      </c>
      <c r="O60" s="124">
        <v>0</v>
      </c>
      <c r="P60" s="179">
        <v>5</v>
      </c>
      <c r="Q60" s="125"/>
      <c r="R60" s="125"/>
    </row>
    <row r="61" spans="1:18" ht="24.75" customHeight="1" x14ac:dyDescent="0.25">
      <c r="A61" s="30">
        <f t="shared" si="4"/>
        <v>54</v>
      </c>
      <c r="B61" s="147" t="s">
        <v>251</v>
      </c>
      <c r="C61" s="148" t="s">
        <v>252</v>
      </c>
      <c r="D61" s="150">
        <v>236</v>
      </c>
      <c r="E61" s="50" t="s">
        <v>8</v>
      </c>
      <c r="F61" s="41">
        <f>(G61*5)+(H61*5)+(I61*5)+(J61*5)+(K61*5)+(L61*5)+M61+N61+O61+P61+Q61+R61</f>
        <v>10</v>
      </c>
      <c r="G61" s="158">
        <v>1</v>
      </c>
      <c r="H61" s="167"/>
      <c r="I61" s="123"/>
      <c r="J61" s="176">
        <v>1</v>
      </c>
      <c r="K61" s="139"/>
      <c r="L61" s="36"/>
      <c r="M61" s="124">
        <v>0</v>
      </c>
      <c r="N61" s="124">
        <v>0</v>
      </c>
      <c r="O61" s="124">
        <v>0</v>
      </c>
      <c r="P61" s="179">
        <v>0</v>
      </c>
      <c r="Q61" s="125"/>
      <c r="R61" s="125"/>
    </row>
    <row r="62" spans="1:18" ht="24.75" customHeight="1" x14ac:dyDescent="0.25">
      <c r="A62" s="30">
        <f t="shared" si="4"/>
        <v>55</v>
      </c>
      <c r="B62" s="188" t="s">
        <v>63</v>
      </c>
      <c r="C62" s="213" t="s">
        <v>64</v>
      </c>
      <c r="D62" s="88">
        <v>127</v>
      </c>
      <c r="E62" s="50" t="s">
        <v>7</v>
      </c>
      <c r="F62" s="41">
        <f>(G62*5)+(H62*5)+(I62*5)+(J62*5)+(K62*5)+(L62*5)+M62+N62+O62+P62+Q62+R62</f>
        <v>9</v>
      </c>
      <c r="G62" s="158">
        <v>1</v>
      </c>
      <c r="H62" s="167"/>
      <c r="I62" s="123"/>
      <c r="J62" s="176"/>
      <c r="K62" s="139"/>
      <c r="L62" s="36"/>
      <c r="M62" s="124">
        <v>4</v>
      </c>
      <c r="N62" s="124">
        <v>0</v>
      </c>
      <c r="O62" s="124">
        <v>0</v>
      </c>
      <c r="P62" s="179">
        <v>0</v>
      </c>
      <c r="Q62" s="125"/>
      <c r="R62" s="125"/>
    </row>
    <row r="63" spans="1:18" ht="24.75" customHeight="1" x14ac:dyDescent="0.25">
      <c r="A63" s="30">
        <f t="shared" si="4"/>
        <v>56</v>
      </c>
      <c r="B63" s="63" t="s">
        <v>128</v>
      </c>
      <c r="C63" s="64" t="s">
        <v>142</v>
      </c>
      <c r="D63" s="150">
        <v>150</v>
      </c>
      <c r="E63" s="50" t="s">
        <v>8</v>
      </c>
      <c r="F63" s="41">
        <f>(G63*5)+(H63*5)+(I63*5)+(J63*5)+(K63*5)+(L63*5)+M63+N63+O63+P63+Q63+R63</f>
        <v>9</v>
      </c>
      <c r="G63" s="159">
        <v>1</v>
      </c>
      <c r="H63" s="167"/>
      <c r="I63" s="123"/>
      <c r="J63" s="176"/>
      <c r="K63" s="139"/>
      <c r="L63" s="37"/>
      <c r="M63" s="124">
        <v>4</v>
      </c>
      <c r="N63" s="124">
        <v>0</v>
      </c>
      <c r="O63" s="124">
        <v>0</v>
      </c>
      <c r="P63" s="179">
        <v>0</v>
      </c>
      <c r="Q63" s="125"/>
      <c r="R63" s="125"/>
    </row>
    <row r="64" spans="1:18" ht="24.75" customHeight="1" x14ac:dyDescent="0.25">
      <c r="A64" s="30">
        <f t="shared" si="4"/>
        <v>57</v>
      </c>
      <c r="B64" s="65" t="s">
        <v>132</v>
      </c>
      <c r="C64" s="66" t="s">
        <v>133</v>
      </c>
      <c r="D64" s="150">
        <v>165</v>
      </c>
      <c r="E64" s="50" t="s">
        <v>8</v>
      </c>
      <c r="F64" s="41">
        <f>(G64*5)+(H64*5)+(I64*5)+(J64*5)+(K64*5)+(L64*5)+M64+N64+O64+P64+Q64+R64</f>
        <v>9</v>
      </c>
      <c r="G64" s="158">
        <v>1</v>
      </c>
      <c r="H64" s="167"/>
      <c r="I64" s="123"/>
      <c r="J64" s="176"/>
      <c r="K64" s="140"/>
      <c r="L64" s="36"/>
      <c r="M64" s="124">
        <v>4</v>
      </c>
      <c r="N64" s="124">
        <v>0</v>
      </c>
      <c r="O64" s="124">
        <v>0</v>
      </c>
      <c r="P64" s="179">
        <v>0</v>
      </c>
      <c r="Q64" s="125"/>
      <c r="R64" s="125"/>
    </row>
    <row r="65" spans="1:18" ht="24.75" customHeight="1" x14ac:dyDescent="0.25">
      <c r="A65" s="30">
        <f t="shared" si="4"/>
        <v>58</v>
      </c>
      <c r="B65" s="183" t="s">
        <v>49</v>
      </c>
      <c r="C65" s="208" t="s">
        <v>70</v>
      </c>
      <c r="D65" s="88">
        <v>134</v>
      </c>
      <c r="E65" s="50" t="s">
        <v>7</v>
      </c>
      <c r="F65" s="41">
        <f>(G65*5)+(H65*5)+(I65*5)+(J65*5)+(K65*5)+(L65*5)+M65+N65+O65+P65+Q65+R65</f>
        <v>7</v>
      </c>
      <c r="G65" s="158"/>
      <c r="H65" s="167"/>
      <c r="I65" s="123"/>
      <c r="J65" s="176">
        <v>1</v>
      </c>
      <c r="K65" s="139"/>
      <c r="L65" s="36"/>
      <c r="M65" s="124">
        <v>0</v>
      </c>
      <c r="N65" s="124">
        <v>0</v>
      </c>
      <c r="O65" s="124">
        <v>0</v>
      </c>
      <c r="P65" s="179">
        <v>2</v>
      </c>
      <c r="Q65" s="125"/>
      <c r="R65" s="125"/>
    </row>
    <row r="66" spans="1:18" ht="24.75" customHeight="1" x14ac:dyDescent="0.25">
      <c r="A66" s="30">
        <f t="shared" si="4"/>
        <v>59</v>
      </c>
      <c r="B66" s="63" t="s">
        <v>128</v>
      </c>
      <c r="C66" s="64" t="s">
        <v>129</v>
      </c>
      <c r="D66" s="150">
        <v>149</v>
      </c>
      <c r="E66" s="50" t="s">
        <v>8</v>
      </c>
      <c r="F66" s="41">
        <f>(G66*5)+(H66*5)+(I66*5)+(J66*5)+(K66*5)+(L66*5)+M66+N66+O66+P66+Q66+R66</f>
        <v>6</v>
      </c>
      <c r="G66" s="158">
        <v>1</v>
      </c>
      <c r="H66" s="167"/>
      <c r="I66" s="123"/>
      <c r="J66" s="176"/>
      <c r="K66" s="139"/>
      <c r="L66" s="37"/>
      <c r="M66" s="124">
        <v>1</v>
      </c>
      <c r="N66" s="124">
        <v>0</v>
      </c>
      <c r="O66" s="124">
        <v>0</v>
      </c>
      <c r="P66" s="179">
        <v>0</v>
      </c>
      <c r="Q66" s="125"/>
      <c r="R66" s="125"/>
    </row>
    <row r="67" spans="1:18" ht="24.75" customHeight="1" x14ac:dyDescent="0.25">
      <c r="A67" s="30">
        <f t="shared" si="4"/>
        <v>60</v>
      </c>
      <c r="B67" s="170" t="s">
        <v>179</v>
      </c>
      <c r="C67" s="171" t="s">
        <v>180</v>
      </c>
      <c r="D67" s="88">
        <v>171</v>
      </c>
      <c r="E67" s="50" t="s">
        <v>244</v>
      </c>
      <c r="F67" s="41">
        <f>(G67*5)+(H67*5)+(I67*5)+(J67*5)+(K67*5)+(L67*5)+M67+N67+O67+P67+Q67+R67</f>
        <v>6</v>
      </c>
      <c r="G67" s="158"/>
      <c r="H67" s="160"/>
      <c r="I67" s="123">
        <v>1</v>
      </c>
      <c r="J67" s="176"/>
      <c r="K67" s="139"/>
      <c r="L67" s="37"/>
      <c r="M67" s="124">
        <v>0</v>
      </c>
      <c r="N67" s="124">
        <v>0</v>
      </c>
      <c r="O67" s="124">
        <v>1</v>
      </c>
      <c r="P67" s="179">
        <v>0</v>
      </c>
      <c r="Q67" s="125"/>
      <c r="R67" s="125"/>
    </row>
    <row r="68" spans="1:18" ht="24.75" customHeight="1" x14ac:dyDescent="0.25">
      <c r="A68" s="30">
        <f t="shared" si="4"/>
        <v>61</v>
      </c>
      <c r="B68" s="161" t="s">
        <v>126</v>
      </c>
      <c r="C68" s="162" t="s">
        <v>238</v>
      </c>
      <c r="D68" s="89">
        <v>162</v>
      </c>
      <c r="E68" s="50" t="s">
        <v>8</v>
      </c>
      <c r="F68" s="41">
        <f>(G68*5)+(H68*5)+(I68*5)+(J68*5)+(K68*5)+(L68*5)+M68+N68+O68+P68+Q68+R68</f>
        <v>5</v>
      </c>
      <c r="G68" s="158"/>
      <c r="H68" s="167">
        <v>1</v>
      </c>
      <c r="I68" s="123"/>
      <c r="J68" s="176"/>
      <c r="K68" s="140"/>
      <c r="L68" s="36"/>
      <c r="M68" s="124">
        <v>0</v>
      </c>
      <c r="N68" s="124">
        <v>0</v>
      </c>
      <c r="O68" s="124">
        <v>0</v>
      </c>
      <c r="P68" s="179">
        <v>0</v>
      </c>
      <c r="Q68" s="125"/>
      <c r="R68" s="125"/>
    </row>
    <row r="69" spans="1:18" ht="24.75" customHeight="1" x14ac:dyDescent="0.25">
      <c r="A69" s="30">
        <f t="shared" si="4"/>
        <v>62</v>
      </c>
      <c r="B69" s="51" t="s">
        <v>177</v>
      </c>
      <c r="C69" s="52" t="s">
        <v>178</v>
      </c>
      <c r="D69" s="88">
        <v>177</v>
      </c>
      <c r="E69" s="50" t="s">
        <v>244</v>
      </c>
      <c r="F69" s="41">
        <f>(G69*5)+(H69*5)+(I69*5)+(J69*5)+(K69*5)+(L69*5)+M69+N69+O69+P69+Q69+R69</f>
        <v>5</v>
      </c>
      <c r="G69" s="158"/>
      <c r="H69" s="167"/>
      <c r="I69" s="123"/>
      <c r="J69" s="176">
        <v>1</v>
      </c>
      <c r="K69" s="140"/>
      <c r="L69" s="36"/>
      <c r="M69" s="124">
        <v>0</v>
      </c>
      <c r="N69" s="124">
        <v>0</v>
      </c>
      <c r="O69" s="124">
        <v>0</v>
      </c>
      <c r="P69" s="179">
        <v>0</v>
      </c>
      <c r="Q69" s="125"/>
      <c r="R69" s="125"/>
    </row>
    <row r="70" spans="1:18" ht="24.75" customHeight="1" x14ac:dyDescent="0.25">
      <c r="A70" s="30">
        <f t="shared" si="4"/>
        <v>63</v>
      </c>
      <c r="B70" s="48" t="s">
        <v>27</v>
      </c>
      <c r="C70" s="49" t="s">
        <v>28</v>
      </c>
      <c r="D70" s="88">
        <v>101</v>
      </c>
      <c r="E70" s="50" t="s">
        <v>6</v>
      </c>
      <c r="F70" s="41">
        <f>(G70*5)+(H70*5)+(I70*5)+(J70*5)+(K70*5)+(L70*5)+M70+N70+O70+P70+Q70+R70</f>
        <v>0</v>
      </c>
      <c r="G70" s="160"/>
      <c r="H70" s="167"/>
      <c r="I70" s="123"/>
      <c r="J70" s="176"/>
      <c r="K70" s="139"/>
      <c r="L70" s="36"/>
      <c r="M70" s="124">
        <v>0</v>
      </c>
      <c r="N70" s="124">
        <v>0</v>
      </c>
      <c r="O70" s="124">
        <v>0</v>
      </c>
      <c r="P70" s="179">
        <v>0</v>
      </c>
      <c r="Q70" s="125"/>
      <c r="R70" s="125"/>
    </row>
    <row r="71" spans="1:18" ht="24.75" customHeight="1" x14ac:dyDescent="0.25">
      <c r="A71" s="30">
        <f t="shared" si="4"/>
        <v>64</v>
      </c>
      <c r="B71" s="202" t="s">
        <v>29</v>
      </c>
      <c r="C71" s="225" t="s">
        <v>30</v>
      </c>
      <c r="D71" s="236">
        <v>103</v>
      </c>
      <c r="E71" s="122" t="s">
        <v>6</v>
      </c>
      <c r="F71" s="41">
        <f>(G71*5)+(H71*5)+(I71*5)+(J71*5)+(K71*5)+(L71*5)+M71+N71+O71+P71+Q71+R71</f>
        <v>0</v>
      </c>
      <c r="G71" s="158"/>
      <c r="H71" s="167"/>
      <c r="I71" s="123"/>
      <c r="J71" s="176"/>
      <c r="K71" s="139"/>
      <c r="L71" s="121"/>
      <c r="M71" s="124">
        <v>0</v>
      </c>
      <c r="N71" s="124">
        <v>0</v>
      </c>
      <c r="O71" s="124">
        <v>0</v>
      </c>
      <c r="P71" s="179">
        <v>0</v>
      </c>
      <c r="Q71" s="125"/>
      <c r="R71" s="125"/>
    </row>
    <row r="72" spans="1:18" ht="24.75" customHeight="1" x14ac:dyDescent="0.25">
      <c r="A72" s="30">
        <f t="shared" si="4"/>
        <v>65</v>
      </c>
      <c r="B72" s="196" t="s">
        <v>31</v>
      </c>
      <c r="C72" s="219" t="s">
        <v>32</v>
      </c>
      <c r="D72" s="236">
        <v>104</v>
      </c>
      <c r="E72" s="122" t="s">
        <v>6</v>
      </c>
      <c r="F72" s="41">
        <f>(G72*5)+(H72*5)+(I72*5)+(J72*5)+(K72*5)+(L72*5)+M72+N72+O72+P72+Q72+R72</f>
        <v>0</v>
      </c>
      <c r="G72" s="158"/>
      <c r="H72" s="167"/>
      <c r="I72" s="123"/>
      <c r="J72" s="176"/>
      <c r="K72" s="140"/>
      <c r="L72" s="120"/>
      <c r="M72" s="124">
        <v>0</v>
      </c>
      <c r="N72" s="124">
        <v>0</v>
      </c>
      <c r="O72" s="124">
        <v>0</v>
      </c>
      <c r="P72" s="179">
        <v>0</v>
      </c>
      <c r="Q72" s="125"/>
      <c r="R72" s="125"/>
    </row>
    <row r="73" spans="1:18" ht="24.75" customHeight="1" x14ac:dyDescent="0.25">
      <c r="A73" s="30">
        <f t="shared" si="4"/>
        <v>66</v>
      </c>
      <c r="B73" s="51" t="s">
        <v>20</v>
      </c>
      <c r="C73" s="52" t="s">
        <v>21</v>
      </c>
      <c r="D73" s="88">
        <v>106</v>
      </c>
      <c r="E73" s="50" t="s">
        <v>6</v>
      </c>
      <c r="F73" s="41">
        <f>(G73*5)+(H73*5)+(I73*5)+(J73*5)+(K73*5)+(L73*5)+M73+N73+O73+P73+Q73+R73</f>
        <v>0</v>
      </c>
      <c r="G73" s="158"/>
      <c r="H73" s="167"/>
      <c r="I73" s="123"/>
      <c r="J73" s="176"/>
      <c r="K73" s="140"/>
      <c r="L73" s="36"/>
      <c r="M73" s="124">
        <v>0</v>
      </c>
      <c r="N73" s="124">
        <v>0</v>
      </c>
      <c r="O73" s="124">
        <v>0</v>
      </c>
      <c r="P73" s="179">
        <v>0</v>
      </c>
      <c r="Q73" s="125"/>
      <c r="R73" s="125"/>
    </row>
    <row r="74" spans="1:18" ht="24.75" customHeight="1" x14ac:dyDescent="0.25">
      <c r="A74" s="30">
        <f t="shared" si="4"/>
        <v>67</v>
      </c>
      <c r="B74" s="101" t="s">
        <v>34</v>
      </c>
      <c r="C74" s="102" t="s">
        <v>35</v>
      </c>
      <c r="D74" s="89">
        <v>108</v>
      </c>
      <c r="E74" s="50" t="s">
        <v>6</v>
      </c>
      <c r="F74" s="41">
        <f>(G74*5)+(H74*5)+(I74*5)+(J74*5)+(K74*5)+(L74*5)+M74+N74+O74+P74+Q74+R74</f>
        <v>0</v>
      </c>
      <c r="G74" s="158"/>
      <c r="H74" s="167"/>
      <c r="I74" s="123"/>
      <c r="J74" s="176"/>
      <c r="K74" s="139"/>
      <c r="L74" s="36"/>
      <c r="M74" s="124">
        <v>0</v>
      </c>
      <c r="N74" s="124">
        <v>0</v>
      </c>
      <c r="O74" s="124">
        <v>0</v>
      </c>
      <c r="P74" s="179">
        <v>0</v>
      </c>
      <c r="Q74" s="125"/>
      <c r="R74" s="125"/>
    </row>
    <row r="75" spans="1:18" ht="24.75" customHeight="1" x14ac:dyDescent="0.25">
      <c r="A75" s="30">
        <f t="shared" ref="A75:A138" si="5">A74+1</f>
        <v>68</v>
      </c>
      <c r="B75" s="183" t="s">
        <v>44</v>
      </c>
      <c r="C75" s="208" t="s">
        <v>45</v>
      </c>
      <c r="D75" s="88">
        <v>110</v>
      </c>
      <c r="E75" s="50" t="s">
        <v>7</v>
      </c>
      <c r="F75" s="41">
        <f>(G75*5)+(H75*5)+(I75*5)+(J75*5)+(K75*5)+(L75*5)+M75+N75+O75+P75+Q75+R75</f>
        <v>0</v>
      </c>
      <c r="G75" s="158"/>
      <c r="H75" s="167"/>
      <c r="I75" s="123"/>
      <c r="J75" s="176"/>
      <c r="K75" s="139"/>
      <c r="L75" s="36"/>
      <c r="M75" s="124">
        <v>0</v>
      </c>
      <c r="N75" s="124">
        <v>0</v>
      </c>
      <c r="O75" s="124">
        <v>0</v>
      </c>
      <c r="P75" s="179">
        <v>0</v>
      </c>
      <c r="Q75" s="141"/>
      <c r="R75" s="125"/>
    </row>
    <row r="76" spans="1:18" ht="24.75" customHeight="1" x14ac:dyDescent="0.25">
      <c r="A76" s="30">
        <f t="shared" si="5"/>
        <v>69</v>
      </c>
      <c r="B76" s="183" t="s">
        <v>40</v>
      </c>
      <c r="C76" s="208" t="s">
        <v>41</v>
      </c>
      <c r="D76" s="88">
        <v>111</v>
      </c>
      <c r="E76" s="50" t="s">
        <v>7</v>
      </c>
      <c r="F76" s="41">
        <f>(G76*5)+(H76*5)+(I76*5)+(J76*5)+(K76*5)+(L76*5)+M76+N76+O76+P76+Q76+R76</f>
        <v>0</v>
      </c>
      <c r="G76" s="158"/>
      <c r="H76" s="160"/>
      <c r="I76" s="123"/>
      <c r="J76" s="176"/>
      <c r="K76" s="139"/>
      <c r="L76" s="36"/>
      <c r="M76" s="124">
        <v>0</v>
      </c>
      <c r="N76" s="124">
        <v>0</v>
      </c>
      <c r="O76" s="124">
        <v>0</v>
      </c>
      <c r="P76" s="179">
        <v>0</v>
      </c>
      <c r="Q76" s="125"/>
      <c r="R76" s="125"/>
    </row>
    <row r="77" spans="1:18" ht="24.75" customHeight="1" x14ac:dyDescent="0.25">
      <c r="A77" s="30">
        <f t="shared" si="5"/>
        <v>70</v>
      </c>
      <c r="B77" s="183" t="s">
        <v>79</v>
      </c>
      <c r="C77" s="208" t="s">
        <v>80</v>
      </c>
      <c r="D77" s="90">
        <v>112</v>
      </c>
      <c r="E77" s="50" t="s">
        <v>7</v>
      </c>
      <c r="F77" s="41">
        <f>(G77*5)+(H77*5)+(I77*5)+(J77*5)+(K77*5)+(L77*5)+M77+N77+O77+P77+Q77+R77</f>
        <v>0</v>
      </c>
      <c r="G77" s="158"/>
      <c r="H77" s="167"/>
      <c r="I77" s="123"/>
      <c r="J77" s="176"/>
      <c r="K77" s="140"/>
      <c r="L77" s="36"/>
      <c r="M77" s="124">
        <v>0</v>
      </c>
      <c r="N77" s="124">
        <v>0</v>
      </c>
      <c r="O77" s="124">
        <v>0</v>
      </c>
      <c r="P77" s="179">
        <v>0</v>
      </c>
      <c r="Q77" s="125"/>
      <c r="R77" s="125"/>
    </row>
    <row r="78" spans="1:18" ht="24.75" customHeight="1" x14ac:dyDescent="0.25">
      <c r="A78" s="30">
        <f t="shared" si="5"/>
        <v>71</v>
      </c>
      <c r="B78" s="185" t="s">
        <v>231</v>
      </c>
      <c r="C78" s="210" t="s">
        <v>232</v>
      </c>
      <c r="D78" s="90">
        <v>114</v>
      </c>
      <c r="E78" s="50" t="s">
        <v>7</v>
      </c>
      <c r="F78" s="41">
        <f>(G78*5)+(H78*5)+(I78*5)+(J78*5)+(K78*5)+(L78*5)+M78+N78+O78+P78+Q78+R78</f>
        <v>0</v>
      </c>
      <c r="G78" s="158"/>
      <c r="H78" s="167"/>
      <c r="I78" s="123"/>
      <c r="J78" s="176"/>
      <c r="K78" s="140"/>
      <c r="L78" s="36"/>
      <c r="M78" s="124">
        <v>0</v>
      </c>
      <c r="N78" s="124">
        <v>0</v>
      </c>
      <c r="O78" s="124">
        <v>0</v>
      </c>
      <c r="P78" s="179">
        <v>0</v>
      </c>
      <c r="Q78" s="125"/>
      <c r="R78" s="125"/>
    </row>
    <row r="79" spans="1:18" ht="24.75" customHeight="1" x14ac:dyDescent="0.25">
      <c r="A79" s="30">
        <f t="shared" si="5"/>
        <v>72</v>
      </c>
      <c r="B79" s="185" t="s">
        <v>84</v>
      </c>
      <c r="C79" s="210" t="s">
        <v>85</v>
      </c>
      <c r="D79" s="91">
        <v>115</v>
      </c>
      <c r="E79" s="50" t="s">
        <v>7</v>
      </c>
      <c r="F79" s="41">
        <f>(G79*5)+(H79*5)+(I79*5)+(J79*5)+(K79*5)+(L79*5)+M79+N79+O79+P79+Q79+R79</f>
        <v>0</v>
      </c>
      <c r="G79" s="158"/>
      <c r="H79" s="167"/>
      <c r="I79" s="123"/>
      <c r="J79" s="176"/>
      <c r="K79" s="139"/>
      <c r="L79" s="36"/>
      <c r="M79" s="124">
        <v>0</v>
      </c>
      <c r="N79" s="124">
        <v>0</v>
      </c>
      <c r="O79" s="124">
        <v>0</v>
      </c>
      <c r="P79" s="179">
        <v>0</v>
      </c>
      <c r="Q79" s="125"/>
      <c r="R79" s="125"/>
    </row>
    <row r="80" spans="1:18" ht="24.75" customHeight="1" x14ac:dyDescent="0.25">
      <c r="A80" s="30">
        <f t="shared" si="5"/>
        <v>73</v>
      </c>
      <c r="B80" s="48" t="s">
        <v>77</v>
      </c>
      <c r="C80" s="49" t="s">
        <v>78</v>
      </c>
      <c r="D80" s="90">
        <v>116</v>
      </c>
      <c r="E80" s="50" t="s">
        <v>7</v>
      </c>
      <c r="F80" s="41">
        <f>(G80*5)+(H80*5)+(I80*5)+(J80*5)+(K80*5)+(L80*5)+M80+N80+O80+P80+Q80+R80</f>
        <v>0</v>
      </c>
      <c r="G80" s="158"/>
      <c r="H80" s="167"/>
      <c r="I80" s="123"/>
      <c r="J80" s="176"/>
      <c r="K80" s="139"/>
      <c r="L80" s="36"/>
      <c r="M80" s="124">
        <v>0</v>
      </c>
      <c r="N80" s="124">
        <v>0</v>
      </c>
      <c r="O80" s="124">
        <v>0</v>
      </c>
      <c r="P80" s="179">
        <v>0</v>
      </c>
      <c r="Q80" s="125"/>
      <c r="R80" s="125"/>
    </row>
    <row r="81" spans="1:20" ht="24.75" customHeight="1" x14ac:dyDescent="0.25">
      <c r="A81" s="30">
        <f t="shared" si="5"/>
        <v>74</v>
      </c>
      <c r="B81" s="188" t="s">
        <v>65</v>
      </c>
      <c r="C81" s="213" t="s">
        <v>66</v>
      </c>
      <c r="D81" s="90">
        <v>117</v>
      </c>
      <c r="E81" s="50" t="s">
        <v>7</v>
      </c>
      <c r="F81" s="41">
        <f>(G81*5)+(H81*5)+(I81*5)+(J81*5)+(K81*5)+(L81*5)+M81+N81+O81+P81+Q81+R81</f>
        <v>0</v>
      </c>
      <c r="G81" s="158"/>
      <c r="H81" s="167"/>
      <c r="I81" s="123"/>
      <c r="J81" s="176"/>
      <c r="K81" s="139"/>
      <c r="L81" s="36"/>
      <c r="M81" s="124">
        <v>0</v>
      </c>
      <c r="N81" s="124">
        <v>0</v>
      </c>
      <c r="O81" s="124">
        <v>0</v>
      </c>
      <c r="P81" s="179">
        <v>0</v>
      </c>
      <c r="Q81" s="125"/>
      <c r="R81" s="125"/>
    </row>
    <row r="82" spans="1:20" ht="24.75" customHeight="1" x14ac:dyDescent="0.25">
      <c r="A82" s="30">
        <f t="shared" si="5"/>
        <v>75</v>
      </c>
      <c r="B82" s="183" t="s">
        <v>36</v>
      </c>
      <c r="C82" s="208" t="s">
        <v>48</v>
      </c>
      <c r="D82" s="90">
        <v>120</v>
      </c>
      <c r="E82" s="50" t="s">
        <v>7</v>
      </c>
      <c r="F82" s="41">
        <f>(G82*5)+(H82*5)+(I82*5)+(J82*5)+(K82*5)+(L82*5)+M82+N82+O82+P82+Q82+R82</f>
        <v>0</v>
      </c>
      <c r="G82" s="158"/>
      <c r="H82" s="167"/>
      <c r="I82" s="123"/>
      <c r="J82" s="176"/>
      <c r="K82" s="139"/>
      <c r="L82" s="37"/>
      <c r="M82" s="124">
        <v>0</v>
      </c>
      <c r="N82" s="124">
        <v>0</v>
      </c>
      <c r="O82" s="124">
        <v>0</v>
      </c>
      <c r="P82" s="179">
        <v>0</v>
      </c>
      <c r="Q82" s="125"/>
      <c r="R82" s="125"/>
    </row>
    <row r="83" spans="1:20" ht="24.75" customHeight="1" x14ac:dyDescent="0.25">
      <c r="A83" s="30">
        <f t="shared" si="5"/>
        <v>76</v>
      </c>
      <c r="B83" s="188" t="s">
        <v>61</v>
      </c>
      <c r="C83" s="213" t="s">
        <v>62</v>
      </c>
      <c r="D83" s="94">
        <v>121</v>
      </c>
      <c r="E83" s="50" t="s">
        <v>7</v>
      </c>
      <c r="F83" s="41">
        <f>(G83*5)+(H83*5)+(I83*5)+(J83*5)+(K83*5)+(L83*5)+M83+N83+O83+P83+Q83+R83</f>
        <v>0</v>
      </c>
      <c r="G83" s="159"/>
      <c r="H83" s="160"/>
      <c r="I83" s="123"/>
      <c r="J83" s="176"/>
      <c r="K83" s="140"/>
      <c r="L83" s="36"/>
      <c r="M83" s="124">
        <v>0</v>
      </c>
      <c r="N83" s="124">
        <v>0</v>
      </c>
      <c r="O83" s="124">
        <v>0</v>
      </c>
      <c r="P83" s="179">
        <v>0</v>
      </c>
      <c r="Q83" s="125"/>
      <c r="R83" s="125"/>
    </row>
    <row r="84" spans="1:20" ht="24.75" customHeight="1" x14ac:dyDescent="0.25">
      <c r="A84" s="30">
        <f t="shared" si="5"/>
        <v>77</v>
      </c>
      <c r="B84" s="183" t="s">
        <v>82</v>
      </c>
      <c r="C84" s="208" t="s">
        <v>83</v>
      </c>
      <c r="D84" s="90">
        <v>122</v>
      </c>
      <c r="E84" s="50" t="s">
        <v>7</v>
      </c>
      <c r="F84" s="41">
        <f>(G84*5)+(H84*5)+(I84*5)+(J84*5)+(K84*5)+(L84*5)+M84+N84+O84+P84+Q84+R84</f>
        <v>0</v>
      </c>
      <c r="G84" s="158"/>
      <c r="H84" s="167"/>
      <c r="I84" s="123"/>
      <c r="J84" s="176"/>
      <c r="K84" s="139"/>
      <c r="L84" s="37"/>
      <c r="M84" s="124">
        <v>0</v>
      </c>
      <c r="N84" s="124">
        <v>0</v>
      </c>
      <c r="O84" s="124">
        <v>0</v>
      </c>
      <c r="P84" s="179">
        <v>0</v>
      </c>
      <c r="Q84" s="125"/>
      <c r="R84" s="125"/>
    </row>
    <row r="85" spans="1:20" ht="24.75" customHeight="1" x14ac:dyDescent="0.25">
      <c r="A85" s="30">
        <f t="shared" si="5"/>
        <v>78</v>
      </c>
      <c r="B85" s="183" t="s">
        <v>51</v>
      </c>
      <c r="C85" s="208" t="s">
        <v>68</v>
      </c>
      <c r="D85" s="90">
        <v>123</v>
      </c>
      <c r="E85" s="50" t="s">
        <v>7</v>
      </c>
      <c r="F85" s="41">
        <f>(G85*5)+(H85*5)+(I85*5)+(J85*5)+(K85*5)+(L85*5)+M85+N85+O85+P85+Q85+R85</f>
        <v>0</v>
      </c>
      <c r="G85" s="158"/>
      <c r="H85" s="167"/>
      <c r="I85" s="123"/>
      <c r="J85" s="176"/>
      <c r="K85" s="139"/>
      <c r="L85" s="36"/>
      <c r="M85" s="124">
        <v>0</v>
      </c>
      <c r="N85" s="124">
        <v>0</v>
      </c>
      <c r="O85" s="124">
        <v>0</v>
      </c>
      <c r="P85" s="179">
        <v>0</v>
      </c>
      <c r="Q85" s="125"/>
      <c r="R85" s="125"/>
    </row>
    <row r="86" spans="1:20" ht="24.75" customHeight="1" x14ac:dyDescent="0.25">
      <c r="A86" s="30">
        <f t="shared" si="5"/>
        <v>79</v>
      </c>
      <c r="B86" s="183" t="s">
        <v>51</v>
      </c>
      <c r="C86" s="208" t="s">
        <v>59</v>
      </c>
      <c r="D86" s="90">
        <v>124</v>
      </c>
      <c r="E86" s="50" t="s">
        <v>7</v>
      </c>
      <c r="F86" s="41">
        <f>(G86*5)+(H86*5)+(I86*5)+(J86*5)+(K86*5)+(L86*5)+M86+N86+O86+P86+Q86+R86</f>
        <v>0</v>
      </c>
      <c r="G86" s="158"/>
      <c r="H86" s="167"/>
      <c r="I86" s="123"/>
      <c r="J86" s="176"/>
      <c r="K86" s="139"/>
      <c r="L86" s="36"/>
      <c r="M86" s="124">
        <v>0</v>
      </c>
      <c r="N86" s="124">
        <v>0</v>
      </c>
      <c r="O86" s="124">
        <v>0</v>
      </c>
      <c r="P86" s="179">
        <v>0</v>
      </c>
      <c r="Q86" s="125"/>
      <c r="R86" s="125"/>
    </row>
    <row r="87" spans="1:20" ht="24.75" customHeight="1" x14ac:dyDescent="0.25">
      <c r="A87" s="30">
        <f t="shared" si="5"/>
        <v>80</v>
      </c>
      <c r="B87" s="198" t="s">
        <v>51</v>
      </c>
      <c r="C87" s="221" t="s">
        <v>52</v>
      </c>
      <c r="D87" s="94">
        <v>125</v>
      </c>
      <c r="E87" s="50" t="s">
        <v>7</v>
      </c>
      <c r="F87" s="41">
        <f>(G87*5)+(H87*5)+(I87*5)+(J87*5)+(K87*5)+(L87*5)+M87+N87+O87+P87+Q87+R87</f>
        <v>0</v>
      </c>
      <c r="G87" s="158"/>
      <c r="H87" s="167"/>
      <c r="I87" s="123"/>
      <c r="J87" s="176"/>
      <c r="K87" s="139"/>
      <c r="L87" s="36"/>
      <c r="M87" s="124">
        <v>0</v>
      </c>
      <c r="N87" s="124">
        <v>0</v>
      </c>
      <c r="O87" s="124">
        <v>0</v>
      </c>
      <c r="P87" s="179">
        <v>0</v>
      </c>
      <c r="Q87" s="125"/>
      <c r="R87" s="125"/>
    </row>
    <row r="88" spans="1:20" ht="24.75" customHeight="1" x14ac:dyDescent="0.25">
      <c r="A88" s="30">
        <f t="shared" si="5"/>
        <v>81</v>
      </c>
      <c r="B88" s="183" t="s">
        <v>75</v>
      </c>
      <c r="C88" s="208" t="s">
        <v>76</v>
      </c>
      <c r="D88" s="90">
        <v>126</v>
      </c>
      <c r="E88" s="50" t="s">
        <v>7</v>
      </c>
      <c r="F88" s="41">
        <f>(G88*5)+(H88*5)+(I88*5)+(J88*5)+(K88*5)+(L88*5)+M88+N88+O88+P88+Q88+R88</f>
        <v>0</v>
      </c>
      <c r="G88" s="158"/>
      <c r="H88" s="167"/>
      <c r="I88" s="123"/>
      <c r="J88" s="176"/>
      <c r="K88" s="139"/>
      <c r="L88" s="36"/>
      <c r="M88" s="124">
        <v>0</v>
      </c>
      <c r="N88" s="124">
        <v>0</v>
      </c>
      <c r="O88" s="124">
        <v>0</v>
      </c>
      <c r="P88" s="179">
        <v>0</v>
      </c>
      <c r="Q88" s="125"/>
      <c r="R88" s="125"/>
    </row>
    <row r="89" spans="1:20" ht="24.75" customHeight="1" x14ac:dyDescent="0.25">
      <c r="A89" s="30">
        <f t="shared" si="5"/>
        <v>82</v>
      </c>
      <c r="B89" s="188" t="s">
        <v>73</v>
      </c>
      <c r="C89" s="213" t="s">
        <v>74</v>
      </c>
      <c r="D89" s="90">
        <v>131</v>
      </c>
      <c r="E89" s="50" t="s">
        <v>7</v>
      </c>
      <c r="F89" s="41">
        <f>(G89*5)+(H89*5)+(I89*5)+(J89*5)+(K89*5)+(L89*5)+M89+N89+O89+P89+Q89+R89</f>
        <v>0</v>
      </c>
      <c r="G89" s="158"/>
      <c r="H89" s="167"/>
      <c r="I89" s="123"/>
      <c r="J89" s="176"/>
      <c r="K89" s="139"/>
      <c r="L89" s="36"/>
      <c r="M89" s="124">
        <v>0</v>
      </c>
      <c r="N89" s="124">
        <v>0</v>
      </c>
      <c r="O89" s="124">
        <v>0</v>
      </c>
      <c r="P89" s="179">
        <v>0</v>
      </c>
      <c r="Q89" s="125"/>
      <c r="R89" s="125"/>
    </row>
    <row r="90" spans="1:20" ht="24.75" customHeight="1" x14ac:dyDescent="0.25">
      <c r="A90" s="30">
        <f t="shared" si="5"/>
        <v>83</v>
      </c>
      <c r="B90" s="200" t="s">
        <v>98</v>
      </c>
      <c r="C90" s="223" t="s">
        <v>99</v>
      </c>
      <c r="D90" s="93">
        <v>141</v>
      </c>
      <c r="E90" s="50" t="s">
        <v>5</v>
      </c>
      <c r="F90" s="41">
        <f>(G90*5)+(H90*5)+(I90*5)+(J90*5)+(K90*5)+(L90*5)+M90+N90+O90+P90+Q90+R90</f>
        <v>0</v>
      </c>
      <c r="G90" s="158"/>
      <c r="H90" s="167"/>
      <c r="I90" s="123"/>
      <c r="J90" s="176"/>
      <c r="K90" s="139"/>
      <c r="L90" s="36"/>
      <c r="M90" s="124">
        <v>0</v>
      </c>
      <c r="N90" s="124">
        <v>0</v>
      </c>
      <c r="O90" s="124">
        <v>0</v>
      </c>
      <c r="P90" s="179">
        <v>0</v>
      </c>
      <c r="Q90" s="125"/>
      <c r="R90" s="125"/>
    </row>
    <row r="91" spans="1:20" ht="24.75" customHeight="1" x14ac:dyDescent="0.25">
      <c r="A91" s="30">
        <f t="shared" si="5"/>
        <v>84</v>
      </c>
      <c r="B91" s="182" t="s">
        <v>233</v>
      </c>
      <c r="C91" s="207" t="s">
        <v>234</v>
      </c>
      <c r="D91" s="93">
        <v>142</v>
      </c>
      <c r="E91" s="50" t="s">
        <v>5</v>
      </c>
      <c r="F91" s="41">
        <f>(G91*5)+(H91*5)+(I91*5)+(J91*5)+(K91*5)+(L91*5)+M91+N91+O91+P91+Q91+R91</f>
        <v>0</v>
      </c>
      <c r="G91" s="158"/>
      <c r="H91" s="167"/>
      <c r="I91" s="123"/>
      <c r="J91" s="176"/>
      <c r="K91" s="139"/>
      <c r="L91" s="37"/>
      <c r="M91" s="124">
        <v>0</v>
      </c>
      <c r="N91" s="124">
        <v>0</v>
      </c>
      <c r="O91" s="124">
        <v>0</v>
      </c>
      <c r="P91" s="179">
        <v>0</v>
      </c>
      <c r="Q91" s="125"/>
      <c r="R91" s="125"/>
    </row>
    <row r="92" spans="1:20" ht="24.75" customHeight="1" x14ac:dyDescent="0.25">
      <c r="A92" s="30">
        <f t="shared" si="5"/>
        <v>85</v>
      </c>
      <c r="B92" s="182" t="s">
        <v>90</v>
      </c>
      <c r="C92" s="207" t="s">
        <v>95</v>
      </c>
      <c r="D92" s="93">
        <v>143</v>
      </c>
      <c r="E92" s="50" t="s">
        <v>5</v>
      </c>
      <c r="F92" s="41">
        <f>(G92*5)+(H92*5)+(I92*5)+(J92*5)+(K92*5)+(L92*5)+M92+N92+O92+P92+Q92+R92</f>
        <v>0</v>
      </c>
      <c r="G92" s="158"/>
      <c r="H92" s="167"/>
      <c r="I92" s="123"/>
      <c r="J92" s="176"/>
      <c r="K92" s="140"/>
      <c r="L92" s="37"/>
      <c r="M92" s="124">
        <v>0</v>
      </c>
      <c r="N92" s="124">
        <v>0</v>
      </c>
      <c r="O92" s="124">
        <v>0</v>
      </c>
      <c r="P92" s="179">
        <v>0</v>
      </c>
      <c r="Q92" s="125"/>
      <c r="R92" s="125"/>
    </row>
    <row r="93" spans="1:20" ht="24.75" customHeight="1" x14ac:dyDescent="0.25">
      <c r="A93" s="30">
        <f t="shared" si="5"/>
        <v>86</v>
      </c>
      <c r="B93" s="182" t="s">
        <v>96</v>
      </c>
      <c r="C93" s="207" t="s">
        <v>97</v>
      </c>
      <c r="D93" s="239">
        <v>145</v>
      </c>
      <c r="E93" s="50" t="s">
        <v>5</v>
      </c>
      <c r="F93" s="41">
        <f>(G93*5)+(H93*5)+(I93*5)+(J93*5)+(K93*5)+(L93*5)+M93+N93+O93+P93+Q93+R93</f>
        <v>0</v>
      </c>
      <c r="G93" s="158"/>
      <c r="H93" s="167"/>
      <c r="I93" s="123"/>
      <c r="J93" s="176"/>
      <c r="K93" s="139"/>
      <c r="L93" s="36"/>
      <c r="M93" s="124">
        <v>0</v>
      </c>
      <c r="N93" s="124">
        <v>0</v>
      </c>
      <c r="O93" s="124">
        <v>0</v>
      </c>
      <c r="P93" s="179">
        <v>0</v>
      </c>
      <c r="Q93" s="125"/>
      <c r="R93" s="125"/>
    </row>
    <row r="94" spans="1:20" ht="24.75" customHeight="1" x14ac:dyDescent="0.25">
      <c r="A94" s="30">
        <f t="shared" si="5"/>
        <v>87</v>
      </c>
      <c r="B94" s="63" t="s">
        <v>139</v>
      </c>
      <c r="C94" s="64" t="s">
        <v>94</v>
      </c>
      <c r="D94" s="229">
        <v>145</v>
      </c>
      <c r="E94" s="50" t="s">
        <v>8</v>
      </c>
      <c r="F94" s="41">
        <f>(G94*5)+(H94*5)+(I94*5)+(J94*5)+(K94*5)+(L94*5)+M94+N94+O94+P94+Q94+R94</f>
        <v>0</v>
      </c>
      <c r="G94" s="158"/>
      <c r="H94" s="167"/>
      <c r="I94" s="123"/>
      <c r="J94" s="176"/>
      <c r="K94" s="139"/>
      <c r="L94" s="36"/>
      <c r="M94" s="124">
        <v>0</v>
      </c>
      <c r="N94" s="124">
        <v>0</v>
      </c>
      <c r="O94" s="124">
        <v>0</v>
      </c>
      <c r="P94" s="179">
        <v>0</v>
      </c>
      <c r="Q94" s="125"/>
      <c r="R94" s="125"/>
    </row>
    <row r="95" spans="1:20" ht="24.75" customHeight="1" x14ac:dyDescent="0.25">
      <c r="A95" s="30">
        <f t="shared" si="5"/>
        <v>88</v>
      </c>
      <c r="B95" s="63" t="s">
        <v>144</v>
      </c>
      <c r="C95" s="64" t="s">
        <v>145</v>
      </c>
      <c r="D95" s="229">
        <v>151</v>
      </c>
      <c r="E95" s="50" t="s">
        <v>8</v>
      </c>
      <c r="F95" s="41">
        <f>(G95*5)+(H95*5)+(I95*5)+(J95*5)+(K95*5)+(L95*5)+M95+N95+O95+P95+Q95+R95</f>
        <v>0</v>
      </c>
      <c r="G95" s="159"/>
      <c r="H95" s="167"/>
      <c r="I95" s="123"/>
      <c r="J95" s="176"/>
      <c r="K95" s="140"/>
      <c r="L95" s="36"/>
      <c r="M95" s="124">
        <v>0</v>
      </c>
      <c r="N95" s="124">
        <v>0</v>
      </c>
      <c r="O95" s="124">
        <v>0</v>
      </c>
      <c r="P95" s="179">
        <v>0</v>
      </c>
      <c r="Q95" s="125"/>
      <c r="R95" s="125"/>
      <c r="T95" t="s">
        <v>4</v>
      </c>
    </row>
    <row r="96" spans="1:20" ht="24.75" customHeight="1" x14ac:dyDescent="0.25">
      <c r="A96" s="30">
        <f t="shared" si="5"/>
        <v>89</v>
      </c>
      <c r="B96" s="65" t="s">
        <v>130</v>
      </c>
      <c r="C96" s="66" t="s">
        <v>131</v>
      </c>
      <c r="D96" s="232">
        <v>152</v>
      </c>
      <c r="E96" s="50" t="s">
        <v>8</v>
      </c>
      <c r="F96" s="41">
        <f>(G96*5)+(H96*5)+(I96*5)+(J96*5)+(K96*5)+(L96*5)+M96+N96+O96+P96+Q96+R96</f>
        <v>0</v>
      </c>
      <c r="G96" s="158"/>
      <c r="H96" s="167"/>
      <c r="I96" s="123"/>
      <c r="J96" s="176"/>
      <c r="K96" s="139"/>
      <c r="L96" s="36"/>
      <c r="M96" s="124">
        <v>0</v>
      </c>
      <c r="N96" s="124">
        <v>0</v>
      </c>
      <c r="O96" s="124">
        <v>0</v>
      </c>
      <c r="P96" s="179">
        <v>0</v>
      </c>
      <c r="Q96" s="125"/>
      <c r="R96" s="125"/>
      <c r="T96" t="s">
        <v>4</v>
      </c>
    </row>
    <row r="97" spans="1:18" ht="24.75" customHeight="1" x14ac:dyDescent="0.25">
      <c r="A97" s="30">
        <f t="shared" si="5"/>
        <v>90</v>
      </c>
      <c r="B97" s="99" t="s">
        <v>236</v>
      </c>
      <c r="C97" s="100" t="s">
        <v>237</v>
      </c>
      <c r="D97" s="91">
        <v>153</v>
      </c>
      <c r="E97" s="50" t="s">
        <v>8</v>
      </c>
      <c r="F97" s="41">
        <f>(G97*5)+(H97*5)+(I97*5)+(J97*5)+(K97*5)+(L97*5)+M97+N97+O97+P97+Q97+R97</f>
        <v>0</v>
      </c>
      <c r="G97" s="158"/>
      <c r="H97" s="167"/>
      <c r="I97" s="123"/>
      <c r="J97" s="176"/>
      <c r="K97" s="139"/>
      <c r="L97" s="36"/>
      <c r="M97" s="124">
        <v>0</v>
      </c>
      <c r="N97" s="124">
        <v>0</v>
      </c>
      <c r="O97" s="124">
        <v>0</v>
      </c>
      <c r="P97" s="179">
        <v>0</v>
      </c>
      <c r="Q97" s="125"/>
      <c r="R97" s="125"/>
    </row>
    <row r="98" spans="1:18" ht="24.75" customHeight="1" x14ac:dyDescent="0.25">
      <c r="A98" s="30">
        <f t="shared" si="5"/>
        <v>91</v>
      </c>
      <c r="B98" s="105" t="s">
        <v>120</v>
      </c>
      <c r="C98" s="106" t="s">
        <v>147</v>
      </c>
      <c r="D98" s="232">
        <v>157</v>
      </c>
      <c r="E98" s="50" t="s">
        <v>8</v>
      </c>
      <c r="F98" s="41">
        <f>(G98*5)+(H98*5)+(I98*5)+(J98*5)+(K98*5)+(L98*5)+M98+N98+O98+P98+Q98+R98</f>
        <v>0</v>
      </c>
      <c r="G98" s="158"/>
      <c r="H98" s="167"/>
      <c r="I98" s="123"/>
      <c r="J98" s="176"/>
      <c r="K98" s="139"/>
      <c r="L98" s="36"/>
      <c r="M98" s="124">
        <v>0</v>
      </c>
      <c r="N98" s="124">
        <v>0</v>
      </c>
      <c r="O98" s="124">
        <v>0</v>
      </c>
      <c r="P98" s="179">
        <v>0</v>
      </c>
      <c r="Q98" s="125"/>
      <c r="R98" s="125"/>
    </row>
    <row r="99" spans="1:18" ht="24.75" customHeight="1" x14ac:dyDescent="0.25">
      <c r="A99" s="30">
        <f t="shared" si="5"/>
        <v>92</v>
      </c>
      <c r="B99" s="190" t="s">
        <v>120</v>
      </c>
      <c r="C99" s="190" t="s">
        <v>123</v>
      </c>
      <c r="D99" s="231">
        <v>159</v>
      </c>
      <c r="E99" s="50" t="s">
        <v>8</v>
      </c>
      <c r="F99" s="41">
        <f>(G99*5)+(H99*5)+(I99*5)+(J99*5)+(K99*5)+(L99*5)+M99+N99+O99+P99+Q99+R99</f>
        <v>0</v>
      </c>
      <c r="G99" s="158"/>
      <c r="H99" s="167"/>
      <c r="I99" s="123"/>
      <c r="J99" s="176"/>
      <c r="K99" s="139"/>
      <c r="L99" s="119"/>
      <c r="M99" s="124">
        <v>0</v>
      </c>
      <c r="N99" s="124">
        <v>0</v>
      </c>
      <c r="O99" s="124">
        <v>0</v>
      </c>
      <c r="P99" s="179">
        <v>0</v>
      </c>
      <c r="Q99" s="125"/>
      <c r="R99" s="125"/>
    </row>
    <row r="100" spans="1:18" ht="24.75" customHeight="1" x14ac:dyDescent="0.25">
      <c r="A100" s="30">
        <f t="shared" si="5"/>
        <v>93</v>
      </c>
      <c r="B100" s="192" t="s">
        <v>126</v>
      </c>
      <c r="C100" s="192" t="s">
        <v>143</v>
      </c>
      <c r="D100" s="231">
        <v>161</v>
      </c>
      <c r="E100" s="50" t="s">
        <v>8</v>
      </c>
      <c r="F100" s="41">
        <f>(G100*5)+(H100*5)+(I100*5)+(J100*5)+(K100*5)+(L100*5)+M100+N100+O100+P100+Q100+R100</f>
        <v>0</v>
      </c>
      <c r="G100" s="158"/>
      <c r="H100" s="167"/>
      <c r="I100" s="123"/>
      <c r="J100" s="176"/>
      <c r="K100" s="139"/>
      <c r="L100" s="118"/>
      <c r="M100" s="124">
        <v>0</v>
      </c>
      <c r="N100" s="124">
        <v>0</v>
      </c>
      <c r="O100" s="124">
        <v>0</v>
      </c>
      <c r="P100" s="179">
        <v>0</v>
      </c>
      <c r="Q100" s="125"/>
      <c r="R100" s="125"/>
    </row>
    <row r="101" spans="1:18" ht="24.75" customHeight="1" x14ac:dyDescent="0.25">
      <c r="A101" s="30">
        <f t="shared" si="5"/>
        <v>94</v>
      </c>
      <c r="B101" s="65" t="s">
        <v>136</v>
      </c>
      <c r="C101" s="66" t="s">
        <v>137</v>
      </c>
      <c r="D101" s="229">
        <v>163</v>
      </c>
      <c r="E101" s="50" t="s">
        <v>8</v>
      </c>
      <c r="F101" s="41">
        <f>(G101*5)+(H101*5)+(I101*5)+(J101*5)+(K101*5)+(L101*5)+M101+N101+O101+P101+Q101+R101</f>
        <v>0</v>
      </c>
      <c r="G101" s="159"/>
      <c r="H101" s="167"/>
      <c r="I101" s="123"/>
      <c r="J101" s="176"/>
      <c r="K101" s="140"/>
      <c r="L101" s="36"/>
      <c r="M101" s="124">
        <v>0</v>
      </c>
      <c r="N101" s="124">
        <v>0</v>
      </c>
      <c r="O101" s="124">
        <v>0</v>
      </c>
      <c r="P101" s="179">
        <v>0</v>
      </c>
      <c r="Q101" s="125"/>
      <c r="R101" s="125"/>
    </row>
    <row r="102" spans="1:18" ht="24.75" customHeight="1" x14ac:dyDescent="0.25">
      <c r="A102" s="30">
        <f t="shared" si="5"/>
        <v>95</v>
      </c>
      <c r="B102" s="67" t="s">
        <v>240</v>
      </c>
      <c r="C102" s="68" t="s">
        <v>216</v>
      </c>
      <c r="D102" s="90">
        <v>169</v>
      </c>
      <c r="E102" s="50" t="s">
        <v>244</v>
      </c>
      <c r="F102" s="41">
        <f>(G102*5)+(H102*5)+(I102*5)+(J102*5)+(K102*5)+(L102*5)+M102+N102+O102+P102+Q102+R102</f>
        <v>0</v>
      </c>
      <c r="G102" s="159"/>
      <c r="H102" s="167"/>
      <c r="I102" s="123"/>
      <c r="J102" s="176"/>
      <c r="K102" s="173"/>
      <c r="L102" s="36"/>
      <c r="M102" s="124">
        <v>0</v>
      </c>
      <c r="N102" s="124">
        <v>0</v>
      </c>
      <c r="O102" s="124">
        <v>0</v>
      </c>
      <c r="P102" s="179">
        <v>0</v>
      </c>
      <c r="Q102" s="125"/>
      <c r="R102" s="125"/>
    </row>
    <row r="103" spans="1:18" ht="24.75" customHeight="1" x14ac:dyDescent="0.25">
      <c r="A103" s="30">
        <f t="shared" si="5"/>
        <v>96</v>
      </c>
      <c r="B103" s="48" t="s">
        <v>154</v>
      </c>
      <c r="C103" s="49" t="s">
        <v>155</v>
      </c>
      <c r="D103" s="90">
        <v>170</v>
      </c>
      <c r="E103" s="50" t="s">
        <v>244</v>
      </c>
      <c r="F103" s="41">
        <f>(G103*5)+(H103*5)+(I103*5)+(J103*5)+(K103*5)+(L103*5)+M103+N103+O103+P103+Q103+R103</f>
        <v>0</v>
      </c>
      <c r="G103" s="158"/>
      <c r="H103" s="167"/>
      <c r="I103" s="123"/>
      <c r="J103" s="176"/>
      <c r="K103" s="139"/>
      <c r="L103" s="37"/>
      <c r="M103" s="124">
        <v>0</v>
      </c>
      <c r="N103" s="124">
        <v>0</v>
      </c>
      <c r="O103" s="124">
        <v>0</v>
      </c>
      <c r="P103" s="179">
        <v>0</v>
      </c>
      <c r="Q103" s="125"/>
      <c r="R103" s="125"/>
    </row>
    <row r="104" spans="1:18" ht="24.75" customHeight="1" x14ac:dyDescent="0.25">
      <c r="A104" s="30">
        <f t="shared" si="5"/>
        <v>97</v>
      </c>
      <c r="B104" s="67" t="s">
        <v>88</v>
      </c>
      <c r="C104" s="68" t="s">
        <v>89</v>
      </c>
      <c r="D104" s="94">
        <v>172</v>
      </c>
      <c r="E104" s="50" t="s">
        <v>244</v>
      </c>
      <c r="F104" s="41">
        <f>(G104*5)+(H104*5)+(I104*5)+(J104*5)+(K104*5)+(L104*5)+M104+N104+O104+P104+Q104+R104</f>
        <v>0</v>
      </c>
      <c r="G104" s="158"/>
      <c r="H104" s="167"/>
      <c r="I104" s="123"/>
      <c r="J104" s="176"/>
      <c r="K104" s="139"/>
      <c r="L104" s="37"/>
      <c r="M104" s="124">
        <v>0</v>
      </c>
      <c r="N104" s="124">
        <v>0</v>
      </c>
      <c r="O104" s="124">
        <v>0</v>
      </c>
      <c r="P104" s="179">
        <v>0</v>
      </c>
      <c r="Q104" s="125"/>
      <c r="R104" s="125"/>
    </row>
    <row r="105" spans="1:18" ht="24.75" customHeight="1" x14ac:dyDescent="0.25">
      <c r="A105" s="30">
        <f t="shared" si="5"/>
        <v>98</v>
      </c>
      <c r="B105" s="75" t="s">
        <v>166</v>
      </c>
      <c r="C105" s="76" t="s">
        <v>167</v>
      </c>
      <c r="D105" s="163">
        <v>174</v>
      </c>
      <c r="E105" s="50" t="s">
        <v>244</v>
      </c>
      <c r="F105" s="41">
        <f>(G105*5)+(H105*5)+(I105*5)+(J105*5)+(K105*5)+(L105*5)+M105+N105+O105+P105+Q105+R105</f>
        <v>0</v>
      </c>
      <c r="G105" s="158"/>
      <c r="H105" s="160"/>
      <c r="I105" s="123"/>
      <c r="J105" s="176"/>
      <c r="K105" s="139"/>
      <c r="L105" s="37"/>
      <c r="M105" s="124">
        <v>0</v>
      </c>
      <c r="N105" s="124">
        <v>0</v>
      </c>
      <c r="O105" s="124">
        <v>0</v>
      </c>
      <c r="P105" s="179">
        <v>0</v>
      </c>
      <c r="Q105" s="125"/>
      <c r="R105" s="125"/>
    </row>
    <row r="106" spans="1:18" ht="24.75" customHeight="1" x14ac:dyDescent="0.25">
      <c r="A106" s="30">
        <f t="shared" si="5"/>
        <v>99</v>
      </c>
      <c r="B106" s="57" t="s">
        <v>156</v>
      </c>
      <c r="C106" s="58" t="s">
        <v>157</v>
      </c>
      <c r="D106" s="230">
        <v>180</v>
      </c>
      <c r="E106" s="50" t="s">
        <v>244</v>
      </c>
      <c r="F106" s="41">
        <f>(G106*5)+(H106*5)+(I106*5)+(J106*5)+(K106*5)+(L106*5)+M106+N106+O106+P106+Q106+R106</f>
        <v>0</v>
      </c>
      <c r="G106" s="158"/>
      <c r="H106" s="167"/>
      <c r="I106" s="123"/>
      <c r="J106" s="176"/>
      <c r="K106" s="139"/>
      <c r="L106" s="36"/>
      <c r="M106" s="124">
        <v>0</v>
      </c>
      <c r="N106" s="124">
        <v>0</v>
      </c>
      <c r="O106" s="124">
        <v>0</v>
      </c>
      <c r="P106" s="179">
        <v>0</v>
      </c>
      <c r="Q106" s="125"/>
      <c r="R106" s="125"/>
    </row>
    <row r="107" spans="1:18" ht="24.75" customHeight="1" x14ac:dyDescent="0.25">
      <c r="A107" s="30">
        <f t="shared" si="5"/>
        <v>100</v>
      </c>
      <c r="B107" s="197" t="s">
        <v>156</v>
      </c>
      <c r="C107" s="220" t="s">
        <v>99</v>
      </c>
      <c r="D107" s="230">
        <v>181</v>
      </c>
      <c r="E107" s="50" t="s">
        <v>244</v>
      </c>
      <c r="F107" s="41">
        <f>(G107*5)+(H107*5)+(I107*5)+(J107*5)+(K107*5)+(L107*5)+M107+N107+O107+P107+Q107+R107</f>
        <v>0</v>
      </c>
      <c r="G107" s="158"/>
      <c r="H107" s="160"/>
      <c r="I107" s="123"/>
      <c r="J107" s="176"/>
      <c r="K107" s="140"/>
      <c r="L107" s="36"/>
      <c r="M107" s="124">
        <v>0</v>
      </c>
      <c r="N107" s="124">
        <v>0</v>
      </c>
      <c r="O107" s="124">
        <v>0</v>
      </c>
      <c r="P107" s="179">
        <v>0</v>
      </c>
      <c r="Q107" s="125"/>
      <c r="R107" s="125"/>
    </row>
    <row r="108" spans="1:18" ht="24.75" customHeight="1" x14ac:dyDescent="0.25">
      <c r="A108" s="30">
        <f t="shared" si="5"/>
        <v>101</v>
      </c>
      <c r="B108" s="197" t="s">
        <v>18</v>
      </c>
      <c r="C108" s="220" t="s">
        <v>181</v>
      </c>
      <c r="D108" s="163">
        <v>184</v>
      </c>
      <c r="E108" s="50" t="s">
        <v>244</v>
      </c>
      <c r="F108" s="41">
        <f>(G108*5)+(H108*5)+(I108*5)+(J108*5)+(K108*5)+(L108*5)+M108+N108+O108+P108+Q108+R108</f>
        <v>0</v>
      </c>
      <c r="G108" s="158"/>
      <c r="H108" s="160"/>
      <c r="I108" s="123"/>
      <c r="J108" s="176"/>
      <c r="K108" s="139"/>
      <c r="L108" s="36"/>
      <c r="M108" s="124">
        <v>0</v>
      </c>
      <c r="N108" s="124">
        <v>0</v>
      </c>
      <c r="O108" s="124">
        <v>0</v>
      </c>
      <c r="P108" s="179">
        <v>0</v>
      </c>
      <c r="Q108" s="125"/>
      <c r="R108" s="125"/>
    </row>
    <row r="109" spans="1:18" ht="24.75" customHeight="1" x14ac:dyDescent="0.25">
      <c r="A109" s="30">
        <f t="shared" si="5"/>
        <v>102</v>
      </c>
      <c r="B109" s="57" t="s">
        <v>160</v>
      </c>
      <c r="C109" s="58" t="s">
        <v>161</v>
      </c>
      <c r="D109" s="230">
        <v>188</v>
      </c>
      <c r="E109" s="50" t="s">
        <v>244</v>
      </c>
      <c r="F109" s="41">
        <f>(G109*5)+(H109*5)+(I109*5)+(J109*5)+(K109*5)+(L109*5)+M109+N109+O109+P109+Q109+R109</f>
        <v>0</v>
      </c>
      <c r="G109" s="158"/>
      <c r="H109" s="167"/>
      <c r="I109" s="123"/>
      <c r="J109" s="176"/>
      <c r="K109" s="140"/>
      <c r="L109" s="36"/>
      <c r="M109" s="124">
        <v>0</v>
      </c>
      <c r="N109" s="124">
        <v>0</v>
      </c>
      <c r="O109" s="124">
        <v>0</v>
      </c>
      <c r="P109" s="179">
        <v>0</v>
      </c>
      <c r="Q109" s="125"/>
      <c r="R109" s="125"/>
    </row>
    <row r="110" spans="1:18" ht="24.75" customHeight="1" x14ac:dyDescent="0.25">
      <c r="A110" s="30">
        <f t="shared" si="5"/>
        <v>103</v>
      </c>
      <c r="B110" s="186" t="s">
        <v>243</v>
      </c>
      <c r="C110" s="211" t="s">
        <v>92</v>
      </c>
      <c r="D110" s="230">
        <v>193</v>
      </c>
      <c r="E110" s="50" t="s">
        <v>244</v>
      </c>
      <c r="F110" s="41">
        <f>(G110*5)+(H110*5)+(I110*5)+(J110*5)+(K110*5)+(L110*5)+M110+N110+O110+P110+Q110+R110</f>
        <v>0</v>
      </c>
      <c r="G110" s="158"/>
      <c r="H110" s="167"/>
      <c r="I110" s="123"/>
      <c r="J110" s="176"/>
      <c r="K110" s="139"/>
      <c r="L110" s="36"/>
      <c r="M110" s="124">
        <v>0</v>
      </c>
      <c r="N110" s="124">
        <v>0</v>
      </c>
      <c r="O110" s="124">
        <v>0</v>
      </c>
      <c r="P110" s="179">
        <v>0</v>
      </c>
      <c r="Q110" s="125"/>
      <c r="R110" s="125"/>
    </row>
    <row r="111" spans="1:18" ht="24.75" customHeight="1" x14ac:dyDescent="0.25">
      <c r="A111" s="30">
        <f t="shared" si="5"/>
        <v>104</v>
      </c>
      <c r="B111" s="57" t="s">
        <v>86</v>
      </c>
      <c r="C111" s="58" t="s">
        <v>182</v>
      </c>
      <c r="D111" s="230">
        <v>193</v>
      </c>
      <c r="E111" s="50" t="s">
        <v>9</v>
      </c>
      <c r="F111" s="41">
        <f>(G111*5)+(H111*5)+(I111*5)+(J111*5)+(K111*5)+(L111*5)+M111+N111+O111+P111+Q111+R111</f>
        <v>0</v>
      </c>
      <c r="G111" s="158"/>
      <c r="H111" s="167"/>
      <c r="I111" s="123"/>
      <c r="J111" s="176"/>
      <c r="K111" s="139"/>
      <c r="L111" s="36"/>
      <c r="M111" s="124">
        <v>0</v>
      </c>
      <c r="N111" s="124">
        <v>0</v>
      </c>
      <c r="O111" s="124">
        <v>0</v>
      </c>
      <c r="P111" s="179">
        <v>0</v>
      </c>
      <c r="Q111" s="125"/>
      <c r="R111" s="125"/>
    </row>
    <row r="112" spans="1:18" ht="24.75" customHeight="1" x14ac:dyDescent="0.25">
      <c r="A112" s="30">
        <f t="shared" si="5"/>
        <v>105</v>
      </c>
      <c r="B112" s="57" t="s">
        <v>184</v>
      </c>
      <c r="C112" s="58" t="s">
        <v>159</v>
      </c>
      <c r="D112" s="95">
        <v>195</v>
      </c>
      <c r="E112" s="50" t="s">
        <v>9</v>
      </c>
      <c r="F112" s="41">
        <f>(G112*5)+(H112*5)+(I112*5)+(J112*5)+(K112*5)+(L112*5)+M112+N112+O112+P112+Q112+R112</f>
        <v>0</v>
      </c>
      <c r="G112" s="158"/>
      <c r="H112" s="167"/>
      <c r="I112" s="123"/>
      <c r="J112" s="176"/>
      <c r="K112" s="139"/>
      <c r="L112" s="36"/>
      <c r="M112" s="124">
        <v>0</v>
      </c>
      <c r="N112" s="124">
        <v>0</v>
      </c>
      <c r="O112" s="124">
        <v>0</v>
      </c>
      <c r="P112" s="179">
        <v>0</v>
      </c>
      <c r="Q112" s="125"/>
      <c r="R112" s="125"/>
    </row>
    <row r="113" spans="1:18" ht="24.75" customHeight="1" x14ac:dyDescent="0.25">
      <c r="A113" s="30">
        <f t="shared" si="5"/>
        <v>106</v>
      </c>
      <c r="B113" s="57" t="s">
        <v>184</v>
      </c>
      <c r="C113" s="58" t="s">
        <v>185</v>
      </c>
      <c r="D113" s="95">
        <v>196</v>
      </c>
      <c r="E113" s="50" t="s">
        <v>9</v>
      </c>
      <c r="F113" s="41">
        <f>(G113*5)+(H113*5)+(I113*5)+(J113*5)+(K113*5)+(L113*5)+M113+N113+O113+P113+Q113+R113</f>
        <v>0</v>
      </c>
      <c r="G113" s="158"/>
      <c r="H113" s="167"/>
      <c r="I113" s="123"/>
      <c r="J113" s="176"/>
      <c r="K113" s="139"/>
      <c r="L113" s="36"/>
      <c r="M113" s="124">
        <v>0</v>
      </c>
      <c r="N113" s="124">
        <v>0</v>
      </c>
      <c r="O113" s="124">
        <v>0</v>
      </c>
      <c r="P113" s="179">
        <v>0</v>
      </c>
      <c r="Q113" s="125"/>
      <c r="R113" s="125"/>
    </row>
    <row r="114" spans="1:18" ht="24.75" customHeight="1" x14ac:dyDescent="0.25">
      <c r="A114" s="30">
        <f t="shared" si="5"/>
        <v>107</v>
      </c>
      <c r="B114" s="57" t="s">
        <v>245</v>
      </c>
      <c r="C114" s="58" t="s">
        <v>246</v>
      </c>
      <c r="D114" s="95">
        <v>197</v>
      </c>
      <c r="E114" s="50" t="s">
        <v>9</v>
      </c>
      <c r="F114" s="41">
        <f>(G114*5)+(H114*5)+(I114*5)+(J114*5)+(K114*5)+(L114*5)+M114+N114+O114+P114+Q114+R114</f>
        <v>0</v>
      </c>
      <c r="G114" s="158"/>
      <c r="H114" s="167"/>
      <c r="I114" s="123"/>
      <c r="J114" s="176"/>
      <c r="K114" s="139"/>
      <c r="L114" s="36"/>
      <c r="M114" s="124">
        <v>0</v>
      </c>
      <c r="N114" s="124">
        <v>0</v>
      </c>
      <c r="O114" s="124">
        <v>0</v>
      </c>
      <c r="P114" s="179">
        <v>0</v>
      </c>
      <c r="Q114" s="125"/>
      <c r="R114" s="125"/>
    </row>
    <row r="115" spans="1:18" ht="24.75" customHeight="1" x14ac:dyDescent="0.25">
      <c r="A115" s="30">
        <f t="shared" si="5"/>
        <v>108</v>
      </c>
      <c r="B115" s="57" t="s">
        <v>88</v>
      </c>
      <c r="C115" s="58" t="s">
        <v>187</v>
      </c>
      <c r="D115" s="95">
        <v>199</v>
      </c>
      <c r="E115" s="50" t="s">
        <v>9</v>
      </c>
      <c r="F115" s="41">
        <f>(G115*5)+(H115*5)+(I115*5)+(J115*5)+(K115*5)+(L115*5)+M115+N115+O115+P115+Q115+R115</f>
        <v>0</v>
      </c>
      <c r="G115" s="158"/>
      <c r="H115" s="167"/>
      <c r="I115" s="123"/>
      <c r="J115" s="176"/>
      <c r="K115" s="139"/>
      <c r="L115" s="36"/>
      <c r="M115" s="124">
        <v>0</v>
      </c>
      <c r="N115" s="124">
        <v>0</v>
      </c>
      <c r="O115" s="124">
        <v>0</v>
      </c>
      <c r="P115" s="179">
        <v>0</v>
      </c>
      <c r="Q115" s="125"/>
      <c r="R115" s="125"/>
    </row>
    <row r="116" spans="1:18" ht="24.75" customHeight="1" x14ac:dyDescent="0.25">
      <c r="A116" s="30">
        <f t="shared" si="5"/>
        <v>109</v>
      </c>
      <c r="B116" s="71" t="s">
        <v>206</v>
      </c>
      <c r="C116" s="72" t="s">
        <v>33</v>
      </c>
      <c r="D116" s="95">
        <v>201</v>
      </c>
      <c r="E116" s="50" t="s">
        <v>9</v>
      </c>
      <c r="F116" s="41">
        <f>(G116*5)+(H116*5)+(I116*5)+(J116*5)+(K116*5)+(L116*5)+M116+N116+O116+P116+Q116+R116</f>
        <v>0</v>
      </c>
      <c r="G116" s="158"/>
      <c r="H116" s="167"/>
      <c r="I116" s="123"/>
      <c r="J116" s="176"/>
      <c r="K116" s="139"/>
      <c r="L116" s="37"/>
      <c r="M116" s="124">
        <v>0</v>
      </c>
      <c r="N116" s="124">
        <v>0</v>
      </c>
      <c r="O116" s="124">
        <v>0</v>
      </c>
      <c r="P116" s="179">
        <v>0</v>
      </c>
      <c r="Q116" s="125"/>
      <c r="R116" s="125"/>
    </row>
    <row r="117" spans="1:18" ht="24.75" customHeight="1" x14ac:dyDescent="0.25">
      <c r="A117" s="30">
        <f t="shared" si="5"/>
        <v>110</v>
      </c>
      <c r="B117" s="57" t="s">
        <v>189</v>
      </c>
      <c r="C117" s="58" t="s">
        <v>190</v>
      </c>
      <c r="D117" s="95">
        <v>202</v>
      </c>
      <c r="E117" s="50" t="s">
        <v>9</v>
      </c>
      <c r="F117" s="41">
        <f>(G117*5)+(H117*5)+(I117*5)+(J117*5)+(K117*5)+(L117*5)+M117+N117+O117+P117+Q117+R117</f>
        <v>0</v>
      </c>
      <c r="G117" s="158"/>
      <c r="H117" s="167"/>
      <c r="I117" s="123"/>
      <c r="J117" s="176"/>
      <c r="K117" s="139"/>
      <c r="L117" s="36"/>
      <c r="M117" s="124">
        <v>0</v>
      </c>
      <c r="N117" s="124">
        <v>0</v>
      </c>
      <c r="O117" s="124">
        <v>0</v>
      </c>
      <c r="P117" s="179">
        <v>0</v>
      </c>
      <c r="Q117" s="125"/>
      <c r="R117" s="125"/>
    </row>
    <row r="118" spans="1:18" ht="24.75" customHeight="1" x14ac:dyDescent="0.25">
      <c r="A118" s="30">
        <f t="shared" si="5"/>
        <v>111</v>
      </c>
      <c r="B118" s="57" t="s">
        <v>212</v>
      </c>
      <c r="C118" s="58" t="s">
        <v>213</v>
      </c>
      <c r="D118" s="95">
        <v>204</v>
      </c>
      <c r="E118" s="50" t="s">
        <v>9</v>
      </c>
      <c r="F118" s="41">
        <f>(G118*5)+(H118*5)+(I118*5)+(J118*5)+(K118*5)+(L118*5)+M118+N118+O118+P118+Q118+R118</f>
        <v>0</v>
      </c>
      <c r="G118" s="158"/>
      <c r="H118" s="167"/>
      <c r="I118" s="123"/>
      <c r="J118" s="176"/>
      <c r="K118" s="139"/>
      <c r="L118" s="36"/>
      <c r="M118" s="124">
        <v>0</v>
      </c>
      <c r="N118" s="124">
        <v>0</v>
      </c>
      <c r="O118" s="124">
        <v>0</v>
      </c>
      <c r="P118" s="179">
        <v>0</v>
      </c>
      <c r="Q118" s="125"/>
      <c r="R118" s="125"/>
    </row>
    <row r="119" spans="1:18" ht="24.75" customHeight="1" x14ac:dyDescent="0.25">
      <c r="A119" s="30">
        <f t="shared" si="5"/>
        <v>112</v>
      </c>
      <c r="B119" s="107" t="s">
        <v>193</v>
      </c>
      <c r="C119" s="108" t="s">
        <v>194</v>
      </c>
      <c r="D119" s="95">
        <v>205</v>
      </c>
      <c r="E119" s="50" t="s">
        <v>9</v>
      </c>
      <c r="F119" s="41">
        <f>(G119*5)+(H119*5)+(I119*5)+(J119*5)+(K119*5)+(L119*5)+M119+N119+O119+P119+Q119+R119</f>
        <v>0</v>
      </c>
      <c r="G119" s="158"/>
      <c r="H119" s="167"/>
      <c r="I119" s="123"/>
      <c r="J119" s="176"/>
      <c r="K119" s="139"/>
      <c r="L119" s="36"/>
      <c r="M119" s="124">
        <v>0</v>
      </c>
      <c r="N119" s="124">
        <v>0</v>
      </c>
      <c r="O119" s="124">
        <v>0</v>
      </c>
      <c r="P119" s="179">
        <v>0</v>
      </c>
      <c r="Q119" s="125"/>
      <c r="R119" s="125"/>
    </row>
    <row r="120" spans="1:18" ht="24.75" customHeight="1" x14ac:dyDescent="0.25">
      <c r="A120" s="30">
        <f t="shared" si="5"/>
        <v>113</v>
      </c>
      <c r="B120" s="71" t="s">
        <v>204</v>
      </c>
      <c r="C120" s="72" t="s">
        <v>149</v>
      </c>
      <c r="D120" s="95">
        <v>206</v>
      </c>
      <c r="E120" s="50" t="s">
        <v>9</v>
      </c>
      <c r="F120" s="41">
        <f>(G120*5)+(H120*5)+(I120*5)+(J120*5)+(K120*5)+(L120*5)+M120+N120+O120+P120+Q120+R120</f>
        <v>0</v>
      </c>
      <c r="G120" s="158"/>
      <c r="H120" s="167"/>
      <c r="I120" s="123"/>
      <c r="J120" s="176"/>
      <c r="K120" s="139"/>
      <c r="L120" s="36"/>
      <c r="M120" s="124">
        <v>0</v>
      </c>
      <c r="N120" s="124">
        <v>0</v>
      </c>
      <c r="O120" s="124">
        <v>0</v>
      </c>
      <c r="P120" s="179">
        <v>0</v>
      </c>
      <c r="Q120" s="125"/>
      <c r="R120" s="125"/>
    </row>
    <row r="121" spans="1:18" ht="24.75" customHeight="1" x14ac:dyDescent="0.25">
      <c r="A121" s="30">
        <f t="shared" si="5"/>
        <v>114</v>
      </c>
      <c r="B121" s="57" t="s">
        <v>20</v>
      </c>
      <c r="C121" s="58" t="s">
        <v>195</v>
      </c>
      <c r="D121" s="95">
        <v>207</v>
      </c>
      <c r="E121" s="50" t="s">
        <v>9</v>
      </c>
      <c r="F121" s="41">
        <f>(G121*5)+(H121*5)+(I121*5)+(J121*5)+(K121*5)+(L121*5)+M121+N121+O121+P121+Q121+R121</f>
        <v>0</v>
      </c>
      <c r="G121" s="158"/>
      <c r="H121" s="160"/>
      <c r="I121" s="123"/>
      <c r="J121" s="176"/>
      <c r="K121" s="139"/>
      <c r="L121" s="37"/>
      <c r="M121" s="124">
        <v>0</v>
      </c>
      <c r="N121" s="124">
        <v>0</v>
      </c>
      <c r="O121" s="124">
        <v>0</v>
      </c>
      <c r="P121" s="179">
        <v>0</v>
      </c>
      <c r="Q121" s="125"/>
      <c r="R121" s="125"/>
    </row>
    <row r="122" spans="1:18" ht="24.75" customHeight="1" x14ac:dyDescent="0.25">
      <c r="A122" s="30">
        <f t="shared" si="5"/>
        <v>115</v>
      </c>
      <c r="B122" s="75" t="s">
        <v>205</v>
      </c>
      <c r="C122" s="76" t="s">
        <v>204</v>
      </c>
      <c r="D122" s="95">
        <v>208</v>
      </c>
      <c r="E122" s="50" t="s">
        <v>9</v>
      </c>
      <c r="F122" s="41">
        <f>(G122*5)+(H122*5)+(I122*5)+(J122*5)+(K122*5)+(L122*5)+M122+N122+O122+P122+Q122+R122</f>
        <v>0</v>
      </c>
      <c r="G122" s="158"/>
      <c r="H122" s="167"/>
      <c r="I122" s="123"/>
      <c r="J122" s="176"/>
      <c r="K122" s="139"/>
      <c r="L122" s="37"/>
      <c r="M122" s="124">
        <v>0</v>
      </c>
      <c r="N122" s="124">
        <v>0</v>
      </c>
      <c r="O122" s="124">
        <v>0</v>
      </c>
      <c r="P122" s="179">
        <v>0</v>
      </c>
      <c r="Q122" s="125"/>
      <c r="R122" s="125"/>
    </row>
    <row r="123" spans="1:18" ht="24.75" customHeight="1" x14ac:dyDescent="0.25">
      <c r="A123" s="30">
        <f t="shared" si="5"/>
        <v>116</v>
      </c>
      <c r="B123" s="57" t="s">
        <v>205</v>
      </c>
      <c r="C123" s="58" t="s">
        <v>207</v>
      </c>
      <c r="D123" s="95">
        <v>209</v>
      </c>
      <c r="E123" s="50" t="s">
        <v>9</v>
      </c>
      <c r="F123" s="41">
        <f>(G123*5)+(H123*5)+(I123*5)+(J123*5)+(K123*5)+(L123*5)+M123+N123+O123+P123+Q123+R123</f>
        <v>0</v>
      </c>
      <c r="G123" s="158"/>
      <c r="H123" s="167"/>
      <c r="I123" s="123"/>
      <c r="J123" s="176"/>
      <c r="K123" s="140"/>
      <c r="L123" s="37"/>
      <c r="M123" s="124">
        <v>0</v>
      </c>
      <c r="N123" s="124">
        <v>0</v>
      </c>
      <c r="O123" s="124">
        <v>0</v>
      </c>
      <c r="P123" s="179">
        <v>0</v>
      </c>
      <c r="Q123" s="125"/>
      <c r="R123" s="125"/>
    </row>
    <row r="124" spans="1:18" ht="24.75" customHeight="1" x14ac:dyDescent="0.25">
      <c r="A124" s="30">
        <f t="shared" si="5"/>
        <v>117</v>
      </c>
      <c r="B124" s="57" t="s">
        <v>168</v>
      </c>
      <c r="C124" s="58" t="s">
        <v>108</v>
      </c>
      <c r="D124" s="95">
        <v>210</v>
      </c>
      <c r="E124" s="50" t="s">
        <v>9</v>
      </c>
      <c r="F124" s="41">
        <f>(G124*5)+(H124*5)+(I124*5)+(J124*5)+(K124*5)+(L124*5)+M124+N124+O124+P124+Q124+R124</f>
        <v>0</v>
      </c>
      <c r="G124" s="158"/>
      <c r="H124" s="167"/>
      <c r="I124" s="123"/>
      <c r="J124" s="176"/>
      <c r="K124" s="139"/>
      <c r="L124" s="36"/>
      <c r="M124" s="124">
        <v>0</v>
      </c>
      <c r="N124" s="124">
        <v>0</v>
      </c>
      <c r="O124" s="124">
        <v>0</v>
      </c>
      <c r="P124" s="179">
        <v>0</v>
      </c>
      <c r="Q124" s="125"/>
      <c r="R124" s="125"/>
    </row>
    <row r="125" spans="1:18" ht="24.75" customHeight="1" x14ac:dyDescent="0.25">
      <c r="A125" s="30">
        <f t="shared" si="5"/>
        <v>118</v>
      </c>
      <c r="B125" s="57" t="s">
        <v>196</v>
      </c>
      <c r="C125" s="58" t="s">
        <v>197</v>
      </c>
      <c r="D125" s="95">
        <v>211</v>
      </c>
      <c r="E125" s="50" t="s">
        <v>9</v>
      </c>
      <c r="F125" s="41">
        <f>(G125*5)+(H125*5)+(I125*5)+(J125*5)+(K125*5)+(L125*5)+M125+N125+O125+P125+Q125+R125</f>
        <v>0</v>
      </c>
      <c r="G125" s="158"/>
      <c r="H125" s="167"/>
      <c r="I125" s="123"/>
      <c r="J125" s="176"/>
      <c r="K125" s="139"/>
      <c r="L125" s="38"/>
      <c r="M125" s="124">
        <v>0</v>
      </c>
      <c r="N125" s="124">
        <v>0</v>
      </c>
      <c r="O125" s="124">
        <v>0</v>
      </c>
      <c r="P125" s="179">
        <v>0</v>
      </c>
      <c r="Q125" s="125"/>
      <c r="R125" s="125"/>
    </row>
    <row r="126" spans="1:18" ht="24.75" customHeight="1" x14ac:dyDescent="0.25">
      <c r="A126" s="30">
        <f t="shared" si="5"/>
        <v>119</v>
      </c>
      <c r="B126" s="107" t="s">
        <v>198</v>
      </c>
      <c r="C126" s="108" t="s">
        <v>199</v>
      </c>
      <c r="D126" s="95">
        <v>213</v>
      </c>
      <c r="E126" s="50" t="s">
        <v>9</v>
      </c>
      <c r="F126" s="41">
        <f>(G126*5)+(H126*5)+(I126*5)+(J126*5)+(K126*5)+(L126*5)+M126+N126+O126+P126+Q126+R126</f>
        <v>0</v>
      </c>
      <c r="G126" s="158"/>
      <c r="H126" s="167"/>
      <c r="I126" s="123"/>
      <c r="J126" s="176"/>
      <c r="K126" s="139"/>
      <c r="L126" s="36"/>
      <c r="M126" s="124">
        <v>0</v>
      </c>
      <c r="N126" s="124">
        <v>0</v>
      </c>
      <c r="O126" s="124">
        <v>0</v>
      </c>
      <c r="P126" s="179">
        <v>0</v>
      </c>
      <c r="Q126" s="125"/>
      <c r="R126" s="125"/>
    </row>
    <row r="127" spans="1:18" ht="24.75" customHeight="1" x14ac:dyDescent="0.25">
      <c r="A127" s="30">
        <f t="shared" si="5"/>
        <v>120</v>
      </c>
      <c r="B127" s="57" t="s">
        <v>200</v>
      </c>
      <c r="C127" s="58" t="s">
        <v>201</v>
      </c>
      <c r="D127" s="95">
        <v>214</v>
      </c>
      <c r="E127" s="50" t="s">
        <v>9</v>
      </c>
      <c r="F127" s="41">
        <f>(G127*5)+(H127*5)+(I127*5)+(J127*5)+(K127*5)+(L127*5)+M127+N127+O127+P127+Q127+R127</f>
        <v>0</v>
      </c>
      <c r="G127" s="158"/>
      <c r="H127" s="167"/>
      <c r="I127" s="123"/>
      <c r="J127" s="176"/>
      <c r="K127" s="139"/>
      <c r="L127" s="36"/>
      <c r="M127" s="124">
        <v>0</v>
      </c>
      <c r="N127" s="124">
        <v>0</v>
      </c>
      <c r="O127" s="124">
        <v>0</v>
      </c>
      <c r="P127" s="179">
        <v>0</v>
      </c>
      <c r="Q127" s="125"/>
      <c r="R127" s="125"/>
    </row>
    <row r="128" spans="1:18" ht="24.75" customHeight="1" x14ac:dyDescent="0.25">
      <c r="A128" s="30">
        <f t="shared" si="5"/>
        <v>121</v>
      </c>
      <c r="B128" s="205" t="s">
        <v>200</v>
      </c>
      <c r="C128" s="228" t="s">
        <v>208</v>
      </c>
      <c r="D128" s="240">
        <v>215</v>
      </c>
      <c r="E128" s="50" t="s">
        <v>9</v>
      </c>
      <c r="F128" s="41">
        <f>(G128*5)+(H128*5)+(I128*5)+(J128*5)+(K128*5)+(L128*5)+M128+N128+O128+P128+Q128+R128</f>
        <v>0</v>
      </c>
      <c r="G128" s="158"/>
      <c r="H128" s="167"/>
      <c r="I128" s="123"/>
      <c r="J128" s="176"/>
      <c r="K128" s="139"/>
      <c r="L128" s="36"/>
      <c r="M128" s="124">
        <v>0</v>
      </c>
      <c r="N128" s="124">
        <v>0</v>
      </c>
      <c r="O128" s="124">
        <v>0</v>
      </c>
      <c r="P128" s="179">
        <v>0</v>
      </c>
      <c r="Q128" s="125"/>
      <c r="R128" s="125"/>
    </row>
    <row r="129" spans="1:18" ht="24.75" customHeight="1" x14ac:dyDescent="0.25">
      <c r="A129" s="30">
        <f t="shared" si="5"/>
        <v>122</v>
      </c>
      <c r="B129" s="103" t="s">
        <v>122</v>
      </c>
      <c r="C129" s="104" t="s">
        <v>123</v>
      </c>
      <c r="D129" s="165">
        <v>216</v>
      </c>
      <c r="E129" s="50" t="s">
        <v>10</v>
      </c>
      <c r="F129" s="41">
        <f>(G129*5)+(H129*5)+(I129*5)+(J129*5)+(K129*5)+(L129*5)+M129+N129+O129+P129+Q129+R129</f>
        <v>0</v>
      </c>
      <c r="G129" s="158"/>
      <c r="H129" s="167"/>
      <c r="I129" s="123"/>
      <c r="J129" s="176"/>
      <c r="K129" s="139"/>
      <c r="L129" s="37"/>
      <c r="M129" s="124">
        <v>0</v>
      </c>
      <c r="N129" s="124">
        <v>0</v>
      </c>
      <c r="O129" s="124">
        <v>0</v>
      </c>
      <c r="P129" s="179">
        <v>0</v>
      </c>
      <c r="Q129" s="125"/>
      <c r="R129" s="125"/>
    </row>
    <row r="130" spans="1:18" ht="24.75" customHeight="1" x14ac:dyDescent="0.25">
      <c r="A130" s="30">
        <f t="shared" si="5"/>
        <v>123</v>
      </c>
      <c r="B130" s="61" t="s">
        <v>209</v>
      </c>
      <c r="C130" s="62" t="s">
        <v>113</v>
      </c>
      <c r="D130" s="96">
        <v>217</v>
      </c>
      <c r="E130" s="50" t="s">
        <v>10</v>
      </c>
      <c r="F130" s="41">
        <f>(G130*5)+(H130*5)+(I130*5)+(J130*5)+(K130*5)+(L130*5)+M130+N130+O130+P130+Q130+R130</f>
        <v>0</v>
      </c>
      <c r="G130" s="158"/>
      <c r="H130" s="167"/>
      <c r="I130" s="123"/>
      <c r="J130" s="176"/>
      <c r="K130" s="139"/>
      <c r="L130" s="36"/>
      <c r="M130" s="124">
        <v>0</v>
      </c>
      <c r="N130" s="124">
        <v>0</v>
      </c>
      <c r="O130" s="124">
        <v>0</v>
      </c>
      <c r="P130" s="179">
        <v>0</v>
      </c>
      <c r="Q130" s="125"/>
      <c r="R130" s="125"/>
    </row>
    <row r="131" spans="1:18" ht="24.75" customHeight="1" x14ac:dyDescent="0.25">
      <c r="A131" s="30">
        <f t="shared" si="5"/>
        <v>124</v>
      </c>
      <c r="B131" s="61" t="s">
        <v>109</v>
      </c>
      <c r="C131" s="62" t="s">
        <v>110</v>
      </c>
      <c r="D131" s="96">
        <v>218</v>
      </c>
      <c r="E131" s="50" t="s">
        <v>10</v>
      </c>
      <c r="F131" s="41">
        <f>(G131*5)+(H131*5)+(I131*5)+(J131*5)+(K131*5)+(L131*5)+M131+N131+O131+P131+Q131+R131</f>
        <v>0</v>
      </c>
      <c r="G131" s="158"/>
      <c r="H131" s="167"/>
      <c r="I131" s="123"/>
      <c r="J131" s="176"/>
      <c r="K131" s="139"/>
      <c r="L131" s="36"/>
      <c r="M131" s="124">
        <v>0</v>
      </c>
      <c r="N131" s="124">
        <v>0</v>
      </c>
      <c r="O131" s="124">
        <v>0</v>
      </c>
      <c r="P131" s="179">
        <v>0</v>
      </c>
      <c r="Q131" s="125"/>
      <c r="R131" s="125"/>
    </row>
    <row r="132" spans="1:18" ht="24.75" customHeight="1" x14ac:dyDescent="0.25">
      <c r="A132" s="30">
        <f t="shared" si="5"/>
        <v>125</v>
      </c>
      <c r="B132" s="61" t="s">
        <v>210</v>
      </c>
      <c r="C132" s="62" t="s">
        <v>111</v>
      </c>
      <c r="D132" s="96">
        <v>220</v>
      </c>
      <c r="E132" s="50" t="s">
        <v>10</v>
      </c>
      <c r="F132" s="41">
        <f>(G132*5)+(H132*5)+(I132*5)+(J132*5)+(K132*5)+(L132*5)+M132+N132+O132+P132+Q132+R132</f>
        <v>0</v>
      </c>
      <c r="G132" s="158"/>
      <c r="H132" s="167"/>
      <c r="I132" s="123"/>
      <c r="J132" s="176"/>
      <c r="K132" s="139"/>
      <c r="L132" s="36"/>
      <c r="M132" s="124">
        <v>0</v>
      </c>
      <c r="N132" s="124">
        <v>0</v>
      </c>
      <c r="O132" s="124">
        <v>0</v>
      </c>
      <c r="P132" s="179">
        <v>0</v>
      </c>
      <c r="Q132" s="125"/>
      <c r="R132" s="125"/>
    </row>
    <row r="133" spans="1:18" ht="24.75" customHeight="1" x14ac:dyDescent="0.25">
      <c r="A133" s="30">
        <f t="shared" si="5"/>
        <v>126</v>
      </c>
      <c r="B133" s="61" t="s">
        <v>114</v>
      </c>
      <c r="C133" s="62" t="s">
        <v>115</v>
      </c>
      <c r="D133" s="96">
        <v>221</v>
      </c>
      <c r="E133" s="50" t="s">
        <v>10</v>
      </c>
      <c r="F133" s="41">
        <f>(G133*5)+(H133*5)+(I133*5)+(J133*5)+(K133*5)+(L133*5)+M133+N133+O133+P133+Q133+R133</f>
        <v>0</v>
      </c>
      <c r="G133" s="158"/>
      <c r="H133" s="167"/>
      <c r="I133" s="123"/>
      <c r="J133" s="176"/>
      <c r="K133" s="139"/>
      <c r="L133" s="37"/>
      <c r="M133" s="124">
        <v>0</v>
      </c>
      <c r="N133" s="124">
        <v>0</v>
      </c>
      <c r="O133" s="124">
        <v>0</v>
      </c>
      <c r="P133" s="179">
        <v>0</v>
      </c>
      <c r="Q133" s="125"/>
      <c r="R133" s="125"/>
    </row>
    <row r="134" spans="1:18" ht="24.75" customHeight="1" x14ac:dyDescent="0.25">
      <c r="A134" s="30">
        <f t="shared" si="5"/>
        <v>127</v>
      </c>
      <c r="B134" s="77" t="s">
        <v>105</v>
      </c>
      <c r="C134" s="78" t="s">
        <v>106</v>
      </c>
      <c r="D134" s="96">
        <v>222</v>
      </c>
      <c r="E134" s="50" t="s">
        <v>10</v>
      </c>
      <c r="F134" s="41">
        <f>(G134*5)+(H134*5)+(I134*5)+(J134*5)+(K134*5)+(L134*5)+M134+N134+O134+P134+Q134+R134</f>
        <v>0</v>
      </c>
      <c r="G134" s="151"/>
      <c r="H134" s="154"/>
      <c r="I134" s="123"/>
      <c r="J134" s="176"/>
      <c r="K134" s="156"/>
      <c r="L134" s="36"/>
      <c r="M134" s="124">
        <v>0</v>
      </c>
      <c r="N134" s="124">
        <v>0</v>
      </c>
      <c r="O134" s="124">
        <v>0</v>
      </c>
      <c r="P134" s="179">
        <v>0</v>
      </c>
      <c r="Q134" s="125"/>
      <c r="R134" s="125"/>
    </row>
    <row r="135" spans="1:18" ht="24.75" customHeight="1" x14ac:dyDescent="0.25">
      <c r="A135" s="30">
        <f t="shared" si="5"/>
        <v>128</v>
      </c>
      <c r="B135" s="61" t="s">
        <v>102</v>
      </c>
      <c r="C135" s="62" t="s">
        <v>60</v>
      </c>
      <c r="D135" s="96">
        <v>223</v>
      </c>
      <c r="E135" s="50" t="s">
        <v>10</v>
      </c>
      <c r="F135" s="41">
        <f>(G135*5)+(H135*5)+(I135*5)+(J135*5)+(K135*5)+(L135*5)+M135+N135+O135+P135+Q135+R135</f>
        <v>0</v>
      </c>
      <c r="G135" s="151"/>
      <c r="H135" s="154"/>
      <c r="I135" s="123"/>
      <c r="J135" s="176"/>
      <c r="K135" s="139"/>
      <c r="L135" s="36"/>
      <c r="M135" s="124">
        <v>0</v>
      </c>
      <c r="N135" s="124">
        <v>0</v>
      </c>
      <c r="O135" s="124">
        <v>0</v>
      </c>
      <c r="P135" s="179">
        <v>0</v>
      </c>
      <c r="Q135" s="125"/>
      <c r="R135" s="125"/>
    </row>
    <row r="136" spans="1:18" ht="24.75" customHeight="1" x14ac:dyDescent="0.25">
      <c r="A136" s="30">
        <f t="shared" si="5"/>
        <v>129</v>
      </c>
      <c r="B136" s="61" t="s">
        <v>112</v>
      </c>
      <c r="C136" s="62" t="s">
        <v>113</v>
      </c>
      <c r="D136" s="96">
        <v>224</v>
      </c>
      <c r="E136" s="50" t="s">
        <v>10</v>
      </c>
      <c r="F136" s="41">
        <f>(G136*5)+(H136*5)+(I136*5)+(J136*5)+(K136*5)+(L136*5)+M136+N136+O136+P136+Q136+R136</f>
        <v>0</v>
      </c>
      <c r="G136" s="152"/>
      <c r="H136" s="154"/>
      <c r="I136" s="123"/>
      <c r="J136" s="176"/>
      <c r="K136" s="139"/>
      <c r="L136" s="36"/>
      <c r="M136" s="124">
        <v>0</v>
      </c>
      <c r="N136" s="124">
        <v>0</v>
      </c>
      <c r="O136" s="124">
        <v>0</v>
      </c>
      <c r="P136" s="179">
        <v>0</v>
      </c>
      <c r="Q136" s="125"/>
      <c r="R136" s="125"/>
    </row>
    <row r="137" spans="1:18" ht="24.75" customHeight="1" x14ac:dyDescent="0.25">
      <c r="A137" s="30">
        <f t="shared" si="5"/>
        <v>130</v>
      </c>
      <c r="B137" s="61" t="s">
        <v>138</v>
      </c>
      <c r="C137" s="62" t="s">
        <v>66</v>
      </c>
      <c r="D137" s="96">
        <v>225</v>
      </c>
      <c r="E137" s="50" t="s">
        <v>10</v>
      </c>
      <c r="F137" s="41">
        <f>(G137*5)+(H137*5)+(I137*5)+(J137*5)+(K137*5)+(L137*5)+M137+N137+O137+P137+Q137+R137</f>
        <v>0</v>
      </c>
      <c r="G137" s="151"/>
      <c r="H137" s="154"/>
      <c r="I137" s="123"/>
      <c r="J137" s="176"/>
      <c r="K137" s="140"/>
      <c r="L137" s="36"/>
      <c r="M137" s="124">
        <v>0</v>
      </c>
      <c r="N137" s="124">
        <v>0</v>
      </c>
      <c r="O137" s="124">
        <v>0</v>
      </c>
      <c r="P137" s="179">
        <v>0</v>
      </c>
      <c r="Q137" s="125"/>
      <c r="R137" s="125"/>
    </row>
    <row r="138" spans="1:18" ht="24.75" customHeight="1" x14ac:dyDescent="0.25">
      <c r="A138" s="30">
        <f t="shared" si="5"/>
        <v>131</v>
      </c>
      <c r="B138" s="77" t="s">
        <v>247</v>
      </c>
      <c r="C138" s="78" t="s">
        <v>219</v>
      </c>
      <c r="D138" s="96">
        <v>226</v>
      </c>
      <c r="E138" s="50" t="s">
        <v>10</v>
      </c>
      <c r="F138" s="41">
        <f>(G138*5)+(H138*5)+(I138*5)+(J138*5)+(K138*5)+(L138*5)+M138+N138+O138+P138+Q138+R138</f>
        <v>0</v>
      </c>
      <c r="G138" s="151"/>
      <c r="H138" s="154"/>
      <c r="I138" s="123"/>
      <c r="J138" s="176"/>
      <c r="K138" s="140"/>
      <c r="L138" s="37"/>
      <c r="M138" s="124">
        <v>0</v>
      </c>
      <c r="N138" s="124">
        <v>0</v>
      </c>
      <c r="O138" s="124">
        <v>0</v>
      </c>
      <c r="P138" s="179">
        <v>0</v>
      </c>
      <c r="Q138" s="125"/>
      <c r="R138" s="125"/>
    </row>
    <row r="139" spans="1:18" ht="24.75" customHeight="1" x14ac:dyDescent="0.25">
      <c r="A139" s="30">
        <f t="shared" ref="A139:A151" si="6">A138+1</f>
        <v>132</v>
      </c>
      <c r="B139" s="77" t="s">
        <v>103</v>
      </c>
      <c r="C139" s="78" t="s">
        <v>104</v>
      </c>
      <c r="D139" s="96">
        <v>228</v>
      </c>
      <c r="E139" s="50" t="s">
        <v>10</v>
      </c>
      <c r="F139" s="41">
        <f>(G139*5)+(H139*5)+(I139*5)+(J139*5)+(K139*5)+(L139*5)+M139+N139+O139+P139+Q139+R139</f>
        <v>0</v>
      </c>
      <c r="G139" s="151"/>
      <c r="H139" s="154"/>
      <c r="I139" s="123"/>
      <c r="J139" s="176"/>
      <c r="K139" s="139"/>
      <c r="L139" s="36"/>
      <c r="M139" s="124">
        <v>0</v>
      </c>
      <c r="N139" s="124">
        <v>0</v>
      </c>
      <c r="O139" s="124">
        <v>0</v>
      </c>
      <c r="P139" s="179">
        <v>0</v>
      </c>
      <c r="Q139" s="125"/>
      <c r="R139" s="125"/>
    </row>
    <row r="140" spans="1:18" ht="24.75" customHeight="1" x14ac:dyDescent="0.25">
      <c r="A140" s="30">
        <f t="shared" si="6"/>
        <v>133</v>
      </c>
      <c r="B140" s="103" t="s">
        <v>124</v>
      </c>
      <c r="C140" s="104" t="s">
        <v>125</v>
      </c>
      <c r="D140" s="96">
        <v>229</v>
      </c>
      <c r="E140" s="50" t="s">
        <v>10</v>
      </c>
      <c r="F140" s="41">
        <f>(G140*5)+(H140*5)+(I140*5)+(J140*5)+(K140*5)+(L140*5)+M140+N140+O140+P140+Q140+R140</f>
        <v>0</v>
      </c>
      <c r="G140" s="151"/>
      <c r="H140" s="154"/>
      <c r="I140" s="123"/>
      <c r="J140" s="176"/>
      <c r="K140" s="139"/>
      <c r="L140" s="36"/>
      <c r="M140" s="124">
        <v>0</v>
      </c>
      <c r="N140" s="124">
        <v>0</v>
      </c>
      <c r="O140" s="124">
        <v>0</v>
      </c>
      <c r="P140" s="179">
        <v>0</v>
      </c>
      <c r="Q140" s="125"/>
      <c r="R140" s="125"/>
    </row>
    <row r="141" spans="1:18" ht="24.75" customHeight="1" x14ac:dyDescent="0.25">
      <c r="A141" s="30">
        <f t="shared" si="6"/>
        <v>134</v>
      </c>
      <c r="B141" s="77" t="s">
        <v>118</v>
      </c>
      <c r="C141" s="78" t="s">
        <v>119</v>
      </c>
      <c r="D141" s="96">
        <v>230</v>
      </c>
      <c r="E141" s="50" t="s">
        <v>10</v>
      </c>
      <c r="F141" s="41">
        <f>(G141*5)+(H141*5)+(I141*5)+(J141*5)+(K141*5)+(L141*5)+M141+N141+O141+P141+Q141+R141</f>
        <v>0</v>
      </c>
      <c r="G141" s="151"/>
      <c r="H141" s="154"/>
      <c r="I141" s="123"/>
      <c r="J141" s="176"/>
      <c r="K141" s="139"/>
      <c r="L141" s="36"/>
      <c r="M141" s="124">
        <v>0</v>
      </c>
      <c r="N141" s="124">
        <v>0</v>
      </c>
      <c r="O141" s="124">
        <v>0</v>
      </c>
      <c r="P141" s="179">
        <v>0</v>
      </c>
      <c r="Q141" s="125"/>
      <c r="R141" s="125"/>
    </row>
    <row r="142" spans="1:18" ht="24.75" customHeight="1" x14ac:dyDescent="0.25">
      <c r="A142" s="30">
        <f t="shared" si="6"/>
        <v>135</v>
      </c>
      <c r="B142" s="61" t="s">
        <v>107</v>
      </c>
      <c r="C142" s="62" t="s">
        <v>108</v>
      </c>
      <c r="D142" s="96">
        <v>231</v>
      </c>
      <c r="E142" s="50" t="s">
        <v>10</v>
      </c>
      <c r="F142" s="41">
        <f>(G142*5)+(H142*5)+(I142*5)+(J142*5)+(K142*5)+(L142*5)+M142+N142+O142+P142+Q142+R142</f>
        <v>0</v>
      </c>
      <c r="G142" s="152"/>
      <c r="H142" s="153"/>
      <c r="I142" s="123"/>
      <c r="J142" s="176"/>
      <c r="K142" s="139"/>
      <c r="L142" s="36"/>
      <c r="M142" s="124">
        <v>0</v>
      </c>
      <c r="N142" s="124">
        <v>0</v>
      </c>
      <c r="O142" s="124">
        <v>0</v>
      </c>
      <c r="P142" s="179">
        <v>0</v>
      </c>
      <c r="Q142" s="125"/>
      <c r="R142" s="125"/>
    </row>
    <row r="143" spans="1:18" ht="24.75" customHeight="1" x14ac:dyDescent="0.25">
      <c r="A143" s="30">
        <f t="shared" si="6"/>
        <v>136</v>
      </c>
      <c r="B143" s="61" t="s">
        <v>100</v>
      </c>
      <c r="C143" s="62" t="s">
        <v>101</v>
      </c>
      <c r="D143" s="96">
        <v>232</v>
      </c>
      <c r="E143" s="50" t="s">
        <v>10</v>
      </c>
      <c r="F143" s="41">
        <f>(G143*5)+(H143*5)+(I143*5)+(J143*5)+(K143*5)+(L143*5)+M143+N143+O143+P143+Q143+R143</f>
        <v>0</v>
      </c>
      <c r="G143" s="151"/>
      <c r="H143" s="154"/>
      <c r="I143" s="123"/>
      <c r="J143" s="176"/>
      <c r="K143" s="139"/>
      <c r="L143" s="36"/>
      <c r="M143" s="124">
        <v>0</v>
      </c>
      <c r="N143" s="124">
        <v>0</v>
      </c>
      <c r="O143" s="124">
        <v>0</v>
      </c>
      <c r="P143" s="179">
        <v>0</v>
      </c>
      <c r="Q143" s="125"/>
      <c r="R143" s="125"/>
    </row>
    <row r="144" spans="1:18" ht="24.75" customHeight="1" x14ac:dyDescent="0.25">
      <c r="A144" s="30">
        <f t="shared" si="6"/>
        <v>137</v>
      </c>
      <c r="B144" s="79" t="s">
        <v>220</v>
      </c>
      <c r="C144" s="80" t="s">
        <v>221</v>
      </c>
      <c r="D144" s="233">
        <v>234</v>
      </c>
      <c r="E144" s="50" t="s">
        <v>10</v>
      </c>
      <c r="F144" s="41">
        <f>(G144*5)+(H144*5)+(I144*5)+(J144*5)+(K144*5)+(L144*5)+M144+N144+O144+P144+Q144+R144</f>
        <v>0</v>
      </c>
      <c r="G144" s="152"/>
      <c r="H144" s="154"/>
      <c r="I144" s="123"/>
      <c r="J144" s="176"/>
      <c r="K144" s="139"/>
      <c r="L144" s="36"/>
      <c r="M144" s="124">
        <v>0</v>
      </c>
      <c r="N144" s="124">
        <v>0</v>
      </c>
      <c r="O144" s="124">
        <v>0</v>
      </c>
      <c r="P144" s="179">
        <v>0</v>
      </c>
      <c r="Q144" s="125"/>
      <c r="R144" s="125"/>
    </row>
    <row r="145" spans="1:18" ht="24.75" customHeight="1" x14ac:dyDescent="0.25">
      <c r="A145" s="30">
        <f t="shared" si="6"/>
        <v>138</v>
      </c>
      <c r="B145" s="128" t="s">
        <v>249</v>
      </c>
      <c r="C145" s="132" t="s">
        <v>250</v>
      </c>
      <c r="D145" s="136">
        <v>237</v>
      </c>
      <c r="E145" s="137" t="s">
        <v>8</v>
      </c>
      <c r="F145" s="41">
        <f>(G145*5)+(H145*5)+(I145*5)+(J145*5)+(K145*5)+(L145*5)+M145+N145+O145+P145+Q145+R145</f>
        <v>0</v>
      </c>
      <c r="G145" s="151"/>
      <c r="H145" s="154"/>
      <c r="I145" s="123"/>
      <c r="J145" s="176"/>
      <c r="K145" s="139"/>
      <c r="L145" s="36"/>
      <c r="M145" s="124">
        <v>0</v>
      </c>
      <c r="N145" s="124">
        <v>0</v>
      </c>
      <c r="O145" s="124">
        <v>0</v>
      </c>
      <c r="P145" s="179">
        <v>0</v>
      </c>
      <c r="Q145" s="125"/>
      <c r="R145" s="125"/>
    </row>
    <row r="146" spans="1:18" ht="24.75" customHeight="1" x14ac:dyDescent="0.25">
      <c r="A146" s="30">
        <f t="shared" si="6"/>
        <v>139</v>
      </c>
      <c r="B146" s="129" t="s">
        <v>255</v>
      </c>
      <c r="C146" s="133" t="s">
        <v>151</v>
      </c>
      <c r="D146" s="134">
        <v>239</v>
      </c>
      <c r="E146" s="50" t="s">
        <v>244</v>
      </c>
      <c r="F146" s="41">
        <f>(G146*5)+(H146*5)+(I146*5)+(J146*5)+(K146*5)+(L146*5)+M146+N146+O146+P146+Q146+R146</f>
        <v>0</v>
      </c>
      <c r="G146" s="151"/>
      <c r="H146" s="153"/>
      <c r="I146" s="123"/>
      <c r="J146" s="176"/>
      <c r="K146" s="139"/>
      <c r="L146" s="37"/>
      <c r="M146" s="124">
        <v>0</v>
      </c>
      <c r="N146" s="124">
        <v>0</v>
      </c>
      <c r="O146" s="124">
        <v>0</v>
      </c>
      <c r="P146" s="179">
        <v>0</v>
      </c>
      <c r="Q146" s="125"/>
      <c r="R146" s="125"/>
    </row>
    <row r="147" spans="1:18" ht="24.75" customHeight="1" x14ac:dyDescent="0.25">
      <c r="A147" s="30">
        <f t="shared" si="6"/>
        <v>140</v>
      </c>
      <c r="B147" s="127" t="s">
        <v>255</v>
      </c>
      <c r="C147" s="131" t="s">
        <v>211</v>
      </c>
      <c r="D147" s="134">
        <v>240</v>
      </c>
      <c r="E147" s="50" t="s">
        <v>244</v>
      </c>
      <c r="F147" s="41">
        <f>(G147*5)+(H147*5)+(I147*5)+(J147*5)+(K147*5)+(L147*5)+M147+N147+O147+P147+Q147+R147</f>
        <v>0</v>
      </c>
      <c r="G147" s="153"/>
      <c r="H147" s="153"/>
      <c r="I147" s="123"/>
      <c r="J147" s="176"/>
      <c r="K147" s="139"/>
      <c r="L147" s="36"/>
      <c r="M147" s="124">
        <v>0</v>
      </c>
      <c r="N147" s="124">
        <v>0</v>
      </c>
      <c r="O147" s="124">
        <v>0</v>
      </c>
      <c r="P147" s="179">
        <v>0</v>
      </c>
      <c r="Q147" s="125"/>
      <c r="R147" s="125"/>
    </row>
    <row r="148" spans="1:18" ht="24.75" customHeight="1" x14ac:dyDescent="0.25">
      <c r="A148" s="30">
        <f t="shared" si="6"/>
        <v>141</v>
      </c>
      <c r="B148" s="81"/>
      <c r="C148" s="82"/>
      <c r="D148" s="92"/>
      <c r="E148" s="50"/>
      <c r="F148" s="41">
        <f t="shared" ref="F148:F152" si="7">(G148*5)+(H148*5)+(I148*5)+(J148*5)+(K148*5)+(L148*5)+M148+N148+O148+P148+Q148+R148</f>
        <v>0</v>
      </c>
      <c r="G148" s="153"/>
      <c r="H148" s="154"/>
      <c r="I148" s="123"/>
      <c r="J148" s="176"/>
      <c r="K148" s="139"/>
      <c r="L148" s="36"/>
      <c r="M148" s="124"/>
      <c r="N148" s="124"/>
      <c r="O148" s="125"/>
      <c r="P148" s="124"/>
      <c r="Q148" s="125"/>
      <c r="R148" s="125"/>
    </row>
    <row r="149" spans="1:18" ht="24.75" customHeight="1" x14ac:dyDescent="0.25">
      <c r="A149" s="30">
        <f t="shared" si="6"/>
        <v>142</v>
      </c>
      <c r="B149" s="81"/>
      <c r="C149" s="82"/>
      <c r="D149" s="92"/>
      <c r="E149" s="50"/>
      <c r="F149" s="41">
        <f t="shared" si="7"/>
        <v>0</v>
      </c>
      <c r="G149" s="153"/>
      <c r="H149" s="154"/>
      <c r="I149" s="172"/>
      <c r="J149" s="176"/>
      <c r="K149" s="139"/>
      <c r="L149" s="36"/>
      <c r="M149" s="124"/>
      <c r="N149" s="124"/>
      <c r="O149" s="125"/>
      <c r="P149" s="124"/>
      <c r="Q149" s="125"/>
      <c r="R149" s="125"/>
    </row>
    <row r="150" spans="1:18" ht="24.75" customHeight="1" x14ac:dyDescent="0.25">
      <c r="A150" s="30">
        <f t="shared" si="6"/>
        <v>143</v>
      </c>
      <c r="B150" s="81"/>
      <c r="C150" s="82"/>
      <c r="D150" s="92"/>
      <c r="E150" s="50"/>
      <c r="F150" s="41">
        <f t="shared" si="7"/>
        <v>0</v>
      </c>
      <c r="G150" s="153"/>
      <c r="H150" s="154"/>
      <c r="I150" s="123"/>
      <c r="J150" s="176"/>
      <c r="K150" s="140"/>
      <c r="L150" s="36"/>
      <c r="M150" s="124"/>
      <c r="N150" s="124"/>
      <c r="O150" s="125"/>
      <c r="P150" s="124"/>
      <c r="Q150" s="125"/>
      <c r="R150" s="125"/>
    </row>
    <row r="151" spans="1:18" ht="24.75" customHeight="1" x14ac:dyDescent="0.25">
      <c r="A151" s="30">
        <f t="shared" si="6"/>
        <v>144</v>
      </c>
      <c r="B151" s="43"/>
      <c r="C151" s="40"/>
      <c r="D151" s="97"/>
      <c r="E151" s="42"/>
      <c r="F151" s="41">
        <f t="shared" si="7"/>
        <v>0</v>
      </c>
      <c r="G151" s="154"/>
      <c r="H151" s="153"/>
      <c r="I151" s="123"/>
      <c r="J151" s="176"/>
      <c r="K151" s="139"/>
      <c r="L151" s="36"/>
      <c r="M151" s="124"/>
      <c r="N151" s="124"/>
      <c r="O151" s="125"/>
      <c r="P151" s="124"/>
      <c r="Q151" s="125"/>
      <c r="R151" s="125"/>
    </row>
    <row r="152" spans="1:18" ht="24" customHeight="1" thickBot="1" x14ac:dyDescent="0.3">
      <c r="A152" s="32">
        <v>152</v>
      </c>
      <c r="B152" s="44"/>
      <c r="C152" s="45"/>
      <c r="D152" s="98"/>
      <c r="E152" s="46"/>
      <c r="F152" s="41">
        <f t="shared" si="7"/>
        <v>0</v>
      </c>
      <c r="G152" s="155"/>
      <c r="H152" s="168"/>
      <c r="I152" s="155"/>
      <c r="J152" s="177"/>
      <c r="K152" s="174"/>
      <c r="L152" s="39"/>
      <c r="M152" s="142"/>
      <c r="N152" s="157"/>
      <c r="O152" s="169"/>
      <c r="P152" s="180"/>
      <c r="Q152" s="144"/>
      <c r="R152" s="143"/>
    </row>
    <row r="153" spans="1:18" ht="18.95" customHeight="1" x14ac:dyDescent="0.2">
      <c r="A153"/>
      <c r="B153"/>
      <c r="C153"/>
      <c r="D153"/>
      <c r="E153"/>
      <c r="F153"/>
      <c r="G153" s="7"/>
      <c r="H153" s="7"/>
      <c r="I153" s="6"/>
      <c r="J153" s="6"/>
      <c r="K153" s="6"/>
      <c r="L153" s="6"/>
      <c r="M153" s="6" t="s">
        <v>4</v>
      </c>
      <c r="N153" s="6"/>
      <c r="O153" s="6"/>
      <c r="P153" s="6"/>
      <c r="Q153" s="6"/>
      <c r="R153" s="6"/>
    </row>
    <row r="154" spans="1:18" ht="18.95" customHeight="1" x14ac:dyDescent="0.2">
      <c r="A154"/>
      <c r="B154"/>
      <c r="C154"/>
      <c r="D154"/>
      <c r="E154"/>
      <c r="F154"/>
      <c r="G154" s="7"/>
      <c r="H154" s="7"/>
    </row>
    <row r="155" spans="1:18" ht="18.95" customHeight="1" x14ac:dyDescent="0.2">
      <c r="A155"/>
      <c r="B155"/>
      <c r="C155"/>
      <c r="D155"/>
      <c r="E155"/>
      <c r="F155"/>
      <c r="G155" s="7"/>
      <c r="H155" s="7"/>
    </row>
    <row r="156" spans="1:18" ht="18.95" customHeight="1" x14ac:dyDescent="0.2">
      <c r="A156"/>
      <c r="B156"/>
      <c r="C156"/>
      <c r="D156"/>
      <c r="E156"/>
      <c r="F156"/>
      <c r="G156" s="8"/>
      <c r="H156" s="8"/>
    </row>
    <row r="157" spans="1:18" ht="18.95" customHeight="1" x14ac:dyDescent="0.2">
      <c r="A157"/>
      <c r="B157"/>
      <c r="C157"/>
      <c r="D157"/>
      <c r="E157"/>
      <c r="F157"/>
      <c r="G157" s="8"/>
      <c r="H157" s="8"/>
    </row>
    <row r="158" spans="1:18" ht="18.95" customHeight="1" x14ac:dyDescent="0.2">
      <c r="A158"/>
      <c r="B158"/>
      <c r="C158"/>
      <c r="D158"/>
      <c r="E158"/>
      <c r="F158"/>
      <c r="G158" s="8"/>
      <c r="H158" s="8"/>
    </row>
    <row r="159" spans="1:18" ht="18.95" customHeight="1" x14ac:dyDescent="0.2">
      <c r="A159"/>
      <c r="B159"/>
      <c r="C159"/>
      <c r="D159"/>
      <c r="E159"/>
      <c r="F159"/>
      <c r="G159" s="8"/>
      <c r="H159" s="8"/>
    </row>
    <row r="160" spans="1:18" ht="18.95" customHeight="1" x14ac:dyDescent="0.2">
      <c r="A160"/>
      <c r="B160"/>
      <c r="C160"/>
      <c r="D160"/>
      <c r="E160"/>
      <c r="F160"/>
      <c r="G160" s="8"/>
      <c r="H160" s="8"/>
    </row>
    <row r="161" spans="1:8" ht="18.95" customHeight="1" x14ac:dyDescent="0.2">
      <c r="A161"/>
      <c r="B161"/>
      <c r="C161"/>
      <c r="D161"/>
      <c r="E161"/>
      <c r="F161"/>
      <c r="G161" s="8"/>
      <c r="H161" s="8"/>
    </row>
    <row r="162" spans="1:8" ht="18.95" customHeight="1" x14ac:dyDescent="0.2">
      <c r="A162"/>
      <c r="B162"/>
      <c r="C162"/>
      <c r="D162"/>
      <c r="E162"/>
      <c r="F162"/>
      <c r="G162" s="8"/>
      <c r="H162" s="8"/>
    </row>
    <row r="163" spans="1:8" ht="18.95" customHeight="1" x14ac:dyDescent="0.2">
      <c r="A163"/>
      <c r="B163"/>
      <c r="C163"/>
      <c r="D163"/>
      <c r="E163"/>
      <c r="F163"/>
      <c r="G163" s="8"/>
      <c r="H163" s="8"/>
    </row>
    <row r="164" spans="1:8" ht="18.95" customHeight="1" x14ac:dyDescent="0.2">
      <c r="A164"/>
      <c r="B164"/>
      <c r="C164"/>
      <c r="D164"/>
      <c r="E164"/>
      <c r="F164"/>
      <c r="G164" s="8"/>
      <c r="H164" s="8"/>
    </row>
    <row r="165" spans="1:8" ht="18.95" customHeight="1" x14ac:dyDescent="0.2">
      <c r="A165"/>
      <c r="B165"/>
      <c r="C165"/>
      <c r="D165"/>
      <c r="E165"/>
      <c r="F165"/>
      <c r="G165" s="8"/>
      <c r="H165" s="8"/>
    </row>
    <row r="166" spans="1:8" ht="18.95" customHeight="1" x14ac:dyDescent="0.2">
      <c r="A166"/>
      <c r="B166"/>
      <c r="C166"/>
      <c r="D166"/>
      <c r="E166"/>
      <c r="F166"/>
      <c r="G166" s="8"/>
      <c r="H166" s="8"/>
    </row>
    <row r="167" spans="1:8" ht="18.95" customHeight="1" x14ac:dyDescent="0.2">
      <c r="A167"/>
      <c r="B167"/>
      <c r="C167"/>
      <c r="D167"/>
      <c r="E167"/>
      <c r="F167"/>
      <c r="G167" s="8"/>
      <c r="H167" s="8"/>
    </row>
    <row r="168" spans="1:8" ht="18.95" customHeight="1" x14ac:dyDescent="0.2">
      <c r="A168"/>
      <c r="B168"/>
      <c r="C168"/>
      <c r="D168"/>
      <c r="E168"/>
      <c r="F168"/>
      <c r="G168" s="8"/>
      <c r="H168" s="8"/>
    </row>
    <row r="169" spans="1:8" ht="18" customHeight="1" x14ac:dyDescent="0.2">
      <c r="A169" s="3"/>
      <c r="D169" s="3"/>
      <c r="F169"/>
      <c r="G169" s="8"/>
      <c r="H169" s="8"/>
    </row>
    <row r="170" spans="1:8" ht="18" customHeight="1" x14ac:dyDescent="0.2">
      <c r="A170" s="3"/>
      <c r="D170" s="3"/>
      <c r="F170"/>
      <c r="G170" s="8"/>
      <c r="H170" s="8"/>
    </row>
    <row r="171" spans="1:8" ht="18" customHeight="1" x14ac:dyDescent="0.2">
      <c r="A171" s="3"/>
      <c r="D171" s="3"/>
      <c r="F171"/>
      <c r="G171" s="9"/>
      <c r="H171" s="9"/>
    </row>
    <row r="172" spans="1:8" ht="18" customHeight="1" x14ac:dyDescent="0.2">
      <c r="A172" s="3"/>
      <c r="D172" s="3"/>
      <c r="F172"/>
      <c r="G172" s="9"/>
      <c r="H172" s="9"/>
    </row>
    <row r="173" spans="1:8" ht="18" customHeight="1" x14ac:dyDescent="0.2">
      <c r="A173" s="3"/>
      <c r="D173" s="3"/>
      <c r="F173"/>
      <c r="G173" s="9"/>
      <c r="H173" s="9"/>
    </row>
    <row r="174" spans="1:8" ht="18" customHeight="1" x14ac:dyDescent="0.2">
      <c r="A174" s="3"/>
      <c r="D174" s="3"/>
    </row>
    <row r="175" spans="1:8" ht="18" customHeight="1" x14ac:dyDescent="0.2">
      <c r="A175" s="3"/>
      <c r="D175" s="3"/>
    </row>
    <row r="176" spans="1:8" ht="18" customHeight="1" x14ac:dyDescent="0.2">
      <c r="A176" s="3"/>
      <c r="D176" s="3"/>
    </row>
    <row r="177" spans="1:4" ht="18" customHeight="1" x14ac:dyDescent="0.2">
      <c r="A177" s="3"/>
      <c r="D177" s="3"/>
    </row>
    <row r="178" spans="1:4" ht="18" customHeight="1" x14ac:dyDescent="0.2">
      <c r="A178" s="3"/>
      <c r="D178" s="3"/>
    </row>
    <row r="179" spans="1:4" ht="18" customHeight="1" x14ac:dyDescent="0.2">
      <c r="A179" s="3"/>
      <c r="D179" s="3"/>
    </row>
    <row r="180" spans="1:4" ht="18" customHeight="1" x14ac:dyDescent="0.2">
      <c r="A180" s="3"/>
      <c r="D180" s="3"/>
    </row>
    <row r="181" spans="1:4" ht="18" customHeight="1" x14ac:dyDescent="0.2">
      <c r="A181" s="3"/>
      <c r="D181" s="3"/>
    </row>
    <row r="182" spans="1:4" ht="18" customHeight="1" x14ac:dyDescent="0.2">
      <c r="A182" s="3"/>
      <c r="D182" s="3"/>
    </row>
    <row r="183" spans="1:4" ht="18" customHeight="1" x14ac:dyDescent="0.2">
      <c r="A183" s="3"/>
      <c r="D183" s="3"/>
    </row>
    <row r="184" spans="1:4" ht="18" customHeight="1" x14ac:dyDescent="0.2">
      <c r="A184" s="3"/>
      <c r="D184" s="3"/>
    </row>
    <row r="185" spans="1:4" ht="18" customHeight="1" x14ac:dyDescent="0.2">
      <c r="A185" s="3"/>
      <c r="D185" s="3"/>
    </row>
    <row r="186" spans="1:4" ht="18" customHeight="1" x14ac:dyDescent="0.2">
      <c r="A186" s="3"/>
      <c r="D186" s="3"/>
    </row>
    <row r="187" spans="1:4" ht="18" customHeight="1" x14ac:dyDescent="0.2">
      <c r="A187" s="3"/>
      <c r="D187" s="3"/>
    </row>
    <row r="188" spans="1:4" ht="18" customHeight="1" x14ac:dyDescent="0.2">
      <c r="A188" s="3"/>
      <c r="D188" s="3"/>
    </row>
    <row r="189" spans="1:4" ht="18" customHeight="1" x14ac:dyDescent="0.2">
      <c r="A189" s="3"/>
      <c r="D189" s="3"/>
    </row>
    <row r="190" spans="1:4" ht="18" customHeight="1" x14ac:dyDescent="0.2">
      <c r="A190" s="3"/>
      <c r="D190" s="3"/>
    </row>
    <row r="191" spans="1:4" ht="18" customHeight="1" x14ac:dyDescent="0.2">
      <c r="A191" s="3"/>
      <c r="D191" s="3"/>
    </row>
    <row r="192" spans="1:4" ht="18" customHeight="1" x14ac:dyDescent="0.2">
      <c r="A192" s="3"/>
      <c r="D192" s="3"/>
    </row>
    <row r="193" spans="1:4" ht="18" customHeight="1" x14ac:dyDescent="0.2">
      <c r="A193" s="3"/>
      <c r="D193" s="3"/>
    </row>
    <row r="194" spans="1:4" ht="18" customHeight="1" x14ac:dyDescent="0.2">
      <c r="A194" s="3"/>
      <c r="D194" s="3"/>
    </row>
    <row r="195" spans="1:4" ht="18" customHeight="1" x14ac:dyDescent="0.2">
      <c r="A195" s="3"/>
      <c r="D195" s="3"/>
    </row>
    <row r="196" spans="1:4" ht="18" customHeight="1" x14ac:dyDescent="0.2">
      <c r="A196" s="3"/>
      <c r="D196" s="3"/>
    </row>
    <row r="197" spans="1:4" ht="18" customHeight="1" x14ac:dyDescent="0.2">
      <c r="A197" s="3"/>
      <c r="D197" s="3"/>
    </row>
    <row r="198" spans="1:4" ht="18" customHeight="1" x14ac:dyDescent="0.2">
      <c r="A198" s="3"/>
      <c r="D198" s="3"/>
    </row>
    <row r="199" spans="1:4" ht="18" customHeight="1" x14ac:dyDescent="0.2">
      <c r="A199" s="3"/>
      <c r="D199" s="3"/>
    </row>
    <row r="200" spans="1:4" ht="18" customHeight="1" x14ac:dyDescent="0.2">
      <c r="A200" s="3"/>
      <c r="D200" s="3"/>
    </row>
    <row r="201" spans="1:4" ht="18" customHeight="1" x14ac:dyDescent="0.2">
      <c r="A201" s="3"/>
      <c r="D201" s="3"/>
    </row>
    <row r="202" spans="1:4" ht="18" customHeight="1" x14ac:dyDescent="0.2">
      <c r="A202" s="3"/>
      <c r="D202" s="3"/>
    </row>
    <row r="203" spans="1:4" ht="18" customHeight="1" x14ac:dyDescent="0.2">
      <c r="A203" s="3"/>
      <c r="D203" s="3"/>
    </row>
    <row r="204" spans="1:4" ht="18" customHeight="1" x14ac:dyDescent="0.2">
      <c r="A204" s="3"/>
      <c r="D204" s="3"/>
    </row>
    <row r="205" spans="1:4" ht="18" customHeight="1" x14ac:dyDescent="0.2">
      <c r="A205" s="3"/>
      <c r="D205" s="3"/>
    </row>
    <row r="206" spans="1:4" ht="18" customHeight="1" x14ac:dyDescent="0.2">
      <c r="A206" s="3"/>
      <c r="D206" s="3"/>
    </row>
    <row r="207" spans="1:4" ht="18" customHeight="1" x14ac:dyDescent="0.2">
      <c r="A207" s="3"/>
      <c r="D207" s="3"/>
    </row>
    <row r="208" spans="1:4" ht="18" customHeight="1" x14ac:dyDescent="0.2">
      <c r="A208" s="3"/>
      <c r="D208" s="3"/>
    </row>
    <row r="209" spans="1:4" ht="18" customHeight="1" x14ac:dyDescent="0.2">
      <c r="A209" s="3"/>
      <c r="D209" s="3"/>
    </row>
    <row r="210" spans="1:4" ht="18" customHeight="1" x14ac:dyDescent="0.2">
      <c r="A210" s="3"/>
      <c r="D210" s="3"/>
    </row>
    <row r="211" spans="1:4" ht="18" customHeight="1" x14ac:dyDescent="0.2">
      <c r="A211" s="3"/>
      <c r="D211" s="3"/>
    </row>
    <row r="212" spans="1:4" ht="18" customHeight="1" x14ac:dyDescent="0.2">
      <c r="A212" s="3"/>
      <c r="D212" s="3"/>
    </row>
    <row r="213" spans="1:4" ht="18" customHeight="1" x14ac:dyDescent="0.2">
      <c r="A213" s="3"/>
      <c r="D213" s="3"/>
    </row>
    <row r="214" spans="1:4" ht="18" customHeight="1" x14ac:dyDescent="0.2">
      <c r="A214" s="3"/>
      <c r="D214" s="3"/>
    </row>
    <row r="215" spans="1:4" ht="18" customHeight="1" x14ac:dyDescent="0.2">
      <c r="A215" s="3"/>
      <c r="D215" s="3"/>
    </row>
    <row r="216" spans="1:4" ht="18" customHeight="1" x14ac:dyDescent="0.2">
      <c r="A216" s="3"/>
      <c r="D216" s="3"/>
    </row>
    <row r="217" spans="1:4" ht="18" customHeight="1" x14ac:dyDescent="0.2">
      <c r="A217" s="3"/>
      <c r="D217" s="3"/>
    </row>
    <row r="218" spans="1:4" ht="18" customHeight="1" x14ac:dyDescent="0.2">
      <c r="A218" s="3"/>
      <c r="D218" s="3"/>
    </row>
    <row r="219" spans="1:4" ht="18" customHeight="1" x14ac:dyDescent="0.2">
      <c r="A219" s="3"/>
      <c r="D219" s="3"/>
    </row>
    <row r="220" spans="1:4" ht="18" customHeight="1" x14ac:dyDescent="0.2">
      <c r="A220" s="3"/>
      <c r="D220" s="3"/>
    </row>
    <row r="221" spans="1:4" ht="18" customHeight="1" x14ac:dyDescent="0.2">
      <c r="A221" s="3"/>
      <c r="D221" s="3"/>
    </row>
    <row r="222" spans="1:4" ht="18" customHeight="1" x14ac:dyDescent="0.2">
      <c r="A222" s="3"/>
      <c r="D222" s="3"/>
    </row>
    <row r="223" spans="1:4" ht="18" customHeight="1" x14ac:dyDescent="0.2">
      <c r="A223" s="3"/>
      <c r="D223" s="3"/>
    </row>
    <row r="224" spans="1:4" ht="18" customHeight="1" x14ac:dyDescent="0.2">
      <c r="A224" s="3"/>
      <c r="D224" s="3"/>
    </row>
    <row r="225" spans="1:4" ht="18" customHeight="1" x14ac:dyDescent="0.2">
      <c r="A225" s="3"/>
      <c r="D225" s="3"/>
    </row>
    <row r="226" spans="1:4" ht="18" customHeight="1" x14ac:dyDescent="0.2">
      <c r="A226" s="3"/>
      <c r="D226" s="3"/>
    </row>
    <row r="227" spans="1:4" ht="18" customHeight="1" x14ac:dyDescent="0.2">
      <c r="A227" s="3"/>
      <c r="D227" s="3"/>
    </row>
    <row r="228" spans="1:4" ht="18" customHeight="1" x14ac:dyDescent="0.2">
      <c r="A228" s="3"/>
      <c r="D228" s="3"/>
    </row>
    <row r="229" spans="1:4" ht="18" customHeight="1" x14ac:dyDescent="0.2">
      <c r="A229" s="3"/>
      <c r="D229" s="3"/>
    </row>
    <row r="230" spans="1:4" ht="18" customHeight="1" x14ac:dyDescent="0.2">
      <c r="A230" s="3"/>
      <c r="D230" s="3"/>
    </row>
    <row r="231" spans="1:4" ht="18" customHeight="1" x14ac:dyDescent="0.2">
      <c r="A231" s="3"/>
      <c r="D231" s="3"/>
    </row>
    <row r="232" spans="1:4" ht="18" customHeight="1" x14ac:dyDescent="0.2">
      <c r="A232" s="3"/>
      <c r="D232" s="3"/>
    </row>
    <row r="233" spans="1:4" ht="18" customHeight="1" x14ac:dyDescent="0.2">
      <c r="A233" s="3"/>
      <c r="D233" s="3"/>
    </row>
    <row r="234" spans="1:4" ht="18" customHeight="1" x14ac:dyDescent="0.2">
      <c r="A234" s="3"/>
      <c r="D234" s="3"/>
    </row>
    <row r="235" spans="1:4" ht="18" customHeight="1" x14ac:dyDescent="0.2">
      <c r="A235" s="3"/>
      <c r="D235" s="3"/>
    </row>
    <row r="236" spans="1:4" ht="18" customHeight="1" x14ac:dyDescent="0.2">
      <c r="A236" s="3"/>
      <c r="D236" s="3"/>
    </row>
    <row r="237" spans="1:4" ht="18" customHeight="1" x14ac:dyDescent="0.2">
      <c r="A237" s="3"/>
      <c r="D237" s="3"/>
    </row>
    <row r="238" spans="1:4" ht="18" customHeight="1" x14ac:dyDescent="0.2">
      <c r="A238" s="3"/>
      <c r="D238" s="3"/>
    </row>
    <row r="239" spans="1:4" ht="18" customHeight="1" x14ac:dyDescent="0.2">
      <c r="A239" s="3"/>
      <c r="D239" s="3"/>
    </row>
    <row r="240" spans="1:4" ht="18" customHeight="1" x14ac:dyDescent="0.2">
      <c r="A240" s="3"/>
      <c r="D240" s="3"/>
    </row>
    <row r="241" spans="1:4" ht="18" customHeight="1" x14ac:dyDescent="0.2">
      <c r="A241" s="3"/>
      <c r="D241" s="3"/>
    </row>
    <row r="242" spans="1:4" ht="18" customHeight="1" x14ac:dyDescent="0.2">
      <c r="A242" s="3"/>
      <c r="D242" s="3"/>
    </row>
    <row r="243" spans="1:4" ht="18" customHeight="1" x14ac:dyDescent="0.2">
      <c r="A243" s="3"/>
      <c r="D243" s="3"/>
    </row>
    <row r="244" spans="1:4" ht="18" customHeight="1" x14ac:dyDescent="0.2">
      <c r="A244" s="3"/>
      <c r="D244" s="3"/>
    </row>
    <row r="245" spans="1:4" ht="18" customHeight="1" x14ac:dyDescent="0.2">
      <c r="A245" s="3"/>
      <c r="D245" s="3"/>
    </row>
    <row r="246" spans="1:4" ht="18" customHeight="1" x14ac:dyDescent="0.2">
      <c r="A246" s="3"/>
      <c r="D246" s="3"/>
    </row>
    <row r="247" spans="1:4" ht="18" customHeight="1" x14ac:dyDescent="0.2">
      <c r="A247" s="3"/>
      <c r="D247" s="3"/>
    </row>
    <row r="248" spans="1:4" ht="18" customHeight="1" x14ac:dyDescent="0.2">
      <c r="A248" s="3"/>
      <c r="D248" s="3"/>
    </row>
    <row r="249" spans="1:4" ht="18" customHeight="1" x14ac:dyDescent="0.2">
      <c r="A249" s="3"/>
      <c r="D249" s="3"/>
    </row>
    <row r="250" spans="1:4" ht="18" customHeight="1" x14ac:dyDescent="0.2">
      <c r="A250" s="3"/>
      <c r="D250" s="3"/>
    </row>
    <row r="251" spans="1:4" ht="18" customHeight="1" x14ac:dyDescent="0.2">
      <c r="A251" s="3"/>
      <c r="D251" s="3"/>
    </row>
    <row r="252" spans="1:4" ht="18" customHeight="1" x14ac:dyDescent="0.2">
      <c r="A252" s="3"/>
      <c r="D252" s="3"/>
    </row>
    <row r="253" spans="1:4" ht="18" customHeight="1" x14ac:dyDescent="0.2">
      <c r="A253" s="3"/>
      <c r="D253" s="3"/>
    </row>
    <row r="254" spans="1:4" ht="18" customHeight="1" x14ac:dyDescent="0.2">
      <c r="A254" s="3"/>
      <c r="D254" s="3"/>
    </row>
    <row r="255" spans="1:4" ht="18" customHeight="1" x14ac:dyDescent="0.2">
      <c r="A255" s="3"/>
      <c r="D255" s="3"/>
    </row>
    <row r="256" spans="1:4" ht="18" customHeight="1" x14ac:dyDescent="0.2">
      <c r="A256" s="3"/>
      <c r="D256" s="3"/>
    </row>
    <row r="257" spans="1:4" ht="18" customHeight="1" x14ac:dyDescent="0.2">
      <c r="A257" s="3"/>
      <c r="D257" s="3"/>
    </row>
    <row r="258" spans="1:4" ht="18" customHeight="1" x14ac:dyDescent="0.2">
      <c r="A258" s="3"/>
      <c r="D258" s="3"/>
    </row>
    <row r="259" spans="1:4" ht="18" customHeight="1" x14ac:dyDescent="0.2">
      <c r="A259" s="3"/>
      <c r="D259" s="3"/>
    </row>
    <row r="260" spans="1:4" ht="18" customHeight="1" x14ac:dyDescent="0.2">
      <c r="A260" s="3"/>
      <c r="D260" s="3"/>
    </row>
    <row r="261" spans="1:4" ht="18" customHeight="1" x14ac:dyDescent="0.2">
      <c r="A261" s="3"/>
      <c r="D261" s="3"/>
    </row>
    <row r="262" spans="1:4" ht="18" customHeight="1" x14ac:dyDescent="0.2">
      <c r="A262" s="3"/>
      <c r="D262" s="3"/>
    </row>
    <row r="263" spans="1:4" ht="18" customHeight="1" x14ac:dyDescent="0.2">
      <c r="A263" s="3"/>
      <c r="D263" s="3"/>
    </row>
    <row r="264" spans="1:4" ht="18" customHeight="1" x14ac:dyDescent="0.2">
      <c r="A264" s="3"/>
      <c r="D264" s="3"/>
    </row>
    <row r="265" spans="1:4" ht="18" customHeight="1" x14ac:dyDescent="0.2">
      <c r="A265" s="3"/>
      <c r="D265" s="3"/>
    </row>
    <row r="266" spans="1:4" ht="18" customHeight="1" x14ac:dyDescent="0.2">
      <c r="A266" s="3"/>
      <c r="D266" s="3"/>
    </row>
    <row r="267" spans="1:4" ht="18" customHeight="1" x14ac:dyDescent="0.2">
      <c r="A267" s="3"/>
      <c r="D267" s="3"/>
    </row>
    <row r="268" spans="1:4" ht="18" customHeight="1" x14ac:dyDescent="0.2">
      <c r="A268" s="3"/>
      <c r="D268" s="3"/>
    </row>
    <row r="269" spans="1:4" ht="18" customHeight="1" x14ac:dyDescent="0.2">
      <c r="A269" s="3"/>
      <c r="D269" s="3"/>
    </row>
    <row r="270" spans="1:4" ht="18" customHeight="1" x14ac:dyDescent="0.2">
      <c r="A270" s="3"/>
      <c r="D270" s="3"/>
    </row>
    <row r="271" spans="1:4" ht="18" customHeight="1" x14ac:dyDescent="0.2">
      <c r="A271" s="3"/>
      <c r="D271" s="3"/>
    </row>
    <row r="272" spans="1:4" ht="18" customHeight="1" x14ac:dyDescent="0.2">
      <c r="A272" s="3"/>
      <c r="D272" s="3"/>
    </row>
    <row r="273" spans="1:4" ht="18" customHeight="1" x14ac:dyDescent="0.2">
      <c r="A273" s="3"/>
      <c r="D273" s="3"/>
    </row>
    <row r="274" spans="1:4" ht="18" customHeight="1" x14ac:dyDescent="0.2">
      <c r="A274" s="3"/>
      <c r="D274" s="3"/>
    </row>
    <row r="275" spans="1:4" ht="18" customHeight="1" x14ac:dyDescent="0.2">
      <c r="A275" s="3"/>
      <c r="D275" s="3"/>
    </row>
    <row r="276" spans="1:4" ht="18" customHeight="1" x14ac:dyDescent="0.2">
      <c r="A276" s="3"/>
      <c r="D276" s="3"/>
    </row>
    <row r="277" spans="1:4" ht="18" customHeight="1" x14ac:dyDescent="0.2">
      <c r="A277" s="3"/>
      <c r="D277" s="3"/>
    </row>
    <row r="278" spans="1:4" ht="18" customHeight="1" x14ac:dyDescent="0.2">
      <c r="A278" s="3"/>
      <c r="D278" s="3"/>
    </row>
    <row r="279" spans="1:4" ht="18" customHeight="1" x14ac:dyDescent="0.2">
      <c r="A279" s="3"/>
      <c r="D279" s="3"/>
    </row>
    <row r="280" spans="1:4" ht="18" customHeight="1" x14ac:dyDescent="0.2">
      <c r="A280" s="3"/>
      <c r="D280" s="3"/>
    </row>
    <row r="281" spans="1:4" ht="18" customHeight="1" x14ac:dyDescent="0.2">
      <c r="A281" s="3"/>
      <c r="D281" s="3"/>
    </row>
    <row r="282" spans="1:4" ht="18" customHeight="1" x14ac:dyDescent="0.2">
      <c r="A282" s="3"/>
      <c r="D282" s="3"/>
    </row>
    <row r="283" spans="1:4" ht="18" customHeight="1" x14ac:dyDescent="0.2">
      <c r="A283" s="3"/>
      <c r="D283" s="3"/>
    </row>
    <row r="284" spans="1:4" ht="18" customHeight="1" x14ac:dyDescent="0.2">
      <c r="A284" s="3"/>
      <c r="D284" s="3"/>
    </row>
    <row r="285" spans="1:4" ht="18" customHeight="1" x14ac:dyDescent="0.2">
      <c r="A285" s="3"/>
      <c r="D285" s="3"/>
    </row>
    <row r="286" spans="1:4" ht="18" customHeight="1" x14ac:dyDescent="0.2">
      <c r="A286" s="3"/>
      <c r="D286" s="3"/>
    </row>
    <row r="287" spans="1:4" ht="18" customHeight="1" x14ac:dyDescent="0.2">
      <c r="A287" s="3"/>
      <c r="D287" s="3"/>
    </row>
    <row r="288" spans="1:4" ht="18" customHeight="1" x14ac:dyDescent="0.2">
      <c r="A288" s="3"/>
      <c r="D288" s="3"/>
    </row>
    <row r="289" spans="1:4" ht="18" customHeight="1" x14ac:dyDescent="0.2">
      <c r="A289" s="3"/>
      <c r="D289" s="3"/>
    </row>
    <row r="290" spans="1:4" ht="18" customHeight="1" x14ac:dyDescent="0.2">
      <c r="A290" s="3"/>
      <c r="D290" s="3"/>
    </row>
    <row r="291" spans="1:4" ht="18" customHeight="1" x14ac:dyDescent="0.2">
      <c r="A291" s="3"/>
      <c r="D291" s="3"/>
    </row>
    <row r="292" spans="1:4" ht="18" customHeight="1" x14ac:dyDescent="0.2">
      <c r="A292" s="3"/>
      <c r="D292" s="3"/>
    </row>
    <row r="293" spans="1:4" ht="18" customHeight="1" x14ac:dyDescent="0.2">
      <c r="A293" s="3"/>
      <c r="D293" s="3"/>
    </row>
    <row r="294" spans="1:4" ht="18" customHeight="1" x14ac:dyDescent="0.2">
      <c r="A294" s="3"/>
      <c r="D294" s="3"/>
    </row>
    <row r="295" spans="1:4" ht="18" customHeight="1" x14ac:dyDescent="0.2">
      <c r="A295" s="3"/>
      <c r="D295" s="3"/>
    </row>
    <row r="296" spans="1:4" ht="18" customHeight="1" x14ac:dyDescent="0.2">
      <c r="A296" s="3"/>
      <c r="D296" s="3"/>
    </row>
    <row r="297" spans="1:4" ht="18" customHeight="1" x14ac:dyDescent="0.2">
      <c r="A297" s="3"/>
      <c r="D297" s="3"/>
    </row>
    <row r="298" spans="1:4" ht="18" customHeight="1" x14ac:dyDescent="0.2">
      <c r="A298" s="3"/>
      <c r="D298" s="3"/>
    </row>
    <row r="299" spans="1:4" ht="18" customHeight="1" x14ac:dyDescent="0.2">
      <c r="A299" s="3"/>
      <c r="D299" s="3"/>
    </row>
    <row r="300" spans="1:4" ht="18" customHeight="1" x14ac:dyDescent="0.2">
      <c r="A300" s="3"/>
      <c r="D300" s="3"/>
    </row>
    <row r="301" spans="1:4" ht="18" customHeight="1" x14ac:dyDescent="0.2">
      <c r="A301" s="3"/>
      <c r="D301" s="3"/>
    </row>
    <row r="302" spans="1:4" ht="18" customHeight="1" x14ac:dyDescent="0.2">
      <c r="A302" s="3"/>
      <c r="D302" s="3"/>
    </row>
    <row r="303" spans="1:4" ht="18" customHeight="1" x14ac:dyDescent="0.2">
      <c r="A303" s="3"/>
      <c r="D303" s="3"/>
    </row>
    <row r="304" spans="1:4" ht="18" customHeight="1" x14ac:dyDescent="0.2">
      <c r="A304" s="3"/>
      <c r="D304" s="3"/>
    </row>
    <row r="305" spans="1:4" ht="18" customHeight="1" x14ac:dyDescent="0.2">
      <c r="A305" s="3"/>
      <c r="D305" s="3"/>
    </row>
    <row r="306" spans="1:4" ht="18" customHeight="1" x14ac:dyDescent="0.2">
      <c r="A306" s="3"/>
      <c r="D306" s="3"/>
    </row>
    <row r="307" spans="1:4" ht="18" customHeight="1" x14ac:dyDescent="0.2">
      <c r="A307" s="3"/>
      <c r="D307" s="3"/>
    </row>
    <row r="308" spans="1:4" ht="18" customHeight="1" x14ac:dyDescent="0.2">
      <c r="A308" s="3"/>
      <c r="D308" s="3"/>
    </row>
    <row r="309" spans="1:4" ht="18" customHeight="1" x14ac:dyDescent="0.2">
      <c r="A309" s="3"/>
      <c r="D309" s="3"/>
    </row>
    <row r="310" spans="1:4" ht="18" customHeight="1" x14ac:dyDescent="0.2">
      <c r="A310" s="3"/>
      <c r="D310" s="3"/>
    </row>
    <row r="311" spans="1:4" ht="18" customHeight="1" x14ac:dyDescent="0.2">
      <c r="A311" s="3"/>
      <c r="D311" s="3"/>
    </row>
    <row r="312" spans="1:4" ht="18" customHeight="1" x14ac:dyDescent="0.2">
      <c r="A312" s="3"/>
      <c r="D312" s="3"/>
    </row>
    <row r="313" spans="1:4" ht="18" customHeight="1" x14ac:dyDescent="0.2">
      <c r="A313" s="3"/>
      <c r="D313" s="3"/>
    </row>
    <row r="314" spans="1:4" ht="18" customHeight="1" x14ac:dyDescent="0.2">
      <c r="A314" s="3"/>
      <c r="D314" s="3"/>
    </row>
    <row r="315" spans="1:4" ht="18" customHeight="1" x14ac:dyDescent="0.2">
      <c r="A315" s="3"/>
      <c r="D315" s="3"/>
    </row>
    <row r="316" spans="1:4" ht="18" customHeight="1" x14ac:dyDescent="0.2">
      <c r="A316" s="3"/>
      <c r="D316" s="3"/>
    </row>
    <row r="317" spans="1:4" ht="18" customHeight="1" x14ac:dyDescent="0.2">
      <c r="A317" s="3"/>
      <c r="D317" s="3"/>
    </row>
    <row r="318" spans="1:4" ht="18" customHeight="1" x14ac:dyDescent="0.2">
      <c r="A318" s="3"/>
      <c r="D318" s="3"/>
    </row>
    <row r="319" spans="1:4" ht="18" customHeight="1" x14ac:dyDescent="0.2">
      <c r="A319" s="3"/>
      <c r="D319" s="3"/>
    </row>
    <row r="320" spans="1:4" ht="18" customHeight="1" x14ac:dyDescent="0.2">
      <c r="A320" s="3"/>
      <c r="D320" s="3"/>
    </row>
    <row r="321" spans="1:4" ht="18" customHeight="1" x14ac:dyDescent="0.2">
      <c r="A321" s="3"/>
      <c r="D321" s="3"/>
    </row>
    <row r="322" spans="1:4" ht="18" customHeight="1" x14ac:dyDescent="0.2">
      <c r="A322" s="3"/>
      <c r="D322" s="3"/>
    </row>
    <row r="323" spans="1:4" ht="18" customHeight="1" x14ac:dyDescent="0.2">
      <c r="A323" s="3"/>
      <c r="D323" s="3"/>
    </row>
    <row r="324" spans="1:4" ht="18" customHeight="1" x14ac:dyDescent="0.2">
      <c r="A324" s="3"/>
      <c r="D324" s="3"/>
    </row>
    <row r="325" spans="1:4" ht="18" customHeight="1" x14ac:dyDescent="0.2">
      <c r="A325" s="3"/>
      <c r="D325" s="3"/>
    </row>
    <row r="326" spans="1:4" ht="18" customHeight="1" x14ac:dyDescent="0.2">
      <c r="A326" s="3"/>
      <c r="D326" s="3"/>
    </row>
    <row r="327" spans="1:4" ht="18" customHeight="1" x14ac:dyDescent="0.2">
      <c r="A327" s="3"/>
      <c r="D327" s="3"/>
    </row>
    <row r="328" spans="1:4" ht="18" customHeight="1" x14ac:dyDescent="0.2">
      <c r="A328" s="3"/>
      <c r="D328" s="3"/>
    </row>
    <row r="329" spans="1:4" ht="18" customHeight="1" x14ac:dyDescent="0.2">
      <c r="A329" s="3"/>
      <c r="D329" s="3"/>
    </row>
    <row r="330" spans="1:4" ht="18" customHeight="1" x14ac:dyDescent="0.2">
      <c r="A330" s="3"/>
      <c r="D330" s="3"/>
    </row>
    <row r="331" spans="1:4" ht="18" customHeight="1" x14ac:dyDescent="0.2">
      <c r="A331" s="3"/>
      <c r="D331" s="3"/>
    </row>
    <row r="332" spans="1:4" ht="18" customHeight="1" x14ac:dyDescent="0.2">
      <c r="A332" s="3"/>
      <c r="D332" s="3"/>
    </row>
    <row r="333" spans="1:4" ht="18" customHeight="1" x14ac:dyDescent="0.2">
      <c r="A333" s="3"/>
      <c r="D333" s="3"/>
    </row>
    <row r="334" spans="1:4" ht="18" customHeight="1" x14ac:dyDescent="0.2">
      <c r="A334" s="3"/>
      <c r="D334" s="3"/>
    </row>
    <row r="335" spans="1:4" ht="18" customHeight="1" x14ac:dyDescent="0.2">
      <c r="A335" s="3"/>
      <c r="D335" s="3"/>
    </row>
    <row r="336" spans="1:4" ht="18" customHeight="1" x14ac:dyDescent="0.2">
      <c r="A336" s="3"/>
      <c r="D336" s="3"/>
    </row>
    <row r="337" spans="1:4" ht="18" customHeight="1" x14ac:dyDescent="0.2">
      <c r="A337" s="3"/>
      <c r="D337" s="3"/>
    </row>
    <row r="338" spans="1:4" ht="18" customHeight="1" x14ac:dyDescent="0.2">
      <c r="A338" s="3"/>
      <c r="D338" s="3"/>
    </row>
    <row r="339" spans="1:4" ht="18" customHeight="1" x14ac:dyDescent="0.2">
      <c r="A339" s="3"/>
      <c r="D339" s="3"/>
    </row>
    <row r="340" spans="1:4" ht="18" customHeight="1" x14ac:dyDescent="0.2">
      <c r="A340" s="3"/>
      <c r="D340" s="3"/>
    </row>
    <row r="341" spans="1:4" ht="18" customHeight="1" x14ac:dyDescent="0.2">
      <c r="A341" s="3"/>
      <c r="D341" s="3"/>
    </row>
    <row r="342" spans="1:4" ht="18" customHeight="1" x14ac:dyDescent="0.2">
      <c r="A342" s="3"/>
      <c r="D342" s="3"/>
    </row>
    <row r="343" spans="1:4" ht="18" customHeight="1" x14ac:dyDescent="0.2">
      <c r="A343" s="3"/>
      <c r="D343" s="3"/>
    </row>
    <row r="344" spans="1:4" ht="18" customHeight="1" x14ac:dyDescent="0.2">
      <c r="A344" s="3"/>
      <c r="D344" s="3"/>
    </row>
    <row r="345" spans="1:4" ht="18" customHeight="1" x14ac:dyDescent="0.2">
      <c r="A345" s="3"/>
      <c r="D345" s="3"/>
    </row>
    <row r="346" spans="1:4" ht="18" customHeight="1" x14ac:dyDescent="0.2">
      <c r="A346" s="3"/>
      <c r="D346" s="3"/>
    </row>
    <row r="347" spans="1:4" ht="18" customHeight="1" x14ac:dyDescent="0.2">
      <c r="A347" s="3"/>
      <c r="D347" s="3"/>
    </row>
    <row r="348" spans="1:4" ht="18" customHeight="1" x14ac:dyDescent="0.2">
      <c r="A348" s="3"/>
      <c r="D348" s="3"/>
    </row>
    <row r="349" spans="1:4" ht="18" customHeight="1" x14ac:dyDescent="0.2">
      <c r="A349" s="3"/>
      <c r="D349" s="3"/>
    </row>
    <row r="350" spans="1:4" ht="18" customHeight="1" x14ac:dyDescent="0.2">
      <c r="A350" s="3"/>
      <c r="D350" s="3"/>
    </row>
    <row r="351" spans="1:4" ht="18" customHeight="1" x14ac:dyDescent="0.2">
      <c r="A351" s="3"/>
      <c r="D351" s="3"/>
    </row>
    <row r="352" spans="1:4" ht="18" customHeight="1" x14ac:dyDescent="0.2">
      <c r="A352" s="3"/>
      <c r="D352" s="3"/>
    </row>
    <row r="353" spans="1:4" ht="18" customHeight="1" x14ac:dyDescent="0.2">
      <c r="A353" s="3"/>
      <c r="D353" s="3"/>
    </row>
    <row r="354" spans="1:4" ht="18" customHeight="1" x14ac:dyDescent="0.2">
      <c r="A354" s="3"/>
      <c r="D354" s="3"/>
    </row>
    <row r="355" spans="1:4" ht="18" customHeight="1" x14ac:dyDescent="0.2">
      <c r="A355" s="3"/>
      <c r="D355" s="3"/>
    </row>
    <row r="356" spans="1:4" ht="18" customHeight="1" x14ac:dyDescent="0.2">
      <c r="A356" s="3"/>
      <c r="D356" s="3"/>
    </row>
    <row r="357" spans="1:4" ht="18" customHeight="1" x14ac:dyDescent="0.2">
      <c r="A357" s="3"/>
      <c r="D357" s="3"/>
    </row>
    <row r="358" spans="1:4" ht="18" customHeight="1" x14ac:dyDescent="0.2">
      <c r="A358" s="3"/>
      <c r="D358" s="3"/>
    </row>
    <row r="359" spans="1:4" ht="18" customHeight="1" x14ac:dyDescent="0.2">
      <c r="A359" s="3"/>
      <c r="D359" s="3"/>
    </row>
    <row r="360" spans="1:4" ht="18" customHeight="1" x14ac:dyDescent="0.2">
      <c r="A360" s="3"/>
      <c r="D360" s="3"/>
    </row>
    <row r="361" spans="1:4" ht="18" customHeight="1" x14ac:dyDescent="0.2">
      <c r="A361" s="3"/>
      <c r="D361" s="3"/>
    </row>
    <row r="362" spans="1:4" ht="18" customHeight="1" x14ac:dyDescent="0.2">
      <c r="A362" s="3"/>
      <c r="D362" s="3"/>
    </row>
    <row r="363" spans="1:4" ht="18" customHeight="1" x14ac:dyDescent="0.2">
      <c r="A363" s="3"/>
      <c r="D363" s="3"/>
    </row>
    <row r="364" spans="1:4" ht="18" customHeight="1" x14ac:dyDescent="0.2">
      <c r="A364" s="3"/>
      <c r="D364" s="3"/>
    </row>
    <row r="365" spans="1:4" ht="18" customHeight="1" x14ac:dyDescent="0.2">
      <c r="A365" s="3"/>
      <c r="D365" s="3"/>
    </row>
    <row r="366" spans="1:4" ht="18" customHeight="1" x14ac:dyDescent="0.2">
      <c r="A366" s="3"/>
      <c r="D366" s="3"/>
    </row>
    <row r="367" spans="1:4" ht="18" customHeight="1" x14ac:dyDescent="0.2">
      <c r="A367" s="3"/>
      <c r="D367" s="3"/>
    </row>
    <row r="368" spans="1:4" ht="18" customHeight="1" x14ac:dyDescent="0.2">
      <c r="A368" s="3"/>
      <c r="D368" s="3"/>
    </row>
    <row r="369" spans="1:4" ht="18" customHeight="1" x14ac:dyDescent="0.2">
      <c r="A369" s="3"/>
      <c r="D369" s="3"/>
    </row>
    <row r="370" spans="1:4" ht="18" customHeight="1" x14ac:dyDescent="0.2">
      <c r="A370" s="3"/>
      <c r="D370" s="3"/>
    </row>
    <row r="371" spans="1:4" ht="18" customHeight="1" x14ac:dyDescent="0.2">
      <c r="A371" s="3"/>
      <c r="D371" s="3"/>
    </row>
    <row r="372" spans="1:4" ht="18" customHeight="1" x14ac:dyDescent="0.2">
      <c r="A372" s="3"/>
      <c r="D372" s="3"/>
    </row>
    <row r="373" spans="1:4" ht="18" customHeight="1" x14ac:dyDescent="0.2">
      <c r="A373" s="3"/>
      <c r="D373" s="3"/>
    </row>
    <row r="374" spans="1:4" ht="18" customHeight="1" x14ac:dyDescent="0.2">
      <c r="A374" s="3"/>
      <c r="D374" s="3"/>
    </row>
    <row r="375" spans="1:4" ht="18" customHeight="1" x14ac:dyDescent="0.2">
      <c r="A375" s="3"/>
      <c r="D375" s="3"/>
    </row>
    <row r="376" spans="1:4" ht="18" customHeight="1" x14ac:dyDescent="0.2">
      <c r="A376" s="3"/>
      <c r="D376" s="3"/>
    </row>
    <row r="377" spans="1:4" ht="18" customHeight="1" x14ac:dyDescent="0.2">
      <c r="A377" s="3"/>
      <c r="D377" s="3"/>
    </row>
    <row r="378" spans="1:4" ht="18" customHeight="1" x14ac:dyDescent="0.2">
      <c r="A378" s="3"/>
      <c r="D378" s="3"/>
    </row>
    <row r="379" spans="1:4" ht="18" customHeight="1" x14ac:dyDescent="0.2">
      <c r="A379" s="3"/>
      <c r="D379" s="3"/>
    </row>
    <row r="380" spans="1:4" ht="18" customHeight="1" x14ac:dyDescent="0.2">
      <c r="A380" s="3"/>
      <c r="D380" s="3"/>
    </row>
    <row r="381" spans="1:4" ht="18" customHeight="1" x14ac:dyDescent="0.2">
      <c r="A381" s="3"/>
      <c r="D381" s="3"/>
    </row>
    <row r="382" spans="1:4" ht="18" customHeight="1" x14ac:dyDescent="0.2">
      <c r="A382" s="3"/>
      <c r="D382" s="3"/>
    </row>
    <row r="383" spans="1:4" ht="18" customHeight="1" x14ac:dyDescent="0.2">
      <c r="A383" s="3"/>
      <c r="D383" s="3"/>
    </row>
    <row r="384" spans="1:4" ht="18" customHeight="1" x14ac:dyDescent="0.2">
      <c r="A384" s="3"/>
      <c r="D384" s="3"/>
    </row>
    <row r="385" spans="1:4" ht="18" customHeight="1" x14ac:dyDescent="0.2">
      <c r="A385" s="3"/>
      <c r="D385" s="3"/>
    </row>
    <row r="386" spans="1:4" ht="18" customHeight="1" x14ac:dyDescent="0.2">
      <c r="A386" s="3"/>
      <c r="D386" s="3"/>
    </row>
    <row r="387" spans="1:4" ht="18" customHeight="1" x14ac:dyDescent="0.2">
      <c r="A387" s="3"/>
      <c r="D387" s="3"/>
    </row>
    <row r="388" spans="1:4" ht="18" customHeight="1" x14ac:dyDescent="0.2">
      <c r="A388" s="3"/>
      <c r="D388" s="3"/>
    </row>
    <row r="389" spans="1:4" ht="18" customHeight="1" x14ac:dyDescent="0.2">
      <c r="A389" s="3"/>
      <c r="D389" s="3"/>
    </row>
    <row r="390" spans="1:4" ht="18" customHeight="1" x14ac:dyDescent="0.2">
      <c r="A390" s="3"/>
      <c r="D390" s="3"/>
    </row>
    <row r="391" spans="1:4" ht="18" customHeight="1" x14ac:dyDescent="0.2">
      <c r="A391" s="3"/>
      <c r="D391" s="3"/>
    </row>
    <row r="392" spans="1:4" ht="18" customHeight="1" x14ac:dyDescent="0.2">
      <c r="A392" s="3"/>
      <c r="D392" s="3"/>
    </row>
    <row r="393" spans="1:4" ht="18" customHeight="1" x14ac:dyDescent="0.2">
      <c r="A393" s="3"/>
      <c r="D393" s="3"/>
    </row>
    <row r="394" spans="1:4" ht="18" customHeight="1" x14ac:dyDescent="0.2">
      <c r="A394" s="3"/>
      <c r="D394" s="3"/>
    </row>
    <row r="395" spans="1:4" ht="18" customHeight="1" x14ac:dyDescent="0.2">
      <c r="A395" s="3"/>
      <c r="D395" s="3"/>
    </row>
    <row r="396" spans="1:4" ht="18" customHeight="1" x14ac:dyDescent="0.2">
      <c r="A396" s="3"/>
      <c r="D396" s="3"/>
    </row>
    <row r="397" spans="1:4" ht="18" customHeight="1" x14ac:dyDescent="0.2">
      <c r="A397" s="3"/>
      <c r="D397" s="3"/>
    </row>
    <row r="398" spans="1:4" ht="18" customHeight="1" x14ac:dyDescent="0.2">
      <c r="A398" s="3"/>
      <c r="D398" s="3"/>
    </row>
    <row r="399" spans="1:4" ht="18" customHeight="1" x14ac:dyDescent="0.2">
      <c r="A399" s="3"/>
      <c r="D399" s="3"/>
    </row>
    <row r="400" spans="1:4" ht="18" customHeight="1" x14ac:dyDescent="0.2">
      <c r="A400" s="3"/>
      <c r="D400" s="3"/>
    </row>
    <row r="401" spans="1:4" ht="18" customHeight="1" x14ac:dyDescent="0.2">
      <c r="A401" s="3"/>
      <c r="D401" s="3"/>
    </row>
    <row r="402" spans="1:4" ht="18" customHeight="1" x14ac:dyDescent="0.2">
      <c r="A402" s="3"/>
      <c r="D402" s="3"/>
    </row>
    <row r="403" spans="1:4" ht="18" customHeight="1" x14ac:dyDescent="0.2">
      <c r="A403" s="3"/>
      <c r="D403" s="3"/>
    </row>
    <row r="404" spans="1:4" ht="18" customHeight="1" x14ac:dyDescent="0.2">
      <c r="A404" s="3"/>
      <c r="D404" s="3"/>
    </row>
    <row r="405" spans="1:4" ht="18" customHeight="1" x14ac:dyDescent="0.2">
      <c r="A405" s="3"/>
      <c r="D405" s="3"/>
    </row>
    <row r="406" spans="1:4" ht="18" customHeight="1" x14ac:dyDescent="0.2">
      <c r="A406" s="3"/>
      <c r="D406" s="3"/>
    </row>
    <row r="407" spans="1:4" ht="18" customHeight="1" x14ac:dyDescent="0.2">
      <c r="A407" s="3"/>
      <c r="D407" s="3"/>
    </row>
    <row r="408" spans="1:4" ht="18" customHeight="1" x14ac:dyDescent="0.2">
      <c r="A408" s="3"/>
      <c r="D408" s="3"/>
    </row>
    <row r="409" spans="1:4" ht="18" customHeight="1" x14ac:dyDescent="0.2">
      <c r="A409" s="3"/>
      <c r="D409" s="3"/>
    </row>
    <row r="410" spans="1:4" ht="18" customHeight="1" x14ac:dyDescent="0.2">
      <c r="A410" s="3"/>
      <c r="D410" s="3"/>
    </row>
    <row r="411" spans="1:4" ht="18" customHeight="1" x14ac:dyDescent="0.2">
      <c r="A411" s="3"/>
      <c r="D411" s="3"/>
    </row>
    <row r="412" spans="1:4" ht="18" customHeight="1" x14ac:dyDescent="0.2">
      <c r="A412" s="3"/>
      <c r="D412" s="3"/>
    </row>
    <row r="413" spans="1:4" ht="18" customHeight="1" x14ac:dyDescent="0.2">
      <c r="A413" s="3"/>
      <c r="D413" s="3"/>
    </row>
    <row r="414" spans="1:4" ht="18" customHeight="1" x14ac:dyDescent="0.2">
      <c r="A414" s="3"/>
      <c r="D414" s="3"/>
    </row>
    <row r="415" spans="1:4" ht="18" customHeight="1" x14ac:dyDescent="0.2">
      <c r="A415" s="3"/>
      <c r="D415" s="3"/>
    </row>
    <row r="416" spans="1:4" ht="18" customHeight="1" x14ac:dyDescent="0.2">
      <c r="A416" s="3"/>
      <c r="D416" s="3"/>
    </row>
    <row r="417" spans="1:4" ht="18" customHeight="1" x14ac:dyDescent="0.2">
      <c r="A417" s="3"/>
      <c r="D417" s="3"/>
    </row>
    <row r="418" spans="1:4" ht="18" customHeight="1" x14ac:dyDescent="0.2">
      <c r="A418" s="3"/>
      <c r="D418" s="3"/>
    </row>
    <row r="419" spans="1:4" ht="18" customHeight="1" x14ac:dyDescent="0.2">
      <c r="A419" s="3"/>
      <c r="D419" s="3"/>
    </row>
    <row r="420" spans="1:4" ht="18" customHeight="1" x14ac:dyDescent="0.2">
      <c r="A420" s="3"/>
      <c r="D420" s="3"/>
    </row>
    <row r="421" spans="1:4" ht="18" customHeight="1" x14ac:dyDescent="0.2">
      <c r="A421" s="3"/>
      <c r="D421" s="3"/>
    </row>
    <row r="422" spans="1:4" ht="18" customHeight="1" x14ac:dyDescent="0.2">
      <c r="A422" s="3"/>
      <c r="D422" s="3"/>
    </row>
    <row r="423" spans="1:4" ht="18" customHeight="1" x14ac:dyDescent="0.2">
      <c r="A423" s="3"/>
      <c r="D423" s="3"/>
    </row>
    <row r="424" spans="1:4" ht="18" customHeight="1" x14ac:dyDescent="0.2">
      <c r="A424" s="3"/>
      <c r="D424" s="3"/>
    </row>
    <row r="425" spans="1:4" ht="18" customHeight="1" x14ac:dyDescent="0.2">
      <c r="A425" s="3"/>
      <c r="D425" s="3"/>
    </row>
    <row r="426" spans="1:4" ht="18" customHeight="1" x14ac:dyDescent="0.2">
      <c r="A426" s="3"/>
      <c r="D426" s="3"/>
    </row>
    <row r="427" spans="1:4" ht="18" customHeight="1" x14ac:dyDescent="0.2">
      <c r="A427" s="3"/>
      <c r="D427" s="3"/>
    </row>
    <row r="428" spans="1:4" ht="18" customHeight="1" x14ac:dyDescent="0.2">
      <c r="A428" s="3"/>
      <c r="D428" s="3"/>
    </row>
    <row r="429" spans="1:4" ht="18" customHeight="1" x14ac:dyDescent="0.2">
      <c r="A429" s="3"/>
      <c r="D429" s="3"/>
    </row>
    <row r="430" spans="1:4" ht="18" customHeight="1" x14ac:dyDescent="0.2">
      <c r="A430" s="3"/>
      <c r="D430" s="3"/>
    </row>
    <row r="431" spans="1:4" ht="18" customHeight="1" x14ac:dyDescent="0.2">
      <c r="A431" s="3"/>
      <c r="D431" s="3"/>
    </row>
    <row r="432" spans="1:4" ht="18" customHeight="1" x14ac:dyDescent="0.2">
      <c r="A432" s="3"/>
      <c r="D432" s="3"/>
    </row>
    <row r="433" spans="1:4" ht="18" customHeight="1" x14ac:dyDescent="0.2">
      <c r="A433" s="3"/>
      <c r="D433" s="3"/>
    </row>
    <row r="434" spans="1:4" ht="18" customHeight="1" x14ac:dyDescent="0.2">
      <c r="A434" s="3"/>
      <c r="D434" s="3"/>
    </row>
    <row r="435" spans="1:4" ht="18" customHeight="1" x14ac:dyDescent="0.2">
      <c r="A435" s="3"/>
      <c r="D435" s="3"/>
    </row>
    <row r="436" spans="1:4" ht="18" customHeight="1" x14ac:dyDescent="0.2">
      <c r="A436" s="3"/>
      <c r="D436" s="3"/>
    </row>
    <row r="437" spans="1:4" ht="18" customHeight="1" x14ac:dyDescent="0.2">
      <c r="A437" s="3"/>
      <c r="D437" s="3"/>
    </row>
    <row r="438" spans="1:4" ht="18" customHeight="1" x14ac:dyDescent="0.2">
      <c r="A438" s="3"/>
      <c r="D438" s="3"/>
    </row>
    <row r="439" spans="1:4" ht="18" customHeight="1" x14ac:dyDescent="0.2">
      <c r="A439" s="3"/>
      <c r="D439" s="3"/>
    </row>
    <row r="440" spans="1:4" ht="18" customHeight="1" x14ac:dyDescent="0.2">
      <c r="A440" s="3"/>
      <c r="D440" s="3"/>
    </row>
    <row r="441" spans="1:4" ht="18" customHeight="1" x14ac:dyDescent="0.2">
      <c r="A441" s="3"/>
      <c r="D441" s="3"/>
    </row>
    <row r="442" spans="1:4" ht="18" customHeight="1" x14ac:dyDescent="0.2">
      <c r="A442" s="3"/>
      <c r="D442" s="3"/>
    </row>
    <row r="443" spans="1:4" ht="18" customHeight="1" x14ac:dyDescent="0.2">
      <c r="A443" s="3"/>
      <c r="D443" s="3"/>
    </row>
    <row r="444" spans="1:4" ht="18" customHeight="1" x14ac:dyDescent="0.2">
      <c r="A444" s="3"/>
      <c r="D444" s="3"/>
    </row>
    <row r="445" spans="1:4" ht="18" customHeight="1" x14ac:dyDescent="0.2">
      <c r="A445" s="3"/>
      <c r="D445" s="3"/>
    </row>
    <row r="446" spans="1:4" ht="18" customHeight="1" x14ac:dyDescent="0.2">
      <c r="A446" s="3"/>
      <c r="D446" s="3"/>
    </row>
    <row r="447" spans="1:4" ht="18" customHeight="1" x14ac:dyDescent="0.2">
      <c r="A447" s="3"/>
      <c r="D447" s="3"/>
    </row>
    <row r="448" spans="1:4" ht="18" customHeight="1" x14ac:dyDescent="0.2">
      <c r="A448" s="3"/>
      <c r="D448" s="3"/>
    </row>
    <row r="449" spans="1:4" ht="18" customHeight="1" x14ac:dyDescent="0.2">
      <c r="A449" s="3"/>
      <c r="D449" s="3"/>
    </row>
    <row r="450" spans="1:4" ht="18" customHeight="1" x14ac:dyDescent="0.2">
      <c r="A450" s="3"/>
      <c r="D450" s="3"/>
    </row>
    <row r="451" spans="1:4" ht="18" customHeight="1" x14ac:dyDescent="0.2">
      <c r="A451" s="3"/>
      <c r="D451" s="3"/>
    </row>
    <row r="452" spans="1:4" ht="18" customHeight="1" x14ac:dyDescent="0.2">
      <c r="A452" s="3"/>
      <c r="D452" s="3"/>
    </row>
    <row r="453" spans="1:4" ht="18" customHeight="1" x14ac:dyDescent="0.2">
      <c r="A453" s="3"/>
      <c r="D453" s="3"/>
    </row>
    <row r="454" spans="1:4" ht="18" customHeight="1" x14ac:dyDescent="0.2">
      <c r="A454" s="3"/>
      <c r="D454" s="3"/>
    </row>
    <row r="455" spans="1:4" ht="18" customHeight="1" x14ac:dyDescent="0.2">
      <c r="A455" s="3"/>
      <c r="D455" s="3"/>
    </row>
    <row r="456" spans="1:4" ht="18" customHeight="1" x14ac:dyDescent="0.2">
      <c r="A456" s="3"/>
      <c r="D456" s="3"/>
    </row>
    <row r="457" spans="1:4" ht="18" customHeight="1" x14ac:dyDescent="0.2">
      <c r="A457" s="3"/>
      <c r="D457" s="3"/>
    </row>
    <row r="458" spans="1:4" ht="18" customHeight="1" x14ac:dyDescent="0.2">
      <c r="A458" s="3"/>
      <c r="D458" s="3"/>
    </row>
    <row r="459" spans="1:4" ht="18" customHeight="1" x14ac:dyDescent="0.2">
      <c r="A459" s="3"/>
      <c r="D459" s="3"/>
    </row>
    <row r="460" spans="1:4" ht="18" customHeight="1" x14ac:dyDescent="0.2">
      <c r="A460" s="3"/>
      <c r="D460" s="3"/>
    </row>
    <row r="461" spans="1:4" ht="18" customHeight="1" x14ac:dyDescent="0.2">
      <c r="A461" s="3"/>
      <c r="D461" s="3"/>
    </row>
    <row r="462" spans="1:4" ht="18" customHeight="1" x14ac:dyDescent="0.2">
      <c r="A462" s="3"/>
      <c r="D462" s="3"/>
    </row>
    <row r="463" spans="1:4" ht="18" customHeight="1" x14ac:dyDescent="0.2">
      <c r="A463" s="3"/>
      <c r="D463" s="3"/>
    </row>
    <row r="464" spans="1:4" ht="18" customHeight="1" x14ac:dyDescent="0.2">
      <c r="A464" s="3"/>
      <c r="D464" s="3"/>
    </row>
    <row r="465" spans="1:4" ht="18" customHeight="1" x14ac:dyDescent="0.2">
      <c r="A465" s="3"/>
      <c r="D465" s="3"/>
    </row>
    <row r="466" spans="1:4" ht="18" customHeight="1" x14ac:dyDescent="0.2">
      <c r="A466" s="3"/>
      <c r="D466" s="3"/>
    </row>
    <row r="467" spans="1:4" ht="18" customHeight="1" x14ac:dyDescent="0.2">
      <c r="A467" s="3"/>
      <c r="D467" s="3"/>
    </row>
    <row r="468" spans="1:4" ht="18" customHeight="1" x14ac:dyDescent="0.2">
      <c r="A468" s="3"/>
      <c r="D468" s="3"/>
    </row>
    <row r="469" spans="1:4" ht="18" customHeight="1" x14ac:dyDescent="0.2">
      <c r="A469" s="3"/>
      <c r="D469" s="3"/>
    </row>
    <row r="470" spans="1:4" ht="18" customHeight="1" x14ac:dyDescent="0.2">
      <c r="A470" s="3"/>
      <c r="D470" s="3"/>
    </row>
    <row r="471" spans="1:4" ht="18" customHeight="1" x14ac:dyDescent="0.2">
      <c r="A471" s="3"/>
      <c r="D471" s="3"/>
    </row>
    <row r="472" spans="1:4" ht="18" customHeight="1" x14ac:dyDescent="0.2">
      <c r="A472" s="3"/>
      <c r="D472" s="3"/>
    </row>
    <row r="473" spans="1:4" ht="18" customHeight="1" x14ac:dyDescent="0.2">
      <c r="A473" s="3"/>
      <c r="D473" s="3"/>
    </row>
    <row r="474" spans="1:4" ht="18" customHeight="1" x14ac:dyDescent="0.2">
      <c r="A474" s="3"/>
      <c r="D474" s="3"/>
    </row>
    <row r="475" spans="1:4" ht="18" customHeight="1" x14ac:dyDescent="0.2">
      <c r="A475" s="3"/>
      <c r="D475" s="3"/>
    </row>
    <row r="476" spans="1:4" ht="18" customHeight="1" x14ac:dyDescent="0.2">
      <c r="A476" s="3"/>
      <c r="D476" s="3"/>
    </row>
    <row r="477" spans="1:4" ht="18" customHeight="1" x14ac:dyDescent="0.2">
      <c r="A477" s="3"/>
      <c r="D477" s="3"/>
    </row>
    <row r="478" spans="1:4" ht="18" customHeight="1" x14ac:dyDescent="0.2">
      <c r="A478" s="3"/>
      <c r="D478" s="3"/>
    </row>
    <row r="479" spans="1:4" ht="18" customHeight="1" x14ac:dyDescent="0.2">
      <c r="A479" s="3"/>
      <c r="D479" s="3"/>
    </row>
    <row r="480" spans="1:4" ht="18" customHeight="1" x14ac:dyDescent="0.2">
      <c r="A480" s="3"/>
      <c r="D480" s="3"/>
    </row>
    <row r="481" spans="1:4" ht="18" customHeight="1" x14ac:dyDescent="0.2">
      <c r="A481" s="3"/>
      <c r="D481" s="3"/>
    </row>
    <row r="482" spans="1:4" ht="18" customHeight="1" x14ac:dyDescent="0.2">
      <c r="A482" s="3"/>
      <c r="D482" s="3"/>
    </row>
    <row r="483" spans="1:4" ht="18" customHeight="1" x14ac:dyDescent="0.2">
      <c r="A483" s="3"/>
      <c r="D483" s="3"/>
    </row>
    <row r="484" spans="1:4" ht="18" customHeight="1" x14ac:dyDescent="0.2">
      <c r="A484" s="3"/>
      <c r="D484" s="3"/>
    </row>
    <row r="485" spans="1:4" ht="18" customHeight="1" x14ac:dyDescent="0.2">
      <c r="A485" s="3"/>
      <c r="D485" s="3"/>
    </row>
    <row r="486" spans="1:4" ht="18" customHeight="1" x14ac:dyDescent="0.2">
      <c r="A486" s="3"/>
      <c r="D486" s="3"/>
    </row>
    <row r="487" spans="1:4" ht="18" customHeight="1" x14ac:dyDescent="0.2">
      <c r="A487" s="3"/>
      <c r="D487" s="3"/>
    </row>
    <row r="488" spans="1:4" ht="18" customHeight="1" x14ac:dyDescent="0.2">
      <c r="A488" s="3"/>
      <c r="D488" s="3"/>
    </row>
    <row r="489" spans="1:4" ht="18" customHeight="1" x14ac:dyDescent="0.2">
      <c r="A489" s="3"/>
      <c r="D489" s="3"/>
    </row>
    <row r="490" spans="1:4" ht="18" customHeight="1" x14ac:dyDescent="0.2">
      <c r="A490" s="3"/>
      <c r="D490" s="3"/>
    </row>
    <row r="491" spans="1:4" ht="18" customHeight="1" x14ac:dyDescent="0.2">
      <c r="A491" s="3"/>
      <c r="D491" s="3"/>
    </row>
    <row r="492" spans="1:4" ht="18" customHeight="1" x14ac:dyDescent="0.2">
      <c r="A492" s="3"/>
      <c r="D492" s="3"/>
    </row>
    <row r="493" spans="1:4" ht="18" customHeight="1" x14ac:dyDescent="0.2">
      <c r="A493" s="3"/>
      <c r="D493" s="3"/>
    </row>
    <row r="494" spans="1:4" ht="18" customHeight="1" x14ac:dyDescent="0.2">
      <c r="A494" s="3"/>
      <c r="D494" s="3"/>
    </row>
    <row r="495" spans="1:4" ht="18" customHeight="1" x14ac:dyDescent="0.2">
      <c r="A495" s="3"/>
      <c r="D495" s="3"/>
    </row>
    <row r="496" spans="1:4" ht="18" customHeight="1" x14ac:dyDescent="0.2">
      <c r="A496" s="3"/>
      <c r="D496" s="3"/>
    </row>
    <row r="497" spans="1:4" ht="18" customHeight="1" x14ac:dyDescent="0.2">
      <c r="A497" s="3"/>
      <c r="D497" s="3"/>
    </row>
    <row r="498" spans="1:4" ht="18" customHeight="1" x14ac:dyDescent="0.2">
      <c r="A498" s="3"/>
      <c r="D498" s="3"/>
    </row>
    <row r="499" spans="1:4" ht="18" customHeight="1" x14ac:dyDescent="0.2">
      <c r="A499" s="3"/>
      <c r="D499" s="3"/>
    </row>
    <row r="500" spans="1:4" ht="18" customHeight="1" x14ac:dyDescent="0.2">
      <c r="A500" s="3"/>
      <c r="D500" s="3"/>
    </row>
    <row r="501" spans="1:4" ht="18" customHeight="1" x14ac:dyDescent="0.2">
      <c r="A501" s="3"/>
      <c r="D501" s="3"/>
    </row>
    <row r="502" spans="1:4" ht="18" customHeight="1" x14ac:dyDescent="0.2">
      <c r="A502" s="3"/>
      <c r="D502" s="3"/>
    </row>
    <row r="503" spans="1:4" ht="18" customHeight="1" x14ac:dyDescent="0.2">
      <c r="A503" s="3"/>
      <c r="D503" s="3"/>
    </row>
    <row r="504" spans="1:4" ht="18" customHeight="1" x14ac:dyDescent="0.2">
      <c r="A504" s="3"/>
      <c r="D504" s="3"/>
    </row>
    <row r="505" spans="1:4" ht="18" customHeight="1" x14ac:dyDescent="0.2">
      <c r="A505" s="3"/>
      <c r="D505" s="3"/>
    </row>
    <row r="506" spans="1:4" ht="18" customHeight="1" x14ac:dyDescent="0.2">
      <c r="A506" s="3"/>
      <c r="D506" s="3"/>
    </row>
    <row r="507" spans="1:4" ht="18" customHeight="1" x14ac:dyDescent="0.2">
      <c r="A507" s="3"/>
      <c r="D507" s="3"/>
    </row>
    <row r="508" spans="1:4" ht="18" customHeight="1" x14ac:dyDescent="0.2">
      <c r="A508" s="3"/>
      <c r="D508" s="3"/>
    </row>
    <row r="509" spans="1:4" ht="18" customHeight="1" x14ac:dyDescent="0.2">
      <c r="A509" s="3"/>
      <c r="D509" s="3"/>
    </row>
    <row r="510" spans="1:4" ht="18" customHeight="1" x14ac:dyDescent="0.2">
      <c r="A510" s="3"/>
      <c r="D510" s="3"/>
    </row>
    <row r="511" spans="1:4" ht="18" customHeight="1" x14ac:dyDescent="0.2">
      <c r="A511" s="3"/>
      <c r="D511" s="3"/>
    </row>
    <row r="512" spans="1:4" ht="18" customHeight="1" x14ac:dyDescent="0.2">
      <c r="A512" s="3"/>
      <c r="D512" s="3"/>
    </row>
    <row r="513" spans="1:4" ht="18" customHeight="1" x14ac:dyDescent="0.2">
      <c r="A513" s="3"/>
      <c r="D513" s="3"/>
    </row>
    <row r="514" spans="1:4" ht="18" customHeight="1" x14ac:dyDescent="0.2">
      <c r="A514" s="3"/>
      <c r="D514" s="3"/>
    </row>
    <row r="515" spans="1:4" ht="18" customHeight="1" x14ac:dyDescent="0.2">
      <c r="A515" s="3"/>
      <c r="D515" s="3"/>
    </row>
    <row r="516" spans="1:4" ht="18" customHeight="1" x14ac:dyDescent="0.2">
      <c r="A516" s="3"/>
      <c r="D516" s="3"/>
    </row>
    <row r="517" spans="1:4" ht="18" customHeight="1" x14ac:dyDescent="0.2">
      <c r="A517" s="3"/>
      <c r="D517" s="3"/>
    </row>
    <row r="518" spans="1:4" ht="18" customHeight="1" x14ac:dyDescent="0.2">
      <c r="A518" s="3"/>
      <c r="D518" s="3"/>
    </row>
    <row r="519" spans="1:4" ht="18" customHeight="1" x14ac:dyDescent="0.2">
      <c r="A519" s="3"/>
      <c r="D519" s="3"/>
    </row>
    <row r="520" spans="1:4" ht="18" customHeight="1" x14ac:dyDescent="0.2">
      <c r="A520" s="3"/>
      <c r="D520" s="3"/>
    </row>
    <row r="521" spans="1:4" ht="18" customHeight="1" x14ac:dyDescent="0.2">
      <c r="A521" s="3"/>
      <c r="D521" s="3"/>
    </row>
    <row r="522" spans="1:4" ht="18" customHeight="1" x14ac:dyDescent="0.2">
      <c r="A522" s="3"/>
      <c r="D522" s="3"/>
    </row>
    <row r="523" spans="1:4" ht="18" customHeight="1" x14ac:dyDescent="0.2">
      <c r="A523" s="3"/>
      <c r="D523" s="3"/>
    </row>
    <row r="524" spans="1:4" ht="18" customHeight="1" x14ac:dyDescent="0.2">
      <c r="A524" s="3"/>
      <c r="D524" s="3"/>
    </row>
    <row r="525" spans="1:4" ht="18" customHeight="1" x14ac:dyDescent="0.2">
      <c r="A525" s="3"/>
      <c r="D525" s="3"/>
    </row>
    <row r="526" spans="1:4" ht="18" customHeight="1" x14ac:dyDescent="0.2">
      <c r="A526" s="3"/>
      <c r="D526" s="3"/>
    </row>
    <row r="527" spans="1:4" ht="18" customHeight="1" x14ac:dyDescent="0.2">
      <c r="A527" s="3"/>
      <c r="D527" s="3"/>
    </row>
    <row r="528" spans="1:4" ht="18" customHeight="1" x14ac:dyDescent="0.2">
      <c r="A528" s="3"/>
      <c r="D528" s="3"/>
    </row>
    <row r="529" spans="1:4" ht="18" customHeight="1" x14ac:dyDescent="0.2">
      <c r="A529" s="3"/>
      <c r="D529" s="3"/>
    </row>
    <row r="530" spans="1:4" ht="18" customHeight="1" x14ac:dyDescent="0.2">
      <c r="A530" s="3"/>
      <c r="D530" s="3"/>
    </row>
    <row r="531" spans="1:4" ht="18" customHeight="1" x14ac:dyDescent="0.2">
      <c r="A531" s="3"/>
      <c r="D531" s="3"/>
    </row>
    <row r="532" spans="1:4" ht="18" customHeight="1" x14ac:dyDescent="0.2">
      <c r="A532" s="3"/>
      <c r="D532" s="3"/>
    </row>
    <row r="533" spans="1:4" ht="18" customHeight="1" x14ac:dyDescent="0.2">
      <c r="A533" s="3"/>
      <c r="D533" s="3"/>
    </row>
    <row r="534" spans="1:4" ht="18" customHeight="1" x14ac:dyDescent="0.2">
      <c r="A534" s="3"/>
      <c r="D534" s="3"/>
    </row>
    <row r="535" spans="1:4" ht="18" customHeight="1" x14ac:dyDescent="0.2">
      <c r="A535" s="3"/>
      <c r="D535" s="3"/>
    </row>
    <row r="536" spans="1:4" ht="18" customHeight="1" x14ac:dyDescent="0.2">
      <c r="A536" s="3"/>
      <c r="D536" s="3"/>
    </row>
    <row r="537" spans="1:4" ht="18" customHeight="1" x14ac:dyDescent="0.2">
      <c r="A537" s="3"/>
      <c r="D537" s="3"/>
    </row>
    <row r="538" spans="1:4" ht="18" customHeight="1" x14ac:dyDescent="0.2">
      <c r="A538" s="3"/>
      <c r="D538" s="3"/>
    </row>
    <row r="539" spans="1:4" ht="18" customHeight="1" x14ac:dyDescent="0.2">
      <c r="A539" s="3"/>
      <c r="D539" s="3"/>
    </row>
    <row r="540" spans="1:4" ht="18" customHeight="1" x14ac:dyDescent="0.2">
      <c r="A540" s="3"/>
      <c r="D540" s="3"/>
    </row>
    <row r="541" spans="1:4" ht="18" customHeight="1" x14ac:dyDescent="0.2">
      <c r="A541" s="3"/>
      <c r="D541" s="3"/>
    </row>
    <row r="542" spans="1:4" ht="18" customHeight="1" x14ac:dyDescent="0.2">
      <c r="A542" s="3"/>
      <c r="D542" s="3"/>
    </row>
    <row r="543" spans="1:4" ht="18" customHeight="1" x14ac:dyDescent="0.2">
      <c r="A543" s="3"/>
      <c r="D543" s="3"/>
    </row>
    <row r="544" spans="1:4" ht="18" customHeight="1" x14ac:dyDescent="0.2">
      <c r="A544" s="3"/>
      <c r="D544" s="3"/>
    </row>
    <row r="545" spans="1:4" ht="18" customHeight="1" x14ac:dyDescent="0.2">
      <c r="A545" s="3"/>
      <c r="D545" s="3"/>
    </row>
    <row r="546" spans="1:4" ht="18" customHeight="1" x14ac:dyDescent="0.2">
      <c r="A546" s="3"/>
      <c r="D546" s="3"/>
    </row>
    <row r="547" spans="1:4" ht="18" customHeight="1" x14ac:dyDescent="0.2">
      <c r="A547" s="3"/>
      <c r="D547" s="3"/>
    </row>
    <row r="548" spans="1:4" ht="18" customHeight="1" x14ac:dyDescent="0.2">
      <c r="A548" s="3"/>
      <c r="D548" s="3"/>
    </row>
    <row r="549" spans="1:4" ht="18" customHeight="1" x14ac:dyDescent="0.2">
      <c r="A549" s="3"/>
      <c r="D549" s="3"/>
    </row>
    <row r="550" spans="1:4" ht="18" customHeight="1" x14ac:dyDescent="0.2">
      <c r="A550" s="3"/>
      <c r="D550" s="3"/>
    </row>
    <row r="551" spans="1:4" ht="18" customHeight="1" x14ac:dyDescent="0.2">
      <c r="A551" s="3"/>
      <c r="D551" s="3"/>
    </row>
    <row r="552" spans="1:4" ht="18" customHeight="1" x14ac:dyDescent="0.2">
      <c r="A552" s="3"/>
      <c r="D552" s="3"/>
    </row>
    <row r="553" spans="1:4" ht="18" customHeight="1" x14ac:dyDescent="0.2">
      <c r="A553" s="3"/>
      <c r="D553" s="3"/>
    </row>
    <row r="554" spans="1:4" ht="18" customHeight="1" x14ac:dyDescent="0.2">
      <c r="A554" s="3"/>
      <c r="D554" s="3"/>
    </row>
    <row r="555" spans="1:4" ht="18" customHeight="1" x14ac:dyDescent="0.2">
      <c r="A555" s="3"/>
      <c r="D555" s="3"/>
    </row>
    <row r="556" spans="1:4" ht="18" customHeight="1" x14ac:dyDescent="0.2">
      <c r="A556" s="3"/>
      <c r="D556" s="3"/>
    </row>
    <row r="557" spans="1:4" ht="18" customHeight="1" x14ac:dyDescent="0.2">
      <c r="A557" s="3"/>
      <c r="D557" s="3"/>
    </row>
    <row r="558" spans="1:4" ht="18" customHeight="1" x14ac:dyDescent="0.2">
      <c r="A558" s="3"/>
      <c r="D558" s="3"/>
    </row>
    <row r="559" spans="1:4" ht="18" customHeight="1" x14ac:dyDescent="0.2">
      <c r="A559" s="3"/>
      <c r="D559" s="3"/>
    </row>
    <row r="560" spans="1:4" ht="18" customHeight="1" x14ac:dyDescent="0.2">
      <c r="A560" s="3"/>
      <c r="D560" s="3"/>
    </row>
    <row r="561" spans="1:4" ht="18" customHeight="1" x14ac:dyDescent="0.2">
      <c r="A561" s="3"/>
      <c r="D561" s="3"/>
    </row>
    <row r="562" spans="1:4" ht="18" customHeight="1" x14ac:dyDescent="0.2">
      <c r="A562" s="3"/>
      <c r="D562" s="3"/>
    </row>
    <row r="563" spans="1:4" ht="18" customHeight="1" x14ac:dyDescent="0.2">
      <c r="A563" s="3"/>
      <c r="D563" s="3"/>
    </row>
    <row r="564" spans="1:4" ht="18" customHeight="1" x14ac:dyDescent="0.2">
      <c r="A564" s="3"/>
      <c r="D564" s="3"/>
    </row>
    <row r="565" spans="1:4" ht="18" customHeight="1" x14ac:dyDescent="0.2">
      <c r="A565" s="3"/>
      <c r="D565" s="3"/>
    </row>
    <row r="566" spans="1:4" ht="18" customHeight="1" x14ac:dyDescent="0.2">
      <c r="A566" s="3"/>
      <c r="D566" s="3"/>
    </row>
    <row r="567" spans="1:4" ht="18" customHeight="1" x14ac:dyDescent="0.2">
      <c r="A567" s="3"/>
      <c r="D567" s="3"/>
    </row>
    <row r="568" spans="1:4" ht="18" customHeight="1" x14ac:dyDescent="0.2">
      <c r="A568" s="3"/>
      <c r="D568" s="3"/>
    </row>
    <row r="569" spans="1:4" ht="18" customHeight="1" x14ac:dyDescent="0.2">
      <c r="A569" s="3"/>
      <c r="D569" s="3"/>
    </row>
    <row r="570" spans="1:4" ht="18" customHeight="1" x14ac:dyDescent="0.2">
      <c r="A570" s="3"/>
      <c r="D570" s="3"/>
    </row>
    <row r="571" spans="1:4" ht="18" customHeight="1" x14ac:dyDescent="0.2">
      <c r="A571" s="3"/>
      <c r="D571" s="3"/>
    </row>
    <row r="572" spans="1:4" ht="18" customHeight="1" x14ac:dyDescent="0.2">
      <c r="A572" s="3"/>
      <c r="D572" s="3"/>
    </row>
    <row r="573" spans="1:4" ht="18" customHeight="1" x14ac:dyDescent="0.2">
      <c r="A573" s="3"/>
      <c r="D573" s="3"/>
    </row>
    <row r="574" spans="1:4" ht="18" customHeight="1" x14ac:dyDescent="0.2">
      <c r="A574" s="3"/>
      <c r="D574" s="3"/>
    </row>
    <row r="575" spans="1:4" ht="18" customHeight="1" x14ac:dyDescent="0.2">
      <c r="A575" s="3"/>
      <c r="D575" s="3"/>
    </row>
    <row r="576" spans="1:4" ht="18" customHeight="1" x14ac:dyDescent="0.2">
      <c r="A576" s="3"/>
      <c r="D576" s="3"/>
    </row>
    <row r="577" spans="1:4" ht="18" customHeight="1" x14ac:dyDescent="0.2">
      <c r="A577" s="3"/>
      <c r="D577" s="3"/>
    </row>
    <row r="578" spans="1:4" ht="18" customHeight="1" x14ac:dyDescent="0.2">
      <c r="A578" s="3"/>
      <c r="D578" s="3"/>
    </row>
    <row r="579" spans="1:4" ht="18" customHeight="1" x14ac:dyDescent="0.2">
      <c r="A579" s="3"/>
      <c r="D579" s="3"/>
    </row>
    <row r="580" spans="1:4" ht="18" customHeight="1" x14ac:dyDescent="0.2">
      <c r="A580" s="3"/>
      <c r="D580" s="3"/>
    </row>
    <row r="581" spans="1:4" ht="18" customHeight="1" x14ac:dyDescent="0.2">
      <c r="A581" s="3"/>
      <c r="D581" s="3"/>
    </row>
    <row r="582" spans="1:4" ht="18" customHeight="1" x14ac:dyDescent="0.2">
      <c r="A582" s="3"/>
      <c r="D582" s="3"/>
    </row>
    <row r="583" spans="1:4" ht="18" customHeight="1" x14ac:dyDescent="0.2">
      <c r="A583" s="3"/>
      <c r="D583" s="3"/>
    </row>
    <row r="584" spans="1:4" ht="18" customHeight="1" x14ac:dyDescent="0.2">
      <c r="A584" s="3"/>
      <c r="D584" s="3"/>
    </row>
    <row r="585" spans="1:4" ht="18" customHeight="1" x14ac:dyDescent="0.2">
      <c r="A585" s="3"/>
      <c r="D585" s="3"/>
    </row>
    <row r="586" spans="1:4" ht="18" customHeight="1" x14ac:dyDescent="0.2">
      <c r="A586" s="3"/>
      <c r="D586" s="3"/>
    </row>
    <row r="587" spans="1:4" ht="18" customHeight="1" x14ac:dyDescent="0.2">
      <c r="A587" s="3"/>
      <c r="D587" s="3"/>
    </row>
    <row r="588" spans="1:4" ht="18" customHeight="1" x14ac:dyDescent="0.2">
      <c r="A588" s="3"/>
      <c r="D588" s="3"/>
    </row>
    <row r="589" spans="1:4" ht="18" customHeight="1" x14ac:dyDescent="0.2">
      <c r="A589" s="3"/>
      <c r="D589" s="3"/>
    </row>
    <row r="590" spans="1:4" ht="18" customHeight="1" x14ac:dyDescent="0.2">
      <c r="A590" s="3"/>
      <c r="D590" s="3"/>
    </row>
    <row r="591" spans="1:4" ht="18" customHeight="1" x14ac:dyDescent="0.2">
      <c r="A591" s="3"/>
      <c r="D591" s="3"/>
    </row>
    <row r="592" spans="1:4" ht="18" customHeight="1" x14ac:dyDescent="0.2">
      <c r="A592" s="3"/>
      <c r="D592" s="3"/>
    </row>
    <row r="593" spans="1:4" ht="18" customHeight="1" x14ac:dyDescent="0.2">
      <c r="A593" s="3"/>
      <c r="D593" s="3"/>
    </row>
    <row r="594" spans="1:4" ht="18" customHeight="1" x14ac:dyDescent="0.2">
      <c r="A594" s="3"/>
      <c r="D594" s="3"/>
    </row>
    <row r="595" spans="1:4" ht="18" customHeight="1" x14ac:dyDescent="0.2">
      <c r="A595" s="3"/>
      <c r="D595" s="3"/>
    </row>
    <row r="596" spans="1:4" ht="18" customHeight="1" x14ac:dyDescent="0.2">
      <c r="A596" s="3"/>
      <c r="D596" s="3"/>
    </row>
    <row r="597" spans="1:4" ht="18" customHeight="1" x14ac:dyDescent="0.2">
      <c r="A597" s="3"/>
      <c r="D597" s="3"/>
    </row>
    <row r="598" spans="1:4" ht="18" customHeight="1" x14ac:dyDescent="0.2">
      <c r="A598" s="3"/>
      <c r="D598" s="3"/>
    </row>
    <row r="599" spans="1:4" ht="18" customHeight="1" x14ac:dyDescent="0.2">
      <c r="A599" s="3"/>
      <c r="D599" s="3"/>
    </row>
    <row r="600" spans="1:4" ht="18" customHeight="1" x14ac:dyDescent="0.2">
      <c r="A600" s="3"/>
      <c r="D600" s="3"/>
    </row>
    <row r="601" spans="1:4" ht="18" customHeight="1" x14ac:dyDescent="0.2">
      <c r="A601" s="3"/>
      <c r="D601" s="3"/>
    </row>
    <row r="602" spans="1:4" ht="18" customHeight="1" x14ac:dyDescent="0.2">
      <c r="A602" s="3"/>
      <c r="D602" s="3"/>
    </row>
    <row r="603" spans="1:4" ht="18" customHeight="1" x14ac:dyDescent="0.2">
      <c r="A603" s="3"/>
      <c r="D603" s="3"/>
    </row>
    <row r="604" spans="1:4" ht="18" customHeight="1" x14ac:dyDescent="0.2">
      <c r="A604" s="3"/>
      <c r="D604" s="3"/>
    </row>
    <row r="605" spans="1:4" ht="18" customHeight="1" x14ac:dyDescent="0.2">
      <c r="A605" s="3"/>
      <c r="D605" s="3"/>
    </row>
    <row r="606" spans="1:4" ht="18" customHeight="1" x14ac:dyDescent="0.2">
      <c r="A606" s="3"/>
      <c r="D606" s="3"/>
    </row>
    <row r="607" spans="1:4" ht="18" customHeight="1" x14ac:dyDescent="0.2">
      <c r="A607" s="3"/>
      <c r="D607" s="3"/>
    </row>
    <row r="608" spans="1:4" ht="18" customHeight="1" x14ac:dyDescent="0.2">
      <c r="A608" s="3"/>
      <c r="D608" s="3"/>
    </row>
    <row r="609" spans="1:4" ht="18" customHeight="1" x14ac:dyDescent="0.2">
      <c r="A609" s="3"/>
      <c r="D609" s="3"/>
    </row>
    <row r="610" spans="1:4" ht="18" customHeight="1" x14ac:dyDescent="0.2">
      <c r="A610" s="3"/>
      <c r="D610" s="3"/>
    </row>
    <row r="611" spans="1:4" ht="18" customHeight="1" x14ac:dyDescent="0.2">
      <c r="A611" s="3"/>
      <c r="D611" s="3"/>
    </row>
    <row r="612" spans="1:4" ht="18" customHeight="1" x14ac:dyDescent="0.2">
      <c r="A612" s="3"/>
      <c r="D612" s="3"/>
    </row>
    <row r="613" spans="1:4" ht="18" customHeight="1" x14ac:dyDescent="0.2">
      <c r="A613" s="3"/>
      <c r="D613" s="3"/>
    </row>
    <row r="614" spans="1:4" ht="18" customHeight="1" x14ac:dyDescent="0.2">
      <c r="A614" s="3"/>
      <c r="D614" s="3"/>
    </row>
    <row r="615" spans="1:4" ht="18" customHeight="1" x14ac:dyDescent="0.2">
      <c r="A615" s="3"/>
      <c r="D615" s="3"/>
    </row>
    <row r="616" spans="1:4" ht="18" customHeight="1" x14ac:dyDescent="0.2">
      <c r="A616" s="3"/>
      <c r="D616" s="3"/>
    </row>
    <row r="617" spans="1:4" ht="18" customHeight="1" x14ac:dyDescent="0.2">
      <c r="A617" s="3"/>
      <c r="D617" s="3"/>
    </row>
    <row r="618" spans="1:4" ht="18" customHeight="1" x14ac:dyDescent="0.2">
      <c r="A618" s="3"/>
      <c r="D618" s="3"/>
    </row>
    <row r="619" spans="1:4" ht="18" customHeight="1" x14ac:dyDescent="0.2">
      <c r="A619" s="3"/>
      <c r="D619" s="3"/>
    </row>
    <row r="620" spans="1:4" ht="18" customHeight="1" x14ac:dyDescent="0.2">
      <c r="A620" s="3"/>
      <c r="D620" s="3"/>
    </row>
    <row r="621" spans="1:4" ht="18" customHeight="1" x14ac:dyDescent="0.2">
      <c r="A621" s="3"/>
      <c r="D621" s="3"/>
    </row>
    <row r="622" spans="1:4" ht="18" customHeight="1" x14ac:dyDescent="0.2">
      <c r="A622" s="3"/>
      <c r="D622" s="3"/>
    </row>
    <row r="623" spans="1:4" ht="18" customHeight="1" x14ac:dyDescent="0.2">
      <c r="A623" s="3"/>
      <c r="D623" s="3"/>
    </row>
    <row r="624" spans="1:4" ht="18" customHeight="1" x14ac:dyDescent="0.2">
      <c r="A624" s="3"/>
      <c r="D624" s="3"/>
    </row>
    <row r="625" spans="1:4" ht="18" customHeight="1" x14ac:dyDescent="0.2">
      <c r="A625" s="3"/>
      <c r="D625" s="3"/>
    </row>
    <row r="626" spans="1:4" ht="18" customHeight="1" x14ac:dyDescent="0.2">
      <c r="A626" s="3"/>
      <c r="D626" s="3"/>
    </row>
    <row r="627" spans="1:4" ht="18" customHeight="1" x14ac:dyDescent="0.2">
      <c r="A627" s="3"/>
      <c r="D627" s="3"/>
    </row>
    <row r="628" spans="1:4" ht="18" customHeight="1" x14ac:dyDescent="0.2">
      <c r="A628" s="3"/>
      <c r="D628" s="3"/>
    </row>
    <row r="629" spans="1:4" ht="18" customHeight="1" x14ac:dyDescent="0.2">
      <c r="A629" s="3"/>
      <c r="D629" s="3"/>
    </row>
    <row r="630" spans="1:4" ht="18" customHeight="1" x14ac:dyDescent="0.2">
      <c r="A630" s="3"/>
      <c r="D630" s="3"/>
    </row>
    <row r="631" spans="1:4" ht="18" customHeight="1" x14ac:dyDescent="0.2">
      <c r="A631" s="3"/>
      <c r="D631" s="3"/>
    </row>
    <row r="632" spans="1:4" ht="18" customHeight="1" x14ac:dyDescent="0.2">
      <c r="A632" s="3"/>
      <c r="D632" s="3"/>
    </row>
    <row r="633" spans="1:4" ht="18" customHeight="1" x14ac:dyDescent="0.2">
      <c r="A633" s="3"/>
      <c r="D633" s="3"/>
    </row>
    <row r="634" spans="1:4" ht="18" customHeight="1" x14ac:dyDescent="0.2">
      <c r="A634" s="3"/>
      <c r="D634" s="3"/>
    </row>
    <row r="635" spans="1:4" ht="18" customHeight="1" x14ac:dyDescent="0.2">
      <c r="A635" s="3"/>
      <c r="D635" s="3"/>
    </row>
    <row r="636" spans="1:4" ht="18" customHeight="1" x14ac:dyDescent="0.2">
      <c r="A636" s="3"/>
      <c r="D636" s="3"/>
    </row>
    <row r="637" spans="1:4" ht="18" customHeight="1" x14ac:dyDescent="0.2">
      <c r="A637" s="3"/>
      <c r="D637" s="3"/>
    </row>
    <row r="638" spans="1:4" ht="18" customHeight="1" x14ac:dyDescent="0.2">
      <c r="A638" s="3"/>
      <c r="D638" s="3"/>
    </row>
    <row r="639" spans="1:4" ht="18" customHeight="1" x14ac:dyDescent="0.2">
      <c r="A639" s="3"/>
      <c r="D639" s="3"/>
    </row>
    <row r="640" spans="1:4" ht="18" customHeight="1" x14ac:dyDescent="0.2">
      <c r="A640" s="3"/>
      <c r="D640" s="3"/>
    </row>
    <row r="641" spans="1:4" ht="18" customHeight="1" x14ac:dyDescent="0.2">
      <c r="A641" s="3"/>
      <c r="D641" s="3"/>
    </row>
    <row r="642" spans="1:4" ht="18" customHeight="1" x14ac:dyDescent="0.2">
      <c r="A642" s="3"/>
      <c r="D642" s="3"/>
    </row>
    <row r="643" spans="1:4" ht="18" customHeight="1" x14ac:dyDescent="0.2">
      <c r="A643" s="3"/>
      <c r="D643" s="3"/>
    </row>
    <row r="644" spans="1:4" ht="18" customHeight="1" x14ac:dyDescent="0.2">
      <c r="A644" s="3"/>
      <c r="D644" s="3"/>
    </row>
    <row r="645" spans="1:4" ht="18" customHeight="1" x14ac:dyDescent="0.2">
      <c r="A645" s="3"/>
      <c r="D645" s="3"/>
    </row>
    <row r="646" spans="1:4" ht="18" customHeight="1" x14ac:dyDescent="0.2">
      <c r="A646" s="3"/>
      <c r="D646" s="3"/>
    </row>
    <row r="647" spans="1:4" ht="18" customHeight="1" x14ac:dyDescent="0.2">
      <c r="A647" s="3"/>
      <c r="D647" s="3"/>
    </row>
    <row r="648" spans="1:4" ht="18" customHeight="1" x14ac:dyDescent="0.2">
      <c r="A648" s="3"/>
      <c r="D648" s="3"/>
    </row>
    <row r="649" spans="1:4" ht="18" customHeight="1" x14ac:dyDescent="0.2">
      <c r="A649" s="3"/>
      <c r="D649" s="3"/>
    </row>
    <row r="650" spans="1:4" ht="18" customHeight="1" x14ac:dyDescent="0.2">
      <c r="A650" s="3"/>
      <c r="D650" s="3"/>
    </row>
    <row r="651" spans="1:4" ht="18" customHeight="1" x14ac:dyDescent="0.2">
      <c r="A651" s="3"/>
      <c r="D651" s="3"/>
    </row>
    <row r="652" spans="1:4" ht="18" customHeight="1" x14ac:dyDescent="0.2">
      <c r="A652" s="3"/>
      <c r="D652" s="3"/>
    </row>
    <row r="653" spans="1:4" ht="18" customHeight="1" x14ac:dyDescent="0.2">
      <c r="A653" s="3"/>
      <c r="D653" s="3"/>
    </row>
    <row r="654" spans="1:4" ht="18" customHeight="1" x14ac:dyDescent="0.2">
      <c r="A654" s="3"/>
      <c r="D654" s="3"/>
    </row>
    <row r="655" spans="1:4" ht="18" customHeight="1" x14ac:dyDescent="0.2">
      <c r="A655" s="3"/>
      <c r="D655" s="3"/>
    </row>
    <row r="656" spans="1:4" ht="18" customHeight="1" x14ac:dyDescent="0.2">
      <c r="A656" s="3"/>
      <c r="D656" s="3"/>
    </row>
    <row r="657" spans="1:4" ht="18" customHeight="1" x14ac:dyDescent="0.2">
      <c r="A657" s="3"/>
      <c r="D657" s="3"/>
    </row>
    <row r="658" spans="1:4" ht="18" customHeight="1" x14ac:dyDescent="0.2">
      <c r="A658" s="3"/>
      <c r="D658" s="3"/>
    </row>
    <row r="659" spans="1:4" ht="18" customHeight="1" x14ac:dyDescent="0.2">
      <c r="A659" s="3"/>
      <c r="D659" s="3"/>
    </row>
    <row r="660" spans="1:4" ht="18" customHeight="1" x14ac:dyDescent="0.2">
      <c r="A660" s="3"/>
      <c r="D660" s="3"/>
    </row>
    <row r="661" spans="1:4" ht="18" customHeight="1" x14ac:dyDescent="0.2">
      <c r="A661" s="3"/>
      <c r="D661" s="3"/>
    </row>
    <row r="662" spans="1:4" ht="18" customHeight="1" x14ac:dyDescent="0.2">
      <c r="A662" s="3"/>
      <c r="D662" s="3"/>
    </row>
    <row r="663" spans="1:4" ht="18" customHeight="1" x14ac:dyDescent="0.2">
      <c r="A663" s="3"/>
      <c r="D663" s="3"/>
    </row>
    <row r="664" spans="1:4" ht="18" customHeight="1" x14ac:dyDescent="0.2">
      <c r="A664" s="3"/>
      <c r="D664" s="3"/>
    </row>
    <row r="665" spans="1:4" ht="18" customHeight="1" x14ac:dyDescent="0.2">
      <c r="A665" s="3"/>
      <c r="D665" s="3"/>
    </row>
    <row r="666" spans="1:4" ht="18" customHeight="1" x14ac:dyDescent="0.2">
      <c r="A666" s="3"/>
      <c r="D666" s="3"/>
    </row>
    <row r="667" spans="1:4" ht="18" customHeight="1" x14ac:dyDescent="0.2">
      <c r="A667" s="3"/>
      <c r="D667" s="3"/>
    </row>
    <row r="668" spans="1:4" ht="18" customHeight="1" x14ac:dyDescent="0.2">
      <c r="A668" s="3"/>
      <c r="D668" s="3"/>
    </row>
    <row r="669" spans="1:4" ht="18" customHeight="1" x14ac:dyDescent="0.2">
      <c r="A669" s="3"/>
      <c r="D669" s="3"/>
    </row>
    <row r="670" spans="1:4" ht="18" customHeight="1" x14ac:dyDescent="0.2">
      <c r="A670" s="3"/>
      <c r="D670" s="3"/>
    </row>
    <row r="671" spans="1:4" ht="18" customHeight="1" x14ac:dyDescent="0.2">
      <c r="A671" s="3"/>
      <c r="D671" s="3"/>
    </row>
    <row r="672" spans="1:4" ht="18" customHeight="1" x14ac:dyDescent="0.2">
      <c r="A672" s="3"/>
      <c r="D672" s="3"/>
    </row>
    <row r="673" spans="1:4" ht="18" customHeight="1" x14ac:dyDescent="0.2">
      <c r="A673" s="3"/>
      <c r="D673" s="3"/>
    </row>
    <row r="674" spans="1:4" ht="18" customHeight="1" x14ac:dyDescent="0.2">
      <c r="A674" s="3"/>
      <c r="D674" s="3"/>
    </row>
    <row r="675" spans="1:4" ht="18" customHeight="1" x14ac:dyDescent="0.2">
      <c r="A675" s="3"/>
      <c r="D675" s="3"/>
    </row>
    <row r="676" spans="1:4" ht="18" customHeight="1" x14ac:dyDescent="0.2">
      <c r="A676" s="3"/>
      <c r="D676" s="3"/>
    </row>
    <row r="677" spans="1:4" ht="18" customHeight="1" x14ac:dyDescent="0.2">
      <c r="A677" s="3"/>
      <c r="D677" s="3"/>
    </row>
    <row r="678" spans="1:4" ht="18" customHeight="1" x14ac:dyDescent="0.2">
      <c r="A678" s="3"/>
      <c r="D678" s="3"/>
    </row>
    <row r="679" spans="1:4" ht="18" customHeight="1" x14ac:dyDescent="0.2">
      <c r="A679" s="3"/>
      <c r="D679" s="3"/>
    </row>
    <row r="680" spans="1:4" ht="18" customHeight="1" x14ac:dyDescent="0.2">
      <c r="A680" s="3"/>
      <c r="D680" s="3"/>
    </row>
    <row r="681" spans="1:4" ht="18" customHeight="1" x14ac:dyDescent="0.2">
      <c r="A681" s="3"/>
      <c r="D681" s="3"/>
    </row>
    <row r="682" spans="1:4" ht="18" customHeight="1" x14ac:dyDescent="0.2">
      <c r="A682" s="3"/>
      <c r="D682" s="3"/>
    </row>
    <row r="683" spans="1:4" ht="18" customHeight="1" x14ac:dyDescent="0.2">
      <c r="A683" s="3"/>
      <c r="D683" s="3"/>
    </row>
    <row r="684" spans="1:4" ht="18" customHeight="1" x14ac:dyDescent="0.2">
      <c r="A684" s="3"/>
      <c r="D684" s="3"/>
    </row>
    <row r="685" spans="1:4" ht="18" customHeight="1" x14ac:dyDescent="0.2">
      <c r="A685" s="3"/>
      <c r="D685" s="3"/>
    </row>
    <row r="686" spans="1:4" ht="18" customHeight="1" x14ac:dyDescent="0.2">
      <c r="A686" s="3"/>
      <c r="D686" s="3"/>
    </row>
    <row r="687" spans="1:4" ht="18" customHeight="1" x14ac:dyDescent="0.2">
      <c r="A687" s="3"/>
      <c r="D687" s="3"/>
    </row>
    <row r="688" spans="1:4" ht="18" customHeight="1" x14ac:dyDescent="0.2">
      <c r="A688" s="3"/>
      <c r="D688" s="3"/>
    </row>
    <row r="689" spans="1:4" ht="18" customHeight="1" x14ac:dyDescent="0.2">
      <c r="A689" s="3"/>
      <c r="D689" s="3"/>
    </row>
    <row r="690" spans="1:4" ht="18" customHeight="1" x14ac:dyDescent="0.2">
      <c r="A690" s="3"/>
      <c r="D690" s="3"/>
    </row>
    <row r="691" spans="1:4" ht="18" customHeight="1" x14ac:dyDescent="0.2">
      <c r="A691" s="3"/>
      <c r="D691" s="3"/>
    </row>
    <row r="692" spans="1:4" ht="18" customHeight="1" x14ac:dyDescent="0.2">
      <c r="A692" s="3"/>
      <c r="D692" s="3"/>
    </row>
    <row r="693" spans="1:4" ht="18" customHeight="1" x14ac:dyDescent="0.2">
      <c r="A693" s="3"/>
      <c r="D693" s="3"/>
    </row>
    <row r="694" spans="1:4" ht="18" customHeight="1" x14ac:dyDescent="0.2">
      <c r="A694" s="3"/>
      <c r="D694" s="3"/>
    </row>
    <row r="695" spans="1:4" ht="18" customHeight="1" x14ac:dyDescent="0.2">
      <c r="A695" s="3"/>
      <c r="D695" s="3"/>
    </row>
    <row r="696" spans="1:4" ht="18" customHeight="1" x14ac:dyDescent="0.2">
      <c r="A696" s="3"/>
      <c r="D696" s="3"/>
    </row>
    <row r="697" spans="1:4" ht="18" customHeight="1" x14ac:dyDescent="0.2">
      <c r="A697" s="3"/>
      <c r="D697" s="3"/>
    </row>
    <row r="698" spans="1:4" ht="18" customHeight="1" x14ac:dyDescent="0.2">
      <c r="A698" s="3"/>
      <c r="D698" s="3"/>
    </row>
    <row r="699" spans="1:4" ht="18" customHeight="1" x14ac:dyDescent="0.2">
      <c r="A699" s="3"/>
      <c r="D699" s="3"/>
    </row>
    <row r="700" spans="1:4" ht="18" customHeight="1" x14ac:dyDescent="0.2">
      <c r="A700" s="3"/>
      <c r="D700" s="3"/>
    </row>
    <row r="701" spans="1:4" ht="18" customHeight="1" x14ac:dyDescent="0.2">
      <c r="A701" s="3"/>
      <c r="D701" s="3"/>
    </row>
    <row r="702" spans="1:4" ht="18" customHeight="1" x14ac:dyDescent="0.2">
      <c r="A702" s="3"/>
      <c r="D702" s="3"/>
    </row>
    <row r="703" spans="1:4" ht="18" customHeight="1" x14ac:dyDescent="0.2">
      <c r="A703" s="3"/>
      <c r="D703" s="3"/>
    </row>
    <row r="704" spans="1:4" ht="18" customHeight="1" x14ac:dyDescent="0.2">
      <c r="A704" s="3"/>
      <c r="D704" s="3"/>
    </row>
    <row r="705" spans="1:4" ht="18" customHeight="1" x14ac:dyDescent="0.2">
      <c r="A705" s="3"/>
      <c r="D705" s="3"/>
    </row>
    <row r="706" spans="1:4" ht="18" customHeight="1" x14ac:dyDescent="0.2">
      <c r="A706" s="3"/>
      <c r="D706" s="3"/>
    </row>
    <row r="707" spans="1:4" ht="18" customHeight="1" x14ac:dyDescent="0.2">
      <c r="A707" s="3"/>
      <c r="D707" s="3"/>
    </row>
    <row r="708" spans="1:4" ht="18" customHeight="1" x14ac:dyDescent="0.2">
      <c r="A708" s="3"/>
      <c r="D708" s="3"/>
    </row>
    <row r="709" spans="1:4" ht="18" customHeight="1" x14ac:dyDescent="0.2">
      <c r="A709" s="3"/>
      <c r="D709" s="3"/>
    </row>
    <row r="710" spans="1:4" ht="18" customHeight="1" x14ac:dyDescent="0.2">
      <c r="A710" s="3"/>
      <c r="D710" s="3"/>
    </row>
    <row r="711" spans="1:4" ht="18" customHeight="1" x14ac:dyDescent="0.2">
      <c r="A711" s="3"/>
      <c r="D711" s="3"/>
    </row>
    <row r="712" spans="1:4" ht="18" customHeight="1" x14ac:dyDescent="0.2">
      <c r="A712" s="3"/>
      <c r="D712" s="3"/>
    </row>
    <row r="713" spans="1:4" ht="18" customHeight="1" x14ac:dyDescent="0.2">
      <c r="A713" s="3"/>
      <c r="D713" s="3"/>
    </row>
    <row r="714" spans="1:4" ht="18" customHeight="1" x14ac:dyDescent="0.2">
      <c r="A714" s="3"/>
      <c r="D714" s="3"/>
    </row>
    <row r="715" spans="1:4" ht="18" customHeight="1" x14ac:dyDescent="0.2">
      <c r="A715" s="3"/>
      <c r="D715" s="3"/>
    </row>
    <row r="716" spans="1:4" ht="18" customHeight="1" x14ac:dyDescent="0.2">
      <c r="A716" s="3"/>
      <c r="D716" s="3"/>
    </row>
    <row r="717" spans="1:4" ht="18" customHeight="1" x14ac:dyDescent="0.2">
      <c r="A717" s="3"/>
      <c r="D717" s="3"/>
    </row>
    <row r="718" spans="1:4" ht="18" customHeight="1" x14ac:dyDescent="0.2">
      <c r="A718" s="3"/>
      <c r="D718" s="3"/>
    </row>
    <row r="719" spans="1:4" ht="18" customHeight="1" x14ac:dyDescent="0.2">
      <c r="A719" s="3"/>
      <c r="D719" s="3"/>
    </row>
    <row r="720" spans="1:4" ht="18" customHeight="1" x14ac:dyDescent="0.2">
      <c r="A720" s="3"/>
      <c r="D720" s="3"/>
    </row>
    <row r="721" spans="1:4" ht="18" customHeight="1" x14ac:dyDescent="0.2">
      <c r="A721" s="3"/>
      <c r="D721" s="3"/>
    </row>
    <row r="722" spans="1:4" ht="18" customHeight="1" x14ac:dyDescent="0.2">
      <c r="A722" s="3"/>
      <c r="D722" s="3"/>
    </row>
    <row r="723" spans="1:4" ht="18" customHeight="1" x14ac:dyDescent="0.2">
      <c r="A723" s="3"/>
      <c r="D723" s="3"/>
    </row>
    <row r="724" spans="1:4" ht="18" customHeight="1" x14ac:dyDescent="0.2">
      <c r="A724" s="3"/>
      <c r="D724" s="3"/>
    </row>
    <row r="725" spans="1:4" ht="18" customHeight="1" x14ac:dyDescent="0.2">
      <c r="A725" s="3"/>
      <c r="D725" s="3"/>
    </row>
    <row r="726" spans="1:4" ht="18" customHeight="1" x14ac:dyDescent="0.2">
      <c r="A726" s="3"/>
      <c r="D726" s="3"/>
    </row>
    <row r="727" spans="1:4" ht="18" customHeight="1" x14ac:dyDescent="0.2">
      <c r="A727" s="3"/>
      <c r="D727" s="3"/>
    </row>
    <row r="728" spans="1:4" ht="18" customHeight="1" x14ac:dyDescent="0.2">
      <c r="A728" s="3"/>
      <c r="D728" s="3"/>
    </row>
    <row r="729" spans="1:4" ht="18" customHeight="1" x14ac:dyDescent="0.2">
      <c r="A729" s="3"/>
      <c r="D729" s="3"/>
    </row>
    <row r="730" spans="1:4" ht="18" customHeight="1" x14ac:dyDescent="0.2">
      <c r="A730" s="3"/>
      <c r="D730" s="3"/>
    </row>
    <row r="731" spans="1:4" ht="18" customHeight="1" x14ac:dyDescent="0.2">
      <c r="A731" s="3"/>
      <c r="D731" s="3"/>
    </row>
    <row r="732" spans="1:4" ht="18" customHeight="1" x14ac:dyDescent="0.2">
      <c r="A732" s="3"/>
      <c r="D732" s="3"/>
    </row>
    <row r="733" spans="1:4" ht="18" customHeight="1" x14ac:dyDescent="0.2">
      <c r="A733" s="3"/>
      <c r="D733" s="3"/>
    </row>
    <row r="734" spans="1:4" ht="18" customHeight="1" x14ac:dyDescent="0.2">
      <c r="A734" s="3"/>
      <c r="D734" s="3"/>
    </row>
    <row r="735" spans="1:4" ht="18" customHeight="1" x14ac:dyDescent="0.2">
      <c r="A735" s="3"/>
      <c r="D735" s="3"/>
    </row>
    <row r="736" spans="1:4" ht="18" customHeight="1" x14ac:dyDescent="0.2">
      <c r="A736" s="3"/>
      <c r="D736" s="3"/>
    </row>
    <row r="737" spans="1:4" ht="18" customHeight="1" x14ac:dyDescent="0.2">
      <c r="A737" s="3"/>
      <c r="D737" s="3"/>
    </row>
    <row r="738" spans="1:4" ht="18" customHeight="1" x14ac:dyDescent="0.2">
      <c r="A738" s="3"/>
      <c r="D738" s="3"/>
    </row>
    <row r="739" spans="1:4" ht="18" customHeight="1" x14ac:dyDescent="0.2">
      <c r="A739" s="3"/>
      <c r="D739" s="3"/>
    </row>
    <row r="740" spans="1:4" ht="18" customHeight="1" x14ac:dyDescent="0.2">
      <c r="A740" s="3"/>
      <c r="D740" s="3"/>
    </row>
    <row r="741" spans="1:4" ht="18" customHeight="1" x14ac:dyDescent="0.2">
      <c r="A741" s="3"/>
      <c r="D741" s="3"/>
    </row>
    <row r="742" spans="1:4" ht="18" customHeight="1" x14ac:dyDescent="0.2">
      <c r="A742" s="3"/>
      <c r="D742" s="3"/>
    </row>
    <row r="743" spans="1:4" ht="18" customHeight="1" x14ac:dyDescent="0.2">
      <c r="A743" s="3"/>
      <c r="D743" s="3"/>
    </row>
    <row r="744" spans="1:4" ht="18" customHeight="1" x14ac:dyDescent="0.2">
      <c r="A744" s="3"/>
      <c r="D744" s="3"/>
    </row>
    <row r="745" spans="1:4" ht="18" customHeight="1" x14ac:dyDescent="0.2">
      <c r="A745" s="3"/>
      <c r="D745" s="3"/>
    </row>
    <row r="746" spans="1:4" ht="18" customHeight="1" x14ac:dyDescent="0.2">
      <c r="A746" s="3"/>
      <c r="D746" s="3"/>
    </row>
    <row r="747" spans="1:4" ht="18" customHeight="1" x14ac:dyDescent="0.2">
      <c r="A747" s="3"/>
      <c r="D747" s="3"/>
    </row>
    <row r="748" spans="1:4" ht="18" customHeight="1" x14ac:dyDescent="0.2">
      <c r="A748" s="3"/>
      <c r="D748" s="3"/>
    </row>
    <row r="749" spans="1:4" ht="18" customHeight="1" x14ac:dyDescent="0.2">
      <c r="A749" s="3"/>
      <c r="D749" s="3"/>
    </row>
    <row r="750" spans="1:4" ht="18" customHeight="1" x14ac:dyDescent="0.2">
      <c r="A750" s="3"/>
      <c r="D750" s="3"/>
    </row>
    <row r="751" spans="1:4" ht="18" customHeight="1" x14ac:dyDescent="0.2">
      <c r="A751" s="3"/>
      <c r="D751" s="3"/>
    </row>
    <row r="752" spans="1:4" ht="18" customHeight="1" x14ac:dyDescent="0.2">
      <c r="A752" s="3"/>
      <c r="D752" s="3"/>
    </row>
    <row r="753" spans="1:4" ht="18" customHeight="1" x14ac:dyDescent="0.2">
      <c r="A753" s="3"/>
      <c r="D753" s="3"/>
    </row>
    <row r="754" spans="1:4" ht="18" customHeight="1" x14ac:dyDescent="0.2">
      <c r="A754" s="3"/>
      <c r="D754" s="3"/>
    </row>
    <row r="755" spans="1:4" ht="18" customHeight="1" x14ac:dyDescent="0.2">
      <c r="A755" s="3"/>
      <c r="D755" s="3"/>
    </row>
    <row r="756" spans="1:4" ht="18" customHeight="1" x14ac:dyDescent="0.2">
      <c r="A756" s="3"/>
      <c r="D756" s="3"/>
    </row>
    <row r="757" spans="1:4" ht="18" customHeight="1" x14ac:dyDescent="0.2">
      <c r="A757" s="3"/>
      <c r="D757" s="3"/>
    </row>
    <row r="758" spans="1:4" ht="18" customHeight="1" x14ac:dyDescent="0.2">
      <c r="A758" s="3"/>
      <c r="D758" s="3"/>
    </row>
    <row r="759" spans="1:4" ht="18" customHeight="1" x14ac:dyDescent="0.2">
      <c r="A759" s="3"/>
      <c r="D759" s="3"/>
    </row>
    <row r="760" spans="1:4" ht="18" customHeight="1" x14ac:dyDescent="0.2">
      <c r="A760" s="3"/>
      <c r="D760" s="3"/>
    </row>
    <row r="761" spans="1:4" ht="18" customHeight="1" x14ac:dyDescent="0.2">
      <c r="A761" s="3"/>
      <c r="D761" s="3"/>
    </row>
    <row r="762" spans="1:4" ht="18" customHeight="1" x14ac:dyDescent="0.2">
      <c r="A762" s="3"/>
      <c r="D762" s="3"/>
    </row>
    <row r="763" spans="1:4" ht="18" customHeight="1" x14ac:dyDescent="0.2">
      <c r="A763" s="3"/>
      <c r="D763" s="3"/>
    </row>
    <row r="764" spans="1:4" ht="18" customHeight="1" x14ac:dyDescent="0.2">
      <c r="A764" s="3"/>
      <c r="D764" s="3"/>
    </row>
    <row r="765" spans="1:4" ht="18" customHeight="1" x14ac:dyDescent="0.2">
      <c r="A765" s="3"/>
      <c r="D765" s="3"/>
    </row>
    <row r="766" spans="1:4" ht="18" customHeight="1" x14ac:dyDescent="0.2">
      <c r="A766" s="3"/>
      <c r="D766" s="3"/>
    </row>
    <row r="767" spans="1:4" ht="18" customHeight="1" x14ac:dyDescent="0.2">
      <c r="A767" s="3"/>
      <c r="D767" s="3"/>
    </row>
    <row r="768" spans="1:4" ht="18" customHeight="1" x14ac:dyDescent="0.2">
      <c r="A768" s="3"/>
      <c r="D768" s="3"/>
    </row>
    <row r="769" spans="1:4" ht="18" customHeight="1" x14ac:dyDescent="0.2">
      <c r="A769" s="3"/>
      <c r="D769" s="3"/>
    </row>
    <row r="770" spans="1:4" ht="18" customHeight="1" x14ac:dyDescent="0.2">
      <c r="A770" s="3"/>
      <c r="D770" s="3"/>
    </row>
    <row r="771" spans="1:4" ht="18" customHeight="1" x14ac:dyDescent="0.2">
      <c r="A771" s="3"/>
      <c r="D771" s="3"/>
    </row>
    <row r="772" spans="1:4" ht="18" customHeight="1" x14ac:dyDescent="0.2">
      <c r="A772" s="3"/>
      <c r="D772" s="3"/>
    </row>
    <row r="773" spans="1:4" ht="18" customHeight="1" x14ac:dyDescent="0.2">
      <c r="A773" s="3"/>
      <c r="D773" s="3"/>
    </row>
    <row r="774" spans="1:4" ht="18" customHeight="1" x14ac:dyDescent="0.2">
      <c r="A774" s="3"/>
      <c r="D774" s="3"/>
    </row>
    <row r="775" spans="1:4" ht="18" customHeight="1" x14ac:dyDescent="0.2">
      <c r="A775" s="3"/>
      <c r="D775" s="3"/>
    </row>
    <row r="776" spans="1:4" ht="18" customHeight="1" x14ac:dyDescent="0.2">
      <c r="A776" s="3"/>
      <c r="D776" s="3"/>
    </row>
    <row r="777" spans="1:4" ht="18" customHeight="1" x14ac:dyDescent="0.2">
      <c r="A777" s="3"/>
      <c r="D777" s="3"/>
    </row>
    <row r="778" spans="1:4" ht="18" customHeight="1" x14ac:dyDescent="0.2">
      <c r="A778" s="3"/>
      <c r="D778" s="3"/>
    </row>
    <row r="779" spans="1:4" ht="18" customHeight="1" x14ac:dyDescent="0.2">
      <c r="A779" s="3"/>
      <c r="D779" s="3"/>
    </row>
    <row r="780" spans="1:4" ht="18" customHeight="1" x14ac:dyDescent="0.2">
      <c r="A780" s="3"/>
      <c r="D780" s="3"/>
    </row>
    <row r="781" spans="1:4" ht="18" customHeight="1" x14ac:dyDescent="0.2">
      <c r="A781" s="3"/>
      <c r="D781" s="3"/>
    </row>
    <row r="782" spans="1:4" ht="18" customHeight="1" x14ac:dyDescent="0.2">
      <c r="A782" s="3"/>
      <c r="D782" s="3"/>
    </row>
    <row r="783" spans="1:4" ht="18" customHeight="1" x14ac:dyDescent="0.2">
      <c r="A783" s="3"/>
      <c r="D783" s="3"/>
    </row>
    <row r="784" spans="1:4" ht="18" customHeight="1" x14ac:dyDescent="0.2">
      <c r="A784" s="3"/>
      <c r="D784" s="3"/>
    </row>
    <row r="785" spans="1:4" ht="18" customHeight="1" x14ac:dyDescent="0.2">
      <c r="A785" s="3"/>
      <c r="D785" s="3"/>
    </row>
    <row r="786" spans="1:4" ht="18" customHeight="1" x14ac:dyDescent="0.2">
      <c r="A786" s="3"/>
      <c r="D786" s="3"/>
    </row>
    <row r="787" spans="1:4" ht="18" customHeight="1" x14ac:dyDescent="0.2">
      <c r="A787" s="3"/>
      <c r="D787" s="3"/>
    </row>
    <row r="788" spans="1:4" ht="18" customHeight="1" x14ac:dyDescent="0.2">
      <c r="A788" s="3"/>
      <c r="D788" s="3"/>
    </row>
    <row r="789" spans="1:4" ht="18" customHeight="1" x14ac:dyDescent="0.2">
      <c r="A789" s="3"/>
      <c r="D789" s="3"/>
    </row>
    <row r="790" spans="1:4" ht="18" customHeight="1" x14ac:dyDescent="0.2">
      <c r="A790" s="3"/>
      <c r="D790" s="3"/>
    </row>
    <row r="791" spans="1:4" ht="18" customHeight="1" x14ac:dyDescent="0.2">
      <c r="A791" s="3"/>
      <c r="D791" s="3"/>
    </row>
    <row r="792" spans="1:4" ht="18" customHeight="1" x14ac:dyDescent="0.2">
      <c r="A792" s="3"/>
      <c r="D792" s="3"/>
    </row>
    <row r="793" spans="1:4" ht="18" customHeight="1" x14ac:dyDescent="0.2">
      <c r="A793" s="3"/>
      <c r="D793" s="3"/>
    </row>
    <row r="794" spans="1:4" ht="18" customHeight="1" x14ac:dyDescent="0.2">
      <c r="A794" s="3"/>
      <c r="D794" s="3"/>
    </row>
    <row r="795" spans="1:4" ht="18" customHeight="1" x14ac:dyDescent="0.2">
      <c r="A795" s="3"/>
      <c r="D795" s="3"/>
    </row>
    <row r="796" spans="1:4" ht="18" customHeight="1" x14ac:dyDescent="0.2">
      <c r="A796" s="3"/>
      <c r="D796" s="3"/>
    </row>
    <row r="797" spans="1:4" ht="18" customHeight="1" x14ac:dyDescent="0.2">
      <c r="A797" s="3"/>
      <c r="D797" s="3"/>
    </row>
    <row r="798" spans="1:4" ht="18" customHeight="1" x14ac:dyDescent="0.2">
      <c r="A798" s="3"/>
      <c r="D798" s="3"/>
    </row>
    <row r="799" spans="1:4" ht="18" customHeight="1" x14ac:dyDescent="0.2">
      <c r="A799" s="3"/>
      <c r="D799" s="3"/>
    </row>
    <row r="800" spans="1:4" ht="18" customHeight="1" x14ac:dyDescent="0.2">
      <c r="A800" s="3"/>
      <c r="D800" s="3"/>
    </row>
    <row r="801" spans="1:4" ht="18" customHeight="1" x14ac:dyDescent="0.2">
      <c r="A801" s="3"/>
      <c r="D801" s="3"/>
    </row>
    <row r="802" spans="1:4" ht="18" customHeight="1" x14ac:dyDescent="0.2">
      <c r="A802" s="3"/>
      <c r="D802" s="3"/>
    </row>
    <row r="803" spans="1:4" ht="18" customHeight="1" x14ac:dyDescent="0.2">
      <c r="A803" s="3"/>
      <c r="D803" s="3"/>
    </row>
    <row r="804" spans="1:4" ht="18" customHeight="1" x14ac:dyDescent="0.2">
      <c r="A804" s="3"/>
      <c r="D804" s="3"/>
    </row>
    <row r="805" spans="1:4" ht="18" customHeight="1" x14ac:dyDescent="0.2">
      <c r="A805" s="3"/>
      <c r="D805" s="3"/>
    </row>
    <row r="806" spans="1:4" ht="18" customHeight="1" x14ac:dyDescent="0.2">
      <c r="A806" s="3"/>
      <c r="D806" s="3"/>
    </row>
    <row r="807" spans="1:4" ht="18" customHeight="1" x14ac:dyDescent="0.2">
      <c r="A807" s="3"/>
      <c r="D807" s="3"/>
    </row>
    <row r="808" spans="1:4" ht="18" customHeight="1" x14ac:dyDescent="0.2">
      <c r="A808" s="3"/>
      <c r="D808" s="3"/>
    </row>
    <row r="809" spans="1:4" ht="18" customHeight="1" x14ac:dyDescent="0.2">
      <c r="A809" s="3"/>
      <c r="D809" s="3"/>
    </row>
    <row r="810" spans="1:4" ht="18" customHeight="1" x14ac:dyDescent="0.2">
      <c r="A810" s="3"/>
      <c r="D810" s="3"/>
    </row>
    <row r="811" spans="1:4" ht="18" customHeight="1" x14ac:dyDescent="0.2">
      <c r="A811" s="3"/>
      <c r="D811" s="3"/>
    </row>
    <row r="812" spans="1:4" ht="18" customHeight="1" x14ac:dyDescent="0.2">
      <c r="A812" s="3"/>
      <c r="D812" s="3"/>
    </row>
    <row r="813" spans="1:4" ht="18" customHeight="1" x14ac:dyDescent="0.2">
      <c r="A813" s="3"/>
      <c r="D813" s="3"/>
    </row>
    <row r="814" spans="1:4" ht="18" customHeight="1" x14ac:dyDescent="0.2">
      <c r="A814" s="3"/>
      <c r="D814" s="3"/>
    </row>
    <row r="815" spans="1:4" ht="18" customHeight="1" x14ac:dyDescent="0.2">
      <c r="A815" s="3"/>
      <c r="D815" s="3"/>
    </row>
    <row r="816" spans="1:4" ht="18" customHeight="1" x14ac:dyDescent="0.2">
      <c r="A816" s="3"/>
      <c r="D816" s="3"/>
    </row>
    <row r="817" spans="1:4" ht="18" customHeight="1" x14ac:dyDescent="0.2">
      <c r="A817" s="3"/>
      <c r="D817" s="3"/>
    </row>
    <row r="818" spans="1:4" ht="18" customHeight="1" x14ac:dyDescent="0.2">
      <c r="A818" s="3"/>
      <c r="D818" s="3"/>
    </row>
    <row r="819" spans="1:4" ht="18" customHeight="1" x14ac:dyDescent="0.2">
      <c r="A819" s="3"/>
      <c r="D819" s="3"/>
    </row>
    <row r="820" spans="1:4" ht="18" customHeight="1" x14ac:dyDescent="0.2">
      <c r="A820" s="3"/>
      <c r="D820" s="3"/>
    </row>
    <row r="821" spans="1:4" ht="18" customHeight="1" x14ac:dyDescent="0.2">
      <c r="A821" s="3"/>
      <c r="D821" s="3"/>
    </row>
    <row r="822" spans="1:4" ht="18" customHeight="1" x14ac:dyDescent="0.2">
      <c r="A822" s="3"/>
      <c r="D822" s="3"/>
    </row>
    <row r="823" spans="1:4" ht="18" customHeight="1" x14ac:dyDescent="0.2">
      <c r="A823" s="3"/>
      <c r="D823" s="3"/>
    </row>
    <row r="824" spans="1:4" ht="18" customHeight="1" x14ac:dyDescent="0.2">
      <c r="A824" s="3"/>
      <c r="D824" s="3"/>
    </row>
    <row r="825" spans="1:4" ht="18" customHeight="1" x14ac:dyDescent="0.2">
      <c r="A825" s="3"/>
      <c r="D825" s="3"/>
    </row>
    <row r="826" spans="1:4" ht="18" customHeight="1" x14ac:dyDescent="0.2">
      <c r="A826" s="3"/>
      <c r="D826" s="3"/>
    </row>
    <row r="827" spans="1:4" ht="18" customHeight="1" x14ac:dyDescent="0.2">
      <c r="A827" s="3"/>
      <c r="D827" s="3"/>
    </row>
    <row r="828" spans="1:4" ht="18" customHeight="1" x14ac:dyDescent="0.2">
      <c r="A828" s="3"/>
      <c r="D828" s="3"/>
    </row>
    <row r="829" spans="1:4" ht="18" customHeight="1" x14ac:dyDescent="0.2">
      <c r="A829" s="3"/>
      <c r="D829" s="3"/>
    </row>
    <row r="830" spans="1:4" ht="18" customHeight="1" x14ac:dyDescent="0.2">
      <c r="A830" s="3"/>
      <c r="D830" s="3"/>
    </row>
    <row r="831" spans="1:4" ht="18" customHeight="1" x14ac:dyDescent="0.2">
      <c r="A831" s="3"/>
      <c r="D831" s="3"/>
    </row>
    <row r="832" spans="1:4" ht="18" customHeight="1" x14ac:dyDescent="0.2">
      <c r="A832" s="3"/>
      <c r="D832" s="3"/>
    </row>
    <row r="833" spans="1:4" ht="18" customHeight="1" x14ac:dyDescent="0.2">
      <c r="A833" s="3"/>
      <c r="D833" s="3"/>
    </row>
    <row r="834" spans="1:4" ht="18" customHeight="1" x14ac:dyDescent="0.2">
      <c r="A834" s="3"/>
      <c r="D834" s="3"/>
    </row>
    <row r="835" spans="1:4" ht="18" customHeight="1" x14ac:dyDescent="0.2">
      <c r="A835" s="3"/>
      <c r="D835" s="3"/>
    </row>
    <row r="836" spans="1:4" ht="18" customHeight="1" x14ac:dyDescent="0.2">
      <c r="A836" s="3"/>
      <c r="D836" s="3"/>
    </row>
    <row r="837" spans="1:4" ht="18" customHeight="1" x14ac:dyDescent="0.2">
      <c r="A837" s="3"/>
      <c r="D837" s="3"/>
    </row>
    <row r="838" spans="1:4" ht="18" customHeight="1" x14ac:dyDescent="0.2">
      <c r="A838" s="3"/>
      <c r="D838" s="3"/>
    </row>
    <row r="839" spans="1:4" ht="18" customHeight="1" x14ac:dyDescent="0.2">
      <c r="A839" s="3"/>
      <c r="D839" s="3"/>
    </row>
    <row r="840" spans="1:4" ht="18" customHeight="1" x14ac:dyDescent="0.2">
      <c r="A840" s="3"/>
      <c r="D840" s="3"/>
    </row>
    <row r="841" spans="1:4" ht="18" customHeight="1" x14ac:dyDescent="0.2">
      <c r="A841" s="3"/>
      <c r="D841" s="3"/>
    </row>
    <row r="842" spans="1:4" ht="18" customHeight="1" x14ac:dyDescent="0.2">
      <c r="A842" s="3"/>
      <c r="D842" s="3"/>
    </row>
    <row r="843" spans="1:4" ht="18" customHeight="1" x14ac:dyDescent="0.2">
      <c r="A843" s="3"/>
      <c r="D843" s="3"/>
    </row>
    <row r="844" spans="1:4" ht="18" customHeight="1" x14ac:dyDescent="0.2">
      <c r="A844" s="3"/>
      <c r="D844" s="3"/>
    </row>
    <row r="845" spans="1:4" ht="18" customHeight="1" x14ac:dyDescent="0.2">
      <c r="A845" s="3"/>
      <c r="D845" s="3"/>
    </row>
    <row r="846" spans="1:4" ht="18" customHeight="1" x14ac:dyDescent="0.2">
      <c r="A846" s="3"/>
      <c r="D846" s="3"/>
    </row>
    <row r="847" spans="1:4" ht="18" customHeight="1" x14ac:dyDescent="0.2">
      <c r="A847" s="3"/>
      <c r="D847" s="3"/>
    </row>
    <row r="848" spans="1:4" ht="18" customHeight="1" x14ac:dyDescent="0.2">
      <c r="A848" s="3"/>
      <c r="D848" s="3"/>
    </row>
    <row r="849" spans="1:4" ht="18" customHeight="1" x14ac:dyDescent="0.2">
      <c r="A849" s="3"/>
      <c r="D849" s="3"/>
    </row>
    <row r="850" spans="1:4" ht="18" customHeight="1" x14ac:dyDescent="0.2">
      <c r="A850" s="3"/>
      <c r="D850" s="3"/>
    </row>
    <row r="851" spans="1:4" ht="18" customHeight="1" x14ac:dyDescent="0.2">
      <c r="A851" s="3"/>
      <c r="D851" s="3"/>
    </row>
    <row r="852" spans="1:4" ht="18" customHeight="1" x14ac:dyDescent="0.2">
      <c r="A852" s="3"/>
      <c r="D852" s="3"/>
    </row>
    <row r="853" spans="1:4" ht="18" customHeight="1" x14ac:dyDescent="0.2">
      <c r="A853" s="3"/>
      <c r="D853" s="3"/>
    </row>
    <row r="854" spans="1:4" ht="18" customHeight="1" x14ac:dyDescent="0.2">
      <c r="A854" s="3"/>
      <c r="D854" s="3"/>
    </row>
    <row r="855" spans="1:4" ht="18" customHeight="1" x14ac:dyDescent="0.2">
      <c r="A855" s="3"/>
      <c r="D855" s="3"/>
    </row>
    <row r="856" spans="1:4" ht="18" customHeight="1" x14ac:dyDescent="0.2">
      <c r="A856" s="3"/>
      <c r="D856" s="3"/>
    </row>
    <row r="857" spans="1:4" ht="18" customHeight="1" x14ac:dyDescent="0.2">
      <c r="A857" s="3"/>
      <c r="D857" s="3"/>
    </row>
    <row r="858" spans="1:4" ht="18" customHeight="1" x14ac:dyDescent="0.2">
      <c r="A858" s="3"/>
      <c r="D858" s="3"/>
    </row>
    <row r="859" spans="1:4" ht="18" customHeight="1" x14ac:dyDescent="0.2">
      <c r="A859" s="3"/>
      <c r="D859" s="3"/>
    </row>
    <row r="860" spans="1:4" ht="18" customHeight="1" x14ac:dyDescent="0.2">
      <c r="A860" s="3"/>
      <c r="D860" s="3"/>
    </row>
    <row r="861" spans="1:4" ht="18" customHeight="1" x14ac:dyDescent="0.2">
      <c r="A861" s="3"/>
      <c r="D861" s="3"/>
    </row>
    <row r="862" spans="1:4" ht="18" customHeight="1" x14ac:dyDescent="0.2">
      <c r="A862" s="3"/>
      <c r="D862" s="3"/>
    </row>
    <row r="863" spans="1:4" ht="18" customHeight="1" x14ac:dyDescent="0.2">
      <c r="A863" s="3"/>
      <c r="D863" s="3"/>
    </row>
    <row r="864" spans="1:4" ht="18" customHeight="1" x14ac:dyDescent="0.2">
      <c r="A864" s="3"/>
      <c r="D864" s="3"/>
    </row>
    <row r="865" spans="1:4" ht="18" customHeight="1" x14ac:dyDescent="0.2">
      <c r="A865" s="3"/>
      <c r="D865" s="3"/>
    </row>
    <row r="866" spans="1:4" ht="18" customHeight="1" x14ac:dyDescent="0.2">
      <c r="A866" s="3"/>
      <c r="D866" s="3"/>
    </row>
    <row r="867" spans="1:4" ht="18" customHeight="1" x14ac:dyDescent="0.2">
      <c r="A867" s="3"/>
      <c r="D867" s="3"/>
    </row>
    <row r="868" spans="1:4" ht="18" customHeight="1" x14ac:dyDescent="0.2">
      <c r="A868" s="3"/>
      <c r="D868" s="3"/>
    </row>
    <row r="869" spans="1:4" ht="18" customHeight="1" x14ac:dyDescent="0.2">
      <c r="A869" s="3"/>
      <c r="D869" s="3"/>
    </row>
    <row r="870" spans="1:4" ht="18" customHeight="1" x14ac:dyDescent="0.2">
      <c r="A870" s="3"/>
      <c r="D870" s="3"/>
    </row>
    <row r="871" spans="1:4" ht="18" customHeight="1" x14ac:dyDescent="0.2">
      <c r="A871" s="3"/>
      <c r="D871" s="3"/>
    </row>
    <row r="872" spans="1:4" ht="18" customHeight="1" x14ac:dyDescent="0.2">
      <c r="A872" s="3"/>
      <c r="D872" s="3"/>
    </row>
    <row r="873" spans="1:4" ht="18" customHeight="1" x14ac:dyDescent="0.2">
      <c r="A873" s="3"/>
      <c r="D873" s="3"/>
    </row>
    <row r="874" spans="1:4" ht="18" customHeight="1" x14ac:dyDescent="0.2">
      <c r="A874" s="3"/>
      <c r="D874" s="3"/>
    </row>
    <row r="875" spans="1:4" ht="18" customHeight="1" x14ac:dyDescent="0.2">
      <c r="A875" s="3"/>
      <c r="D875" s="3"/>
    </row>
    <row r="876" spans="1:4" ht="18" customHeight="1" x14ac:dyDescent="0.2">
      <c r="A876" s="3"/>
      <c r="D876" s="3"/>
    </row>
    <row r="877" spans="1:4" ht="18" customHeight="1" x14ac:dyDescent="0.2">
      <c r="A877" s="3"/>
      <c r="D877" s="3"/>
    </row>
    <row r="878" spans="1:4" ht="18" customHeight="1" x14ac:dyDescent="0.2">
      <c r="A878" s="3"/>
      <c r="D878" s="3"/>
    </row>
    <row r="879" spans="1:4" ht="18" customHeight="1" x14ac:dyDescent="0.2">
      <c r="A879" s="3"/>
      <c r="D879" s="3"/>
    </row>
    <row r="880" spans="1:4" ht="18" customHeight="1" x14ac:dyDescent="0.2">
      <c r="A880" s="3"/>
      <c r="D880" s="3"/>
    </row>
    <row r="881" spans="1:4" ht="18" customHeight="1" x14ac:dyDescent="0.2">
      <c r="A881" s="3"/>
      <c r="D881" s="3"/>
    </row>
    <row r="882" spans="1:4" ht="18" customHeight="1" x14ac:dyDescent="0.2">
      <c r="A882" s="3"/>
      <c r="D882" s="3"/>
    </row>
    <row r="883" spans="1:4" ht="18" customHeight="1" x14ac:dyDescent="0.2">
      <c r="A883" s="3"/>
      <c r="D883" s="3"/>
    </row>
    <row r="884" spans="1:4" ht="18" customHeight="1" x14ac:dyDescent="0.2">
      <c r="A884" s="3"/>
      <c r="D884" s="3"/>
    </row>
    <row r="885" spans="1:4" ht="18" customHeight="1" x14ac:dyDescent="0.2">
      <c r="A885" s="3"/>
      <c r="D885" s="3"/>
    </row>
    <row r="886" spans="1:4" ht="18" customHeight="1" x14ac:dyDescent="0.2">
      <c r="A886" s="3"/>
      <c r="D886" s="3"/>
    </row>
    <row r="887" spans="1:4" ht="18" customHeight="1" x14ac:dyDescent="0.2">
      <c r="A887" s="3"/>
      <c r="D887" s="3"/>
    </row>
    <row r="888" spans="1:4" ht="18" customHeight="1" x14ac:dyDescent="0.2">
      <c r="A888" s="3"/>
      <c r="D888" s="3"/>
    </row>
    <row r="889" spans="1:4" ht="18" customHeight="1" x14ac:dyDescent="0.2">
      <c r="A889" s="3"/>
      <c r="D889" s="3"/>
    </row>
    <row r="890" spans="1:4" ht="18" customHeight="1" x14ac:dyDescent="0.2">
      <c r="A890" s="3"/>
      <c r="D890" s="3"/>
    </row>
    <row r="891" spans="1:4" ht="18" customHeight="1" x14ac:dyDescent="0.2">
      <c r="A891" s="3"/>
      <c r="D891" s="3"/>
    </row>
    <row r="892" spans="1:4" ht="18" customHeight="1" x14ac:dyDescent="0.2">
      <c r="A892" s="3"/>
      <c r="D892" s="3"/>
    </row>
    <row r="893" spans="1:4" ht="18" customHeight="1" x14ac:dyDescent="0.2">
      <c r="A893" s="3"/>
      <c r="D893" s="3"/>
    </row>
    <row r="894" spans="1:4" ht="18" customHeight="1" x14ac:dyDescent="0.2">
      <c r="A894" s="3"/>
      <c r="D894" s="3"/>
    </row>
    <row r="895" spans="1:4" ht="18" customHeight="1" x14ac:dyDescent="0.2">
      <c r="A895" s="3"/>
      <c r="D895" s="3"/>
    </row>
    <row r="896" spans="1:4" ht="18" customHeight="1" x14ac:dyDescent="0.2">
      <c r="A896" s="3"/>
      <c r="D896" s="3"/>
    </row>
    <row r="897" spans="1:4" ht="18" customHeight="1" x14ac:dyDescent="0.2">
      <c r="A897" s="3"/>
      <c r="D897" s="3"/>
    </row>
    <row r="898" spans="1:4" ht="18" customHeight="1" x14ac:dyDescent="0.2">
      <c r="A898" s="3"/>
      <c r="D898" s="3"/>
    </row>
    <row r="899" spans="1:4" ht="18" customHeight="1" x14ac:dyDescent="0.2">
      <c r="A899" s="3"/>
      <c r="D899" s="3"/>
    </row>
    <row r="900" spans="1:4" ht="18" customHeight="1" x14ac:dyDescent="0.2">
      <c r="A900" s="3"/>
      <c r="D900" s="3"/>
    </row>
    <row r="901" spans="1:4" ht="18" customHeight="1" x14ac:dyDescent="0.2">
      <c r="A901" s="3"/>
      <c r="D901" s="3"/>
    </row>
    <row r="902" spans="1:4" ht="18" customHeight="1" x14ac:dyDescent="0.2">
      <c r="A902" s="3"/>
      <c r="D902" s="3"/>
    </row>
    <row r="903" spans="1:4" ht="18" customHeight="1" x14ac:dyDescent="0.2">
      <c r="A903" s="3"/>
      <c r="D903" s="3"/>
    </row>
    <row r="904" spans="1:4" ht="18" customHeight="1" x14ac:dyDescent="0.2">
      <c r="A904" s="3"/>
      <c r="D904" s="3"/>
    </row>
    <row r="905" spans="1:4" ht="18" customHeight="1" x14ac:dyDescent="0.2">
      <c r="A905" s="3"/>
      <c r="D905" s="3"/>
    </row>
    <row r="906" spans="1:4" ht="18" customHeight="1" x14ac:dyDescent="0.2">
      <c r="A906" s="3"/>
      <c r="D906" s="3"/>
    </row>
    <row r="907" spans="1:4" ht="18" customHeight="1" x14ac:dyDescent="0.2">
      <c r="A907" s="3"/>
      <c r="D907" s="3"/>
    </row>
    <row r="908" spans="1:4" ht="18" customHeight="1" x14ac:dyDescent="0.2">
      <c r="A908" s="3"/>
      <c r="D908" s="3"/>
    </row>
    <row r="909" spans="1:4" ht="18" customHeight="1" x14ac:dyDescent="0.2">
      <c r="A909" s="3"/>
      <c r="D909" s="3"/>
    </row>
    <row r="910" spans="1:4" ht="18" customHeight="1" x14ac:dyDescent="0.2">
      <c r="A910" s="3"/>
      <c r="D910" s="3"/>
    </row>
    <row r="911" spans="1:4" ht="18" customHeight="1" x14ac:dyDescent="0.2">
      <c r="A911" s="3"/>
      <c r="D911" s="3"/>
    </row>
    <row r="912" spans="1:4" ht="18" customHeight="1" x14ac:dyDescent="0.2">
      <c r="A912" s="3"/>
      <c r="D912" s="3"/>
    </row>
    <row r="913" spans="1:4" ht="18" customHeight="1" x14ac:dyDescent="0.2">
      <c r="A913" s="3"/>
      <c r="D913" s="3"/>
    </row>
    <row r="914" spans="1:4" ht="18" customHeight="1" x14ac:dyDescent="0.2">
      <c r="A914" s="3"/>
      <c r="D914" s="3"/>
    </row>
    <row r="915" spans="1:4" ht="18" customHeight="1" x14ac:dyDescent="0.2">
      <c r="A915" s="3"/>
      <c r="D915" s="3"/>
    </row>
    <row r="916" spans="1:4" ht="18" customHeight="1" x14ac:dyDescent="0.2">
      <c r="A916" s="3"/>
      <c r="D916" s="3"/>
    </row>
    <row r="917" spans="1:4" ht="18" customHeight="1" x14ac:dyDescent="0.2">
      <c r="A917" s="3"/>
      <c r="D917" s="3"/>
    </row>
    <row r="918" spans="1:4" ht="18" customHeight="1" x14ac:dyDescent="0.2">
      <c r="A918" s="3"/>
      <c r="D918" s="3"/>
    </row>
    <row r="919" spans="1:4" ht="18" customHeight="1" x14ac:dyDescent="0.2">
      <c r="A919" s="3"/>
      <c r="D919" s="3"/>
    </row>
    <row r="920" spans="1:4" ht="18" customHeight="1" x14ac:dyDescent="0.2">
      <c r="A920" s="3"/>
      <c r="D920" s="3"/>
    </row>
    <row r="921" spans="1:4" ht="18" customHeight="1" x14ac:dyDescent="0.2">
      <c r="A921" s="3"/>
      <c r="D921" s="3"/>
    </row>
    <row r="922" spans="1:4" ht="18" customHeight="1" x14ac:dyDescent="0.2">
      <c r="A922" s="3"/>
      <c r="D922" s="3"/>
    </row>
    <row r="923" spans="1:4" ht="18" customHeight="1" x14ac:dyDescent="0.2">
      <c r="A923" s="3"/>
      <c r="D923" s="3"/>
    </row>
    <row r="924" spans="1:4" ht="18" customHeight="1" x14ac:dyDescent="0.2">
      <c r="A924" s="3"/>
      <c r="D924" s="3"/>
    </row>
    <row r="925" spans="1:4" ht="18" customHeight="1" x14ac:dyDescent="0.2">
      <c r="A925" s="3"/>
      <c r="D925" s="3"/>
    </row>
    <row r="926" spans="1:4" ht="18" customHeight="1" x14ac:dyDescent="0.2">
      <c r="A926" s="3"/>
      <c r="D926" s="3"/>
    </row>
    <row r="927" spans="1:4" ht="18" customHeight="1" x14ac:dyDescent="0.2">
      <c r="A927" s="3"/>
      <c r="D927" s="3"/>
    </row>
    <row r="928" spans="1:4" ht="18" customHeight="1" x14ac:dyDescent="0.2">
      <c r="A928" s="3"/>
      <c r="D928" s="3"/>
    </row>
    <row r="929" spans="1:4" ht="18" customHeight="1" x14ac:dyDescent="0.2">
      <c r="A929" s="3"/>
      <c r="D929" s="3"/>
    </row>
    <row r="930" spans="1:4" ht="18" customHeight="1" x14ac:dyDescent="0.2">
      <c r="A930" s="3"/>
      <c r="D930" s="3"/>
    </row>
    <row r="931" spans="1:4" ht="18" customHeight="1" x14ac:dyDescent="0.2">
      <c r="A931" s="3"/>
      <c r="D931" s="3"/>
    </row>
    <row r="932" spans="1:4" ht="18" customHeight="1" x14ac:dyDescent="0.2">
      <c r="A932" s="3"/>
      <c r="D932" s="3"/>
    </row>
    <row r="933" spans="1:4" ht="18" customHeight="1" x14ac:dyDescent="0.2">
      <c r="A933" s="3"/>
      <c r="D933" s="3"/>
    </row>
    <row r="934" spans="1:4" ht="18" customHeight="1" x14ac:dyDescent="0.2">
      <c r="A934" s="3"/>
      <c r="D934" s="3"/>
    </row>
    <row r="935" spans="1:4" ht="18" customHeight="1" x14ac:dyDescent="0.2">
      <c r="A935" s="3"/>
      <c r="D935" s="3"/>
    </row>
    <row r="936" spans="1:4" ht="18" customHeight="1" x14ac:dyDescent="0.2">
      <c r="A936" s="3"/>
      <c r="D936" s="3"/>
    </row>
    <row r="937" spans="1:4" ht="18" customHeight="1" x14ac:dyDescent="0.2">
      <c r="A937" s="3"/>
      <c r="D937" s="3"/>
    </row>
    <row r="938" spans="1:4" ht="18" customHeight="1" x14ac:dyDescent="0.2">
      <c r="A938" s="3"/>
      <c r="D938" s="3"/>
    </row>
    <row r="939" spans="1:4" ht="18" customHeight="1" x14ac:dyDescent="0.2">
      <c r="A939" s="3"/>
      <c r="D939" s="3"/>
    </row>
    <row r="940" spans="1:4" ht="18" customHeight="1" x14ac:dyDescent="0.2">
      <c r="A940" s="3"/>
      <c r="D940" s="3"/>
    </row>
    <row r="941" spans="1:4" ht="18" customHeight="1" x14ac:dyDescent="0.2">
      <c r="A941" s="3"/>
      <c r="D941" s="3"/>
    </row>
    <row r="942" spans="1:4" ht="18" customHeight="1" x14ac:dyDescent="0.2">
      <c r="A942" s="3"/>
      <c r="D942" s="3"/>
    </row>
    <row r="943" spans="1:4" ht="18" customHeight="1" x14ac:dyDescent="0.2">
      <c r="A943" s="3"/>
      <c r="D943" s="3"/>
    </row>
    <row r="944" spans="1:4" ht="18" customHeight="1" x14ac:dyDescent="0.2">
      <c r="A944" s="3"/>
      <c r="D944" s="3"/>
    </row>
    <row r="945" spans="1:4" ht="18" customHeight="1" x14ac:dyDescent="0.2">
      <c r="A945" s="3"/>
      <c r="D945" s="3"/>
    </row>
    <row r="946" spans="1:4" ht="18" customHeight="1" x14ac:dyDescent="0.2">
      <c r="A946" s="3"/>
      <c r="D946" s="3"/>
    </row>
    <row r="947" spans="1:4" ht="18" customHeight="1" x14ac:dyDescent="0.2">
      <c r="A947" s="3"/>
      <c r="D947" s="3"/>
    </row>
    <row r="948" spans="1:4" ht="18" customHeight="1" x14ac:dyDescent="0.2">
      <c r="A948" s="3"/>
      <c r="D948" s="3"/>
    </row>
    <row r="949" spans="1:4" ht="18" customHeight="1" x14ac:dyDescent="0.2">
      <c r="A949" s="3"/>
      <c r="D949" s="3"/>
    </row>
    <row r="950" spans="1:4" ht="18" customHeight="1" x14ac:dyDescent="0.2">
      <c r="A950" s="3"/>
      <c r="D950" s="3"/>
    </row>
    <row r="951" spans="1:4" ht="18" customHeight="1" x14ac:dyDescent="0.2">
      <c r="A951" s="3"/>
      <c r="D951" s="3"/>
    </row>
    <row r="952" spans="1:4" ht="18" customHeight="1" x14ac:dyDescent="0.2">
      <c r="A952" s="3"/>
      <c r="D952" s="3"/>
    </row>
    <row r="953" spans="1:4" ht="18" customHeight="1" x14ac:dyDescent="0.2">
      <c r="A953" s="3"/>
      <c r="D953" s="3"/>
    </row>
    <row r="954" spans="1:4" ht="18" customHeight="1" x14ac:dyDescent="0.2">
      <c r="A954" s="3"/>
      <c r="D954" s="3"/>
    </row>
    <row r="955" spans="1:4" ht="18" customHeight="1" x14ac:dyDescent="0.2">
      <c r="A955" s="3"/>
      <c r="D955" s="3"/>
    </row>
    <row r="956" spans="1:4" ht="18" customHeight="1" x14ac:dyDescent="0.2">
      <c r="A956" s="3"/>
      <c r="D956" s="3"/>
    </row>
    <row r="957" spans="1:4" ht="18" customHeight="1" x14ac:dyDescent="0.2">
      <c r="A957" s="3"/>
      <c r="D957" s="3"/>
    </row>
    <row r="958" spans="1:4" ht="18" customHeight="1" x14ac:dyDescent="0.2">
      <c r="A958" s="3"/>
      <c r="D958" s="3"/>
    </row>
    <row r="959" spans="1:4" ht="18" customHeight="1" x14ac:dyDescent="0.2">
      <c r="A959" s="3"/>
      <c r="D959" s="3"/>
    </row>
    <row r="960" spans="1:4" ht="18" customHeight="1" x14ac:dyDescent="0.2">
      <c r="A960" s="3"/>
      <c r="D960" s="3"/>
    </row>
    <row r="961" spans="1:4" ht="18" customHeight="1" x14ac:dyDescent="0.2">
      <c r="A961" s="3"/>
      <c r="D961" s="3"/>
    </row>
    <row r="962" spans="1:4" ht="18" customHeight="1" x14ac:dyDescent="0.2">
      <c r="A962" s="3"/>
      <c r="D962" s="3"/>
    </row>
    <row r="963" spans="1:4" ht="18" customHeight="1" x14ac:dyDescent="0.2">
      <c r="A963" s="3"/>
      <c r="D963" s="3"/>
    </row>
    <row r="964" spans="1:4" ht="18" customHeight="1" x14ac:dyDescent="0.2">
      <c r="A964" s="3"/>
      <c r="D964" s="3"/>
    </row>
    <row r="965" spans="1:4" ht="18" customHeight="1" x14ac:dyDescent="0.2">
      <c r="A965" s="3"/>
      <c r="D965" s="3"/>
    </row>
    <row r="966" spans="1:4" ht="18" customHeight="1" x14ac:dyDescent="0.2">
      <c r="A966" s="3"/>
      <c r="D966" s="3"/>
    </row>
    <row r="967" spans="1:4" ht="18" customHeight="1" x14ac:dyDescent="0.2">
      <c r="A967" s="3"/>
      <c r="D967" s="3"/>
    </row>
    <row r="968" spans="1:4" ht="18" customHeight="1" x14ac:dyDescent="0.2">
      <c r="A968" s="3"/>
      <c r="D968" s="3"/>
    </row>
    <row r="969" spans="1:4" ht="18" customHeight="1" x14ac:dyDescent="0.2">
      <c r="A969" s="3"/>
      <c r="D969" s="3"/>
    </row>
    <row r="970" spans="1:4" ht="18" customHeight="1" x14ac:dyDescent="0.2">
      <c r="A970" s="3"/>
      <c r="D970" s="3"/>
    </row>
    <row r="971" spans="1:4" ht="18" customHeight="1" x14ac:dyDescent="0.2">
      <c r="A971" s="3"/>
      <c r="D971" s="3"/>
    </row>
    <row r="972" spans="1:4" ht="18" customHeight="1" x14ac:dyDescent="0.2">
      <c r="A972" s="3"/>
      <c r="D972" s="3"/>
    </row>
    <row r="973" spans="1:4" ht="18" customHeight="1" x14ac:dyDescent="0.2">
      <c r="A973" s="3"/>
      <c r="D973" s="3"/>
    </row>
    <row r="974" spans="1:4" ht="18" customHeight="1" x14ac:dyDescent="0.2">
      <c r="A974" s="3"/>
      <c r="D974" s="3"/>
    </row>
    <row r="975" spans="1:4" ht="18" customHeight="1" x14ac:dyDescent="0.2">
      <c r="A975" s="3"/>
      <c r="D975" s="3"/>
    </row>
    <row r="976" spans="1:4" ht="18" customHeight="1" x14ac:dyDescent="0.2">
      <c r="A976" s="3"/>
      <c r="D976" s="3"/>
    </row>
    <row r="977" spans="1:4" ht="18" customHeight="1" x14ac:dyDescent="0.2">
      <c r="A977" s="3"/>
      <c r="D977" s="3"/>
    </row>
    <row r="978" spans="1:4" ht="18" customHeight="1" x14ac:dyDescent="0.2">
      <c r="A978" s="3"/>
      <c r="D978" s="3"/>
    </row>
    <row r="979" spans="1:4" ht="18" customHeight="1" x14ac:dyDescent="0.2">
      <c r="A979" s="3"/>
      <c r="D979" s="3"/>
    </row>
    <row r="980" spans="1:4" ht="18" customHeight="1" x14ac:dyDescent="0.2">
      <c r="A980" s="3"/>
      <c r="D980" s="3"/>
    </row>
    <row r="981" spans="1:4" ht="18" customHeight="1" x14ac:dyDescent="0.2">
      <c r="A981" s="3"/>
      <c r="D981" s="3"/>
    </row>
    <row r="982" spans="1:4" ht="18" customHeight="1" x14ac:dyDescent="0.2">
      <c r="A982" s="3"/>
      <c r="D982" s="3"/>
    </row>
    <row r="983" spans="1:4" ht="18" customHeight="1" x14ac:dyDescent="0.2">
      <c r="A983" s="3"/>
      <c r="D983" s="3"/>
    </row>
    <row r="984" spans="1:4" ht="18" customHeight="1" x14ac:dyDescent="0.2">
      <c r="A984" s="3"/>
      <c r="D984" s="3"/>
    </row>
    <row r="985" spans="1:4" ht="18" customHeight="1" x14ac:dyDescent="0.2">
      <c r="A985" s="3"/>
      <c r="D985" s="3"/>
    </row>
    <row r="986" spans="1:4" ht="18" customHeight="1" x14ac:dyDescent="0.2">
      <c r="A986" s="3"/>
      <c r="D986" s="3"/>
    </row>
    <row r="987" spans="1:4" ht="18" customHeight="1" x14ac:dyDescent="0.2">
      <c r="A987" s="3"/>
      <c r="D987" s="3"/>
    </row>
    <row r="988" spans="1:4" ht="18" customHeight="1" x14ac:dyDescent="0.2">
      <c r="A988" s="3"/>
      <c r="D988" s="3"/>
    </row>
    <row r="989" spans="1:4" ht="18" customHeight="1" x14ac:dyDescent="0.2">
      <c r="A989" s="3"/>
      <c r="D989" s="3"/>
    </row>
    <row r="990" spans="1:4" ht="18" customHeight="1" x14ac:dyDescent="0.2">
      <c r="A990" s="3"/>
      <c r="D990" s="3"/>
    </row>
    <row r="991" spans="1:4" ht="18" customHeight="1" x14ac:dyDescent="0.2">
      <c r="A991" s="3"/>
      <c r="D991" s="3"/>
    </row>
    <row r="992" spans="1:4" ht="18" customHeight="1" x14ac:dyDescent="0.2">
      <c r="A992" s="3"/>
      <c r="D992" s="3"/>
    </row>
    <row r="993" spans="1:4" ht="18" customHeight="1" x14ac:dyDescent="0.2">
      <c r="A993" s="3"/>
      <c r="D993" s="3"/>
    </row>
    <row r="994" spans="1:4" ht="18" customHeight="1" x14ac:dyDescent="0.2">
      <c r="A994" s="3"/>
      <c r="D994" s="3"/>
    </row>
    <row r="995" spans="1:4" ht="18" customHeight="1" x14ac:dyDescent="0.2">
      <c r="A995" s="3"/>
      <c r="D995" s="3"/>
    </row>
    <row r="996" spans="1:4" ht="18" customHeight="1" x14ac:dyDescent="0.2">
      <c r="A996" s="3"/>
      <c r="D996" s="3"/>
    </row>
    <row r="997" spans="1:4" ht="18" customHeight="1" x14ac:dyDescent="0.2">
      <c r="A997" s="3"/>
      <c r="D997" s="3"/>
    </row>
    <row r="998" spans="1:4" ht="18" customHeight="1" x14ac:dyDescent="0.2">
      <c r="A998" s="3"/>
      <c r="D998" s="3"/>
    </row>
    <row r="999" spans="1:4" ht="18" customHeight="1" x14ac:dyDescent="0.2">
      <c r="A999" s="3"/>
      <c r="D999" s="3"/>
    </row>
    <row r="1000" spans="1:4" ht="18" customHeight="1" x14ac:dyDescent="0.2">
      <c r="A1000" s="3"/>
      <c r="D1000" s="3"/>
    </row>
    <row r="1001" spans="1:4" ht="18" customHeight="1" x14ac:dyDescent="0.2">
      <c r="A1001" s="3"/>
      <c r="D1001" s="3"/>
    </row>
    <row r="1002" spans="1:4" ht="18" customHeight="1" x14ac:dyDescent="0.2">
      <c r="A1002" s="3"/>
      <c r="D1002" s="3"/>
    </row>
    <row r="1003" spans="1:4" ht="18" customHeight="1" x14ac:dyDescent="0.2">
      <c r="A1003" s="3"/>
      <c r="D1003" s="3"/>
    </row>
    <row r="1004" spans="1:4" ht="18" customHeight="1" x14ac:dyDescent="0.2">
      <c r="A1004" s="3"/>
      <c r="D1004" s="3"/>
    </row>
    <row r="1005" spans="1:4" ht="18" customHeight="1" x14ac:dyDescent="0.2">
      <c r="A1005" s="3"/>
      <c r="D1005" s="3"/>
    </row>
    <row r="1006" spans="1:4" ht="18" customHeight="1" x14ac:dyDescent="0.2">
      <c r="A1006" s="3"/>
      <c r="D1006" s="3"/>
    </row>
    <row r="1007" spans="1:4" ht="18" customHeight="1" x14ac:dyDescent="0.2">
      <c r="A1007" s="3"/>
      <c r="D1007" s="3"/>
    </row>
    <row r="1008" spans="1:4" ht="18" customHeight="1" x14ac:dyDescent="0.2">
      <c r="A1008" s="3"/>
      <c r="D1008" s="3"/>
    </row>
    <row r="1009" spans="1:4" ht="18" customHeight="1" x14ac:dyDescent="0.2">
      <c r="A1009" s="3"/>
      <c r="D1009" s="3"/>
    </row>
    <row r="1010" spans="1:4" ht="18" customHeight="1" x14ac:dyDescent="0.2">
      <c r="A1010" s="3"/>
      <c r="D1010" s="3"/>
    </row>
    <row r="1011" spans="1:4" ht="18" customHeight="1" x14ac:dyDescent="0.2">
      <c r="A1011" s="3"/>
      <c r="D1011" s="3"/>
    </row>
    <row r="1012" spans="1:4" ht="18" customHeight="1" x14ac:dyDescent="0.2">
      <c r="A1012" s="3"/>
      <c r="D1012" s="3"/>
    </row>
    <row r="1013" spans="1:4" ht="18" customHeight="1" x14ac:dyDescent="0.2">
      <c r="A1013" s="3"/>
      <c r="D1013" s="3"/>
    </row>
    <row r="1014" spans="1:4" ht="18" customHeight="1" x14ac:dyDescent="0.2">
      <c r="A1014" s="3"/>
      <c r="D1014" s="3"/>
    </row>
    <row r="1015" spans="1:4" ht="18" customHeight="1" x14ac:dyDescent="0.2">
      <c r="A1015" s="3"/>
      <c r="D1015" s="3"/>
    </row>
    <row r="1016" spans="1:4" ht="18" customHeight="1" x14ac:dyDescent="0.2">
      <c r="A1016" s="3"/>
      <c r="D1016" s="3"/>
    </row>
    <row r="1017" spans="1:4" ht="18" customHeight="1" x14ac:dyDescent="0.2">
      <c r="A1017" s="3"/>
      <c r="D1017" s="3"/>
    </row>
    <row r="1018" spans="1:4" ht="18" customHeight="1" x14ac:dyDescent="0.2">
      <c r="A1018" s="3"/>
      <c r="D1018" s="3"/>
    </row>
    <row r="1019" spans="1:4" ht="18" customHeight="1" x14ac:dyDescent="0.2">
      <c r="A1019" s="3"/>
      <c r="D1019" s="3"/>
    </row>
    <row r="1020" spans="1:4" ht="18" customHeight="1" x14ac:dyDescent="0.2">
      <c r="A1020" s="3"/>
      <c r="D1020" s="3"/>
    </row>
    <row r="1021" spans="1:4" ht="18" customHeight="1" x14ac:dyDescent="0.2">
      <c r="A1021" s="3"/>
      <c r="D1021" s="3"/>
    </row>
    <row r="1022" spans="1:4" ht="18" customHeight="1" x14ac:dyDescent="0.2">
      <c r="A1022" s="3"/>
      <c r="D1022" s="3"/>
    </row>
    <row r="1023" spans="1:4" ht="18" customHeight="1" x14ac:dyDescent="0.2">
      <c r="A1023" s="3"/>
      <c r="D1023" s="3"/>
    </row>
    <row r="1024" spans="1:4" ht="18" customHeight="1" x14ac:dyDescent="0.2">
      <c r="A1024" s="3"/>
      <c r="D1024" s="3"/>
    </row>
    <row r="1025" spans="1:4" ht="18" customHeight="1" x14ac:dyDescent="0.2">
      <c r="A1025" s="3"/>
      <c r="D1025" s="3"/>
    </row>
    <row r="1026" spans="1:4" ht="18" customHeight="1" x14ac:dyDescent="0.2">
      <c r="A1026" s="3"/>
      <c r="D1026" s="3"/>
    </row>
    <row r="1027" spans="1:4" ht="18" customHeight="1" x14ac:dyDescent="0.2">
      <c r="A1027" s="3"/>
      <c r="D1027" s="3"/>
    </row>
    <row r="1028" spans="1:4" ht="18" customHeight="1" x14ac:dyDescent="0.2">
      <c r="A1028" s="3"/>
      <c r="D1028" s="3"/>
    </row>
    <row r="1029" spans="1:4" ht="18" customHeight="1" x14ac:dyDescent="0.2">
      <c r="A1029" s="3"/>
      <c r="D1029" s="3"/>
    </row>
    <row r="1030" spans="1:4" ht="18" customHeight="1" x14ac:dyDescent="0.2">
      <c r="A1030" s="3"/>
      <c r="D1030" s="3"/>
    </row>
    <row r="1031" spans="1:4" ht="18" customHeight="1" x14ac:dyDescent="0.2">
      <c r="A1031" s="3"/>
      <c r="D1031" s="3"/>
    </row>
    <row r="1032" spans="1:4" ht="18" customHeight="1" x14ac:dyDescent="0.2">
      <c r="A1032" s="3"/>
      <c r="D1032" s="3"/>
    </row>
    <row r="1033" spans="1:4" ht="18" customHeight="1" x14ac:dyDescent="0.2">
      <c r="A1033" s="3"/>
      <c r="D1033" s="3"/>
    </row>
    <row r="1034" spans="1:4" ht="18" customHeight="1" x14ac:dyDescent="0.2">
      <c r="A1034" s="3"/>
      <c r="D1034" s="3"/>
    </row>
    <row r="1035" spans="1:4" ht="18" customHeight="1" x14ac:dyDescent="0.2">
      <c r="A1035" s="3"/>
      <c r="D1035" s="3"/>
    </row>
    <row r="1036" spans="1:4" ht="18" customHeight="1" x14ac:dyDescent="0.2">
      <c r="A1036" s="3"/>
      <c r="D1036" s="3"/>
    </row>
    <row r="1037" spans="1:4" ht="18" customHeight="1" x14ac:dyDescent="0.2">
      <c r="A1037" s="3"/>
      <c r="D1037" s="3"/>
    </row>
    <row r="1038" spans="1:4" ht="18" customHeight="1" x14ac:dyDescent="0.2">
      <c r="A1038" s="3"/>
      <c r="D1038" s="3"/>
    </row>
    <row r="1039" spans="1:4" ht="18" customHeight="1" x14ac:dyDescent="0.2">
      <c r="A1039" s="3"/>
      <c r="D1039" s="3"/>
    </row>
    <row r="1040" spans="1:4" ht="18" customHeight="1" x14ac:dyDescent="0.2">
      <c r="A1040" s="3"/>
      <c r="D1040" s="3"/>
    </row>
    <row r="1041" spans="1:4" ht="18" customHeight="1" x14ac:dyDescent="0.2">
      <c r="A1041" s="3"/>
      <c r="D1041" s="3"/>
    </row>
    <row r="1042" spans="1:4" ht="18" customHeight="1" x14ac:dyDescent="0.2">
      <c r="A1042" s="3"/>
      <c r="D1042" s="3"/>
    </row>
    <row r="1043" spans="1:4" ht="18" customHeight="1" x14ac:dyDescent="0.2">
      <c r="A1043" s="3"/>
      <c r="D1043" s="3"/>
    </row>
    <row r="1044" spans="1:4" ht="18" customHeight="1" x14ac:dyDescent="0.2">
      <c r="A1044" s="3"/>
      <c r="D1044" s="3"/>
    </row>
    <row r="1045" spans="1:4" ht="18" customHeight="1" x14ac:dyDescent="0.2">
      <c r="A1045" s="3"/>
      <c r="D1045" s="3"/>
    </row>
    <row r="1046" spans="1:4" ht="18" customHeight="1" x14ac:dyDescent="0.2">
      <c r="A1046" s="3"/>
      <c r="D1046" s="3"/>
    </row>
    <row r="1047" spans="1:4" ht="18" customHeight="1" x14ac:dyDescent="0.2">
      <c r="A1047" s="3"/>
      <c r="D1047" s="3"/>
    </row>
    <row r="1048" spans="1:4" ht="18" customHeight="1" x14ac:dyDescent="0.2">
      <c r="A1048" s="3"/>
      <c r="D1048" s="3"/>
    </row>
    <row r="1049" spans="1:4" ht="18" customHeight="1" x14ac:dyDescent="0.2">
      <c r="A1049" s="3"/>
      <c r="D1049" s="3"/>
    </row>
    <row r="1050" spans="1:4" ht="18" customHeight="1" x14ac:dyDescent="0.2">
      <c r="A1050" s="3"/>
      <c r="D1050" s="3"/>
    </row>
    <row r="1051" spans="1:4" ht="18" customHeight="1" x14ac:dyDescent="0.2">
      <c r="A1051" s="3"/>
      <c r="D1051" s="3"/>
    </row>
    <row r="1052" spans="1:4" ht="18" customHeight="1" x14ac:dyDescent="0.2">
      <c r="A1052" s="3"/>
      <c r="D1052" s="3"/>
    </row>
    <row r="1053" spans="1:4" ht="18" customHeight="1" x14ac:dyDescent="0.2">
      <c r="A1053" s="3"/>
      <c r="D1053" s="3"/>
    </row>
    <row r="1054" spans="1:4" ht="18" customHeight="1" x14ac:dyDescent="0.2">
      <c r="A1054" s="3"/>
      <c r="D1054" s="3"/>
    </row>
    <row r="1055" spans="1:4" ht="18" customHeight="1" x14ac:dyDescent="0.2">
      <c r="A1055" s="3"/>
      <c r="D1055" s="3"/>
    </row>
    <row r="1056" spans="1:4" ht="18" customHeight="1" x14ac:dyDescent="0.2">
      <c r="A1056" s="3"/>
      <c r="D1056" s="3"/>
    </row>
    <row r="1057" spans="1:4" ht="18" customHeight="1" x14ac:dyDescent="0.2">
      <c r="A1057" s="3"/>
      <c r="D1057" s="3"/>
    </row>
    <row r="1058" spans="1:4" ht="18" customHeight="1" x14ac:dyDescent="0.2">
      <c r="A1058" s="3"/>
      <c r="D1058" s="3"/>
    </row>
    <row r="1059" spans="1:4" ht="18" customHeight="1" x14ac:dyDescent="0.2">
      <c r="A1059" s="3"/>
      <c r="D1059" s="3"/>
    </row>
    <row r="1060" spans="1:4" ht="18" customHeight="1" x14ac:dyDescent="0.2">
      <c r="A1060" s="3"/>
      <c r="D1060" s="3"/>
    </row>
    <row r="1061" spans="1:4" ht="18" customHeight="1" x14ac:dyDescent="0.2">
      <c r="A1061" s="3"/>
      <c r="D1061" s="3"/>
    </row>
    <row r="1062" spans="1:4" ht="18" customHeight="1" x14ac:dyDescent="0.2">
      <c r="A1062" s="3"/>
      <c r="D1062" s="3"/>
    </row>
    <row r="1063" spans="1:4" ht="18" customHeight="1" x14ac:dyDescent="0.2">
      <c r="A1063" s="3"/>
      <c r="D1063" s="3"/>
    </row>
    <row r="1064" spans="1:4" ht="18" customHeight="1" x14ac:dyDescent="0.2">
      <c r="A1064" s="3"/>
      <c r="D1064" s="3"/>
    </row>
    <row r="1065" spans="1:4" ht="18" customHeight="1" x14ac:dyDescent="0.2">
      <c r="A1065" s="3"/>
      <c r="D1065" s="3"/>
    </row>
    <row r="1066" spans="1:4" ht="18" customHeight="1" x14ac:dyDescent="0.2">
      <c r="A1066" s="3"/>
      <c r="D1066" s="3"/>
    </row>
    <row r="1067" spans="1:4" ht="18" customHeight="1" x14ac:dyDescent="0.2">
      <c r="A1067" s="3"/>
      <c r="D1067" s="3"/>
    </row>
    <row r="1068" spans="1:4" ht="18" customHeight="1" x14ac:dyDescent="0.2">
      <c r="A1068" s="3"/>
      <c r="D1068" s="3"/>
    </row>
    <row r="1069" spans="1:4" ht="18" customHeight="1" x14ac:dyDescent="0.2">
      <c r="A1069" s="3"/>
      <c r="D1069" s="3"/>
    </row>
    <row r="1070" spans="1:4" ht="18" customHeight="1" x14ac:dyDescent="0.2">
      <c r="A1070" s="3"/>
      <c r="D1070" s="3"/>
    </row>
    <row r="1071" spans="1:4" ht="18" customHeight="1" x14ac:dyDescent="0.2">
      <c r="A1071" s="3"/>
      <c r="D1071" s="3"/>
    </row>
    <row r="1072" spans="1:4" ht="18" customHeight="1" x14ac:dyDescent="0.2">
      <c r="A1072" s="3"/>
      <c r="D1072" s="3"/>
    </row>
    <row r="1073" spans="1:4" ht="18" customHeight="1" x14ac:dyDescent="0.2">
      <c r="A1073" s="3"/>
      <c r="D1073" s="3"/>
    </row>
    <row r="1074" spans="1:4" ht="18" customHeight="1" x14ac:dyDescent="0.2">
      <c r="A1074" s="3"/>
      <c r="D1074" s="3"/>
    </row>
    <row r="1075" spans="1:4" ht="18" customHeight="1" x14ac:dyDescent="0.2">
      <c r="A1075" s="3"/>
      <c r="D1075" s="3"/>
    </row>
    <row r="1076" spans="1:4" ht="18" customHeight="1" x14ac:dyDescent="0.2">
      <c r="A1076" s="3"/>
      <c r="D1076" s="3"/>
    </row>
    <row r="1077" spans="1:4" ht="18" customHeight="1" x14ac:dyDescent="0.2">
      <c r="A1077" s="3"/>
      <c r="D1077" s="3"/>
    </row>
    <row r="1078" spans="1:4" ht="18" customHeight="1" x14ac:dyDescent="0.2">
      <c r="A1078" s="3"/>
      <c r="D1078" s="3"/>
    </row>
    <row r="1079" spans="1:4" ht="18" customHeight="1" x14ac:dyDescent="0.2">
      <c r="A1079" s="3"/>
      <c r="D1079" s="3"/>
    </row>
    <row r="1080" spans="1:4" ht="18" customHeight="1" x14ac:dyDescent="0.2">
      <c r="A1080" s="3"/>
      <c r="D1080" s="3"/>
    </row>
    <row r="1081" spans="1:4" ht="18" customHeight="1" x14ac:dyDescent="0.2">
      <c r="A1081" s="3"/>
      <c r="D1081" s="3"/>
    </row>
    <row r="1082" spans="1:4" ht="18" customHeight="1" x14ac:dyDescent="0.2">
      <c r="A1082" s="3"/>
      <c r="D1082" s="3"/>
    </row>
    <row r="1083" spans="1:4" ht="18" customHeight="1" x14ac:dyDescent="0.2">
      <c r="A1083" s="3"/>
      <c r="D1083" s="3"/>
    </row>
    <row r="1084" spans="1:4" ht="18" customHeight="1" x14ac:dyDescent="0.2">
      <c r="A1084" s="3"/>
      <c r="D1084" s="3"/>
    </row>
    <row r="1085" spans="1:4" ht="18" customHeight="1" x14ac:dyDescent="0.2">
      <c r="A1085" s="3"/>
      <c r="D1085" s="3"/>
    </row>
    <row r="1086" spans="1:4" ht="18" customHeight="1" x14ac:dyDescent="0.2">
      <c r="A1086" s="3"/>
      <c r="D1086" s="3"/>
    </row>
    <row r="1087" spans="1:4" ht="18" customHeight="1" x14ac:dyDescent="0.2">
      <c r="A1087" s="3"/>
      <c r="D1087" s="3"/>
    </row>
    <row r="1088" spans="1:4" ht="18" customHeight="1" x14ac:dyDescent="0.2">
      <c r="A1088" s="3"/>
      <c r="D1088" s="3"/>
    </row>
    <row r="1089" spans="1:4" ht="18" customHeight="1" x14ac:dyDescent="0.2">
      <c r="A1089" s="3"/>
      <c r="D1089" s="3"/>
    </row>
    <row r="1090" spans="1:4" ht="18" customHeight="1" x14ac:dyDescent="0.2">
      <c r="A1090" s="3"/>
      <c r="D1090" s="3"/>
    </row>
    <row r="1091" spans="1:4" ht="18" customHeight="1" x14ac:dyDescent="0.2">
      <c r="A1091" s="3"/>
      <c r="D1091" s="3"/>
    </row>
    <row r="1092" spans="1:4" ht="18" customHeight="1" x14ac:dyDescent="0.2">
      <c r="A1092" s="3"/>
      <c r="D1092" s="3"/>
    </row>
    <row r="1093" spans="1:4" ht="18" customHeight="1" x14ac:dyDescent="0.2">
      <c r="A1093" s="3"/>
      <c r="D1093" s="3"/>
    </row>
    <row r="1094" spans="1:4" ht="18" customHeight="1" x14ac:dyDescent="0.2">
      <c r="A1094" s="3"/>
      <c r="D1094" s="3"/>
    </row>
    <row r="1095" spans="1:4" ht="18" customHeight="1" x14ac:dyDescent="0.2">
      <c r="A1095" s="3"/>
      <c r="D1095" s="3"/>
    </row>
    <row r="1096" spans="1:4" ht="18" customHeight="1" x14ac:dyDescent="0.2">
      <c r="A1096" s="3"/>
      <c r="D1096" s="3"/>
    </row>
    <row r="1097" spans="1:4" ht="18" customHeight="1" x14ac:dyDescent="0.2">
      <c r="A1097" s="3"/>
      <c r="D1097" s="3"/>
    </row>
    <row r="1098" spans="1:4" ht="18" customHeight="1" x14ac:dyDescent="0.2">
      <c r="A1098" s="3"/>
      <c r="D1098" s="3"/>
    </row>
    <row r="1099" spans="1:4" ht="18" customHeight="1" x14ac:dyDescent="0.2">
      <c r="A1099" s="3"/>
      <c r="D1099" s="3"/>
    </row>
    <row r="1100" spans="1:4" ht="18" customHeight="1" x14ac:dyDescent="0.2">
      <c r="A1100" s="3"/>
      <c r="D1100" s="3"/>
    </row>
    <row r="1101" spans="1:4" ht="18" customHeight="1" x14ac:dyDescent="0.2">
      <c r="A1101" s="3"/>
      <c r="D1101" s="3"/>
    </row>
    <row r="1102" spans="1:4" ht="18" customHeight="1" x14ac:dyDescent="0.2">
      <c r="A1102" s="3"/>
      <c r="D1102" s="3"/>
    </row>
    <row r="1103" spans="1:4" ht="18" customHeight="1" x14ac:dyDescent="0.2">
      <c r="A1103" s="3"/>
      <c r="D1103" s="3"/>
    </row>
    <row r="1104" spans="1:4" ht="18" customHeight="1" x14ac:dyDescent="0.2">
      <c r="A1104" s="3"/>
      <c r="D1104" s="3"/>
    </row>
    <row r="1105" spans="1:4" ht="18" customHeight="1" x14ac:dyDescent="0.2">
      <c r="A1105" s="3"/>
      <c r="D1105" s="3"/>
    </row>
    <row r="1106" spans="1:4" ht="18" customHeight="1" x14ac:dyDescent="0.2">
      <c r="A1106" s="3"/>
      <c r="D1106" s="3"/>
    </row>
    <row r="1107" spans="1:4" ht="18" customHeight="1" x14ac:dyDescent="0.2">
      <c r="A1107" s="3"/>
      <c r="D1107" s="3"/>
    </row>
    <row r="1108" spans="1:4" ht="18" customHeight="1" x14ac:dyDescent="0.2">
      <c r="A1108" s="3"/>
      <c r="D1108" s="3"/>
    </row>
    <row r="1109" spans="1:4" ht="18" customHeight="1" x14ac:dyDescent="0.2">
      <c r="A1109" s="3"/>
      <c r="D1109" s="3"/>
    </row>
    <row r="1110" spans="1:4" ht="18" customHeight="1" x14ac:dyDescent="0.2">
      <c r="A1110" s="3"/>
      <c r="D1110" s="3"/>
    </row>
    <row r="1111" spans="1:4" ht="18" customHeight="1" x14ac:dyDescent="0.2">
      <c r="A1111" s="3"/>
      <c r="D1111" s="3"/>
    </row>
    <row r="1112" spans="1:4" ht="18" customHeight="1" x14ac:dyDescent="0.2">
      <c r="A1112" s="3"/>
      <c r="D1112" s="3"/>
    </row>
    <row r="1113" spans="1:4" ht="18" customHeight="1" x14ac:dyDescent="0.2">
      <c r="A1113" s="3"/>
      <c r="D1113" s="3"/>
    </row>
    <row r="1114" spans="1:4" ht="18" customHeight="1" x14ac:dyDescent="0.2">
      <c r="A1114" s="3"/>
      <c r="D1114" s="3"/>
    </row>
    <row r="1115" spans="1:4" ht="18" customHeight="1" x14ac:dyDescent="0.2">
      <c r="A1115" s="3"/>
      <c r="D1115" s="3"/>
    </row>
    <row r="1116" spans="1:4" ht="18" customHeight="1" x14ac:dyDescent="0.2">
      <c r="A1116" s="3"/>
      <c r="D1116" s="3"/>
    </row>
    <row r="1117" spans="1:4" ht="18" customHeight="1" x14ac:dyDescent="0.2">
      <c r="A1117" s="3"/>
      <c r="D1117" s="3"/>
    </row>
    <row r="1118" spans="1:4" ht="18" customHeight="1" x14ac:dyDescent="0.2">
      <c r="A1118" s="3"/>
      <c r="D1118" s="3"/>
    </row>
    <row r="1119" spans="1:4" ht="18" customHeight="1" x14ac:dyDescent="0.2">
      <c r="A1119" s="3"/>
      <c r="D1119" s="3"/>
    </row>
    <row r="1120" spans="1:4" ht="18" customHeight="1" x14ac:dyDescent="0.2">
      <c r="A1120" s="3"/>
      <c r="D1120" s="3"/>
    </row>
    <row r="1121" spans="1:4" ht="18" customHeight="1" x14ac:dyDescent="0.2">
      <c r="A1121" s="3"/>
      <c r="D1121" s="3"/>
    </row>
    <row r="1122" spans="1:4" ht="18" customHeight="1" x14ac:dyDescent="0.2">
      <c r="A1122" s="3"/>
      <c r="D1122" s="3"/>
    </row>
    <row r="1123" spans="1:4" ht="18" customHeight="1" x14ac:dyDescent="0.2">
      <c r="A1123" s="3"/>
      <c r="D1123" s="3"/>
    </row>
    <row r="1124" spans="1:4" ht="18" customHeight="1" x14ac:dyDescent="0.2">
      <c r="A1124" s="3"/>
      <c r="D1124" s="3"/>
    </row>
    <row r="1125" spans="1:4" ht="18" customHeight="1" x14ac:dyDescent="0.2">
      <c r="A1125" s="3"/>
      <c r="D1125" s="3"/>
    </row>
    <row r="1126" spans="1:4" ht="18" customHeight="1" x14ac:dyDescent="0.2">
      <c r="A1126" s="3"/>
      <c r="D1126" s="3"/>
    </row>
    <row r="1127" spans="1:4" ht="18" customHeight="1" x14ac:dyDescent="0.2">
      <c r="A1127" s="3"/>
      <c r="D1127" s="3"/>
    </row>
    <row r="1128" spans="1:4" ht="18" customHeight="1" x14ac:dyDescent="0.2">
      <c r="A1128" s="3"/>
      <c r="D1128" s="3"/>
    </row>
    <row r="1129" spans="1:4" ht="18" customHeight="1" x14ac:dyDescent="0.2">
      <c r="A1129" s="3"/>
      <c r="D1129" s="3"/>
    </row>
    <row r="1130" spans="1:4" ht="18" customHeight="1" x14ac:dyDescent="0.2">
      <c r="A1130" s="3"/>
      <c r="D1130" s="3"/>
    </row>
    <row r="1131" spans="1:4" ht="18" customHeight="1" x14ac:dyDescent="0.2">
      <c r="A1131" s="3"/>
      <c r="D1131" s="3"/>
    </row>
    <row r="1132" spans="1:4" ht="18" customHeight="1" x14ac:dyDescent="0.2">
      <c r="A1132" s="3"/>
      <c r="D1132" s="3"/>
    </row>
    <row r="1133" spans="1:4" ht="18" customHeight="1" x14ac:dyDescent="0.2">
      <c r="A1133" s="3"/>
      <c r="D1133" s="3"/>
    </row>
    <row r="1134" spans="1:4" ht="18" customHeight="1" x14ac:dyDescent="0.2">
      <c r="A1134" s="3"/>
      <c r="D1134" s="3"/>
    </row>
    <row r="1135" spans="1:4" ht="18" customHeight="1" x14ac:dyDescent="0.2">
      <c r="A1135" s="3"/>
      <c r="D1135" s="3"/>
    </row>
    <row r="1136" spans="1:4" ht="18" customHeight="1" x14ac:dyDescent="0.2">
      <c r="A1136" s="3"/>
      <c r="D1136" s="3"/>
    </row>
    <row r="1137" spans="1:4" ht="18" customHeight="1" x14ac:dyDescent="0.2">
      <c r="A1137" s="3"/>
      <c r="D1137" s="3"/>
    </row>
    <row r="1138" spans="1:4" ht="18" customHeight="1" x14ac:dyDescent="0.2">
      <c r="A1138" s="3"/>
      <c r="D1138" s="3"/>
    </row>
    <row r="1139" spans="1:4" ht="18" customHeight="1" x14ac:dyDescent="0.2">
      <c r="A1139" s="3"/>
      <c r="D1139" s="3"/>
    </row>
    <row r="1140" spans="1:4" ht="18" customHeight="1" x14ac:dyDescent="0.2">
      <c r="A1140" s="3"/>
      <c r="D1140" s="3"/>
    </row>
    <row r="1141" spans="1:4" ht="18" customHeight="1" x14ac:dyDescent="0.2">
      <c r="A1141" s="3"/>
      <c r="D1141" s="3"/>
    </row>
    <row r="1142" spans="1:4" ht="18" customHeight="1" x14ac:dyDescent="0.2">
      <c r="A1142" s="3"/>
      <c r="D1142" s="3"/>
    </row>
    <row r="1143" spans="1:4" ht="18" customHeight="1" x14ac:dyDescent="0.2">
      <c r="A1143" s="3"/>
      <c r="D1143" s="3"/>
    </row>
    <row r="1144" spans="1:4" ht="18" customHeight="1" x14ac:dyDescent="0.2">
      <c r="A1144" s="3"/>
      <c r="D1144" s="3"/>
    </row>
    <row r="1145" spans="1:4" ht="18" customHeight="1" x14ac:dyDescent="0.2">
      <c r="A1145" s="3"/>
      <c r="D1145" s="3"/>
    </row>
    <row r="1146" spans="1:4" ht="18" customHeight="1" x14ac:dyDescent="0.2">
      <c r="A1146" s="3"/>
      <c r="D1146" s="3"/>
    </row>
    <row r="1147" spans="1:4" ht="18" customHeight="1" x14ac:dyDescent="0.2">
      <c r="A1147" s="3"/>
      <c r="D1147" s="3"/>
    </row>
    <row r="1148" spans="1:4" ht="18" customHeight="1" x14ac:dyDescent="0.2">
      <c r="A1148" s="3"/>
      <c r="D1148" s="3"/>
    </row>
    <row r="1149" spans="1:4" ht="18" customHeight="1" x14ac:dyDescent="0.2">
      <c r="A1149" s="3"/>
      <c r="D1149" s="3"/>
    </row>
    <row r="1150" spans="1:4" ht="18" customHeight="1" x14ac:dyDescent="0.2">
      <c r="A1150" s="3"/>
      <c r="D1150" s="3"/>
    </row>
    <row r="1151" spans="1:4" ht="18" customHeight="1" x14ac:dyDescent="0.2">
      <c r="A1151" s="3"/>
      <c r="D1151" s="3"/>
    </row>
    <row r="1152" spans="1:4" ht="18" customHeight="1" x14ac:dyDescent="0.2">
      <c r="A1152" s="3"/>
      <c r="D1152" s="3"/>
    </row>
    <row r="1153" spans="1:4" ht="18" customHeight="1" x14ac:dyDescent="0.2">
      <c r="A1153" s="3"/>
      <c r="D1153" s="3"/>
    </row>
    <row r="1154" spans="1:4" ht="18" customHeight="1" x14ac:dyDescent="0.2">
      <c r="A1154" s="3"/>
      <c r="D1154" s="3"/>
    </row>
    <row r="1155" spans="1:4" ht="18" customHeight="1" x14ac:dyDescent="0.2">
      <c r="A1155" s="3"/>
      <c r="D1155" s="3"/>
    </row>
    <row r="1156" spans="1:4" ht="18" customHeight="1" x14ac:dyDescent="0.2">
      <c r="A1156" s="3"/>
      <c r="D1156" s="3"/>
    </row>
    <row r="1157" spans="1:4" ht="18" customHeight="1" x14ac:dyDescent="0.2">
      <c r="A1157" s="3"/>
      <c r="D1157" s="3"/>
    </row>
    <row r="1158" spans="1:4" ht="18" customHeight="1" x14ac:dyDescent="0.2">
      <c r="A1158" s="3"/>
      <c r="D1158" s="3"/>
    </row>
    <row r="1159" spans="1:4" ht="18" customHeight="1" x14ac:dyDescent="0.2">
      <c r="A1159" s="3"/>
      <c r="D1159" s="3"/>
    </row>
    <row r="1160" spans="1:4" ht="18" customHeight="1" x14ac:dyDescent="0.2">
      <c r="A1160" s="3"/>
      <c r="D1160" s="3"/>
    </row>
    <row r="1161" spans="1:4" ht="18" customHeight="1" x14ac:dyDescent="0.2">
      <c r="A1161" s="3"/>
      <c r="D1161" s="3"/>
    </row>
    <row r="1162" spans="1:4" ht="18" customHeight="1" x14ac:dyDescent="0.2">
      <c r="A1162" s="3"/>
      <c r="D1162" s="3"/>
    </row>
    <row r="1163" spans="1:4" ht="18" customHeight="1" x14ac:dyDescent="0.2">
      <c r="A1163" s="3"/>
      <c r="D1163" s="3"/>
    </row>
    <row r="1164" spans="1:4" ht="18" customHeight="1" x14ac:dyDescent="0.2">
      <c r="A1164" s="3"/>
      <c r="D1164" s="3"/>
    </row>
    <row r="1165" spans="1:4" ht="18" customHeight="1" x14ac:dyDescent="0.2">
      <c r="A1165" s="3"/>
      <c r="D1165" s="3"/>
    </row>
    <row r="1166" spans="1:4" ht="18" customHeight="1" x14ac:dyDescent="0.2">
      <c r="A1166" s="3"/>
      <c r="D1166" s="3"/>
    </row>
    <row r="1167" spans="1:4" ht="18" customHeight="1" x14ac:dyDescent="0.2">
      <c r="A1167" s="3"/>
      <c r="D1167" s="3"/>
    </row>
    <row r="1168" spans="1:4" ht="18" customHeight="1" x14ac:dyDescent="0.2">
      <c r="A1168" s="3"/>
      <c r="D1168" s="3"/>
    </row>
    <row r="1169" spans="1:4" ht="18" customHeight="1" x14ac:dyDescent="0.2">
      <c r="A1169" s="3"/>
      <c r="D1169" s="3"/>
    </row>
    <row r="1170" spans="1:4" ht="18" customHeight="1" x14ac:dyDescent="0.2">
      <c r="A1170" s="3"/>
      <c r="D1170" s="3"/>
    </row>
    <row r="1171" spans="1:4" ht="18" customHeight="1" x14ac:dyDescent="0.2">
      <c r="A1171" s="3"/>
      <c r="D1171" s="3"/>
    </row>
    <row r="1172" spans="1:4" ht="18" customHeight="1" x14ac:dyDescent="0.2">
      <c r="A1172" s="3"/>
      <c r="D1172" s="3"/>
    </row>
    <row r="1173" spans="1:4" ht="18" customHeight="1" x14ac:dyDescent="0.2">
      <c r="A1173" s="3"/>
      <c r="D1173" s="3"/>
    </row>
    <row r="1174" spans="1:4" ht="18" customHeight="1" x14ac:dyDescent="0.2">
      <c r="A1174" s="3"/>
      <c r="D1174" s="3"/>
    </row>
    <row r="1175" spans="1:4" ht="18" customHeight="1" x14ac:dyDescent="0.2">
      <c r="A1175" s="3"/>
      <c r="D1175" s="3"/>
    </row>
    <row r="1176" spans="1:4" ht="18" customHeight="1" x14ac:dyDescent="0.2">
      <c r="A1176" s="3"/>
      <c r="D1176" s="3"/>
    </row>
    <row r="1177" spans="1:4" ht="18" customHeight="1" x14ac:dyDescent="0.2">
      <c r="A1177" s="3"/>
      <c r="D1177" s="3"/>
    </row>
    <row r="1178" spans="1:4" ht="18" customHeight="1" x14ac:dyDescent="0.2">
      <c r="A1178" s="3"/>
      <c r="D1178" s="3"/>
    </row>
    <row r="1179" spans="1:4" ht="18" customHeight="1" x14ac:dyDescent="0.2">
      <c r="A1179" s="3"/>
      <c r="D1179" s="3"/>
    </row>
    <row r="1180" spans="1:4" ht="18" customHeight="1" x14ac:dyDescent="0.2">
      <c r="A1180" s="3"/>
      <c r="D1180" s="3"/>
    </row>
    <row r="1181" spans="1:4" ht="18" customHeight="1" x14ac:dyDescent="0.2">
      <c r="A1181" s="3"/>
      <c r="D1181" s="3"/>
    </row>
    <row r="1182" spans="1:4" ht="18" customHeight="1" x14ac:dyDescent="0.2">
      <c r="A1182" s="3"/>
      <c r="D1182" s="3"/>
    </row>
    <row r="1183" spans="1:4" ht="18" customHeight="1" x14ac:dyDescent="0.2">
      <c r="A1183" s="3"/>
      <c r="D1183" s="3"/>
    </row>
    <row r="1184" spans="1:4" ht="18" customHeight="1" x14ac:dyDescent="0.2">
      <c r="A1184" s="3"/>
      <c r="D1184" s="3"/>
    </row>
    <row r="1185" spans="1:4" ht="18" customHeight="1" x14ac:dyDescent="0.2">
      <c r="A1185" s="3"/>
      <c r="D1185" s="3"/>
    </row>
    <row r="1186" spans="1:4" ht="18" customHeight="1" x14ac:dyDescent="0.2">
      <c r="A1186" s="3"/>
      <c r="D1186" s="3"/>
    </row>
    <row r="1187" spans="1:4" ht="18" customHeight="1" x14ac:dyDescent="0.2">
      <c r="A1187" s="3"/>
      <c r="D1187" s="3"/>
    </row>
    <row r="1188" spans="1:4" ht="18" customHeight="1" x14ac:dyDescent="0.2">
      <c r="A1188" s="3"/>
      <c r="D1188" s="3"/>
    </row>
    <row r="1189" spans="1:4" ht="18" customHeight="1" x14ac:dyDescent="0.2">
      <c r="A1189" s="3"/>
      <c r="D1189" s="3"/>
    </row>
    <row r="1190" spans="1:4" ht="18" customHeight="1" x14ac:dyDescent="0.2">
      <c r="A1190" s="3"/>
      <c r="D1190" s="3"/>
    </row>
    <row r="1191" spans="1:4" ht="18" customHeight="1" x14ac:dyDescent="0.2">
      <c r="A1191" s="3"/>
      <c r="D1191" s="3"/>
    </row>
    <row r="1192" spans="1:4" ht="18" customHeight="1" x14ac:dyDescent="0.2">
      <c r="A1192" s="3"/>
      <c r="D1192" s="3"/>
    </row>
    <row r="1193" spans="1:4" ht="18" customHeight="1" x14ac:dyDescent="0.2">
      <c r="A1193" s="3"/>
      <c r="D1193" s="3"/>
    </row>
    <row r="1194" spans="1:4" ht="18" customHeight="1" x14ac:dyDescent="0.2">
      <c r="A1194" s="3"/>
      <c r="D1194" s="3"/>
    </row>
    <row r="1195" spans="1:4" ht="18" customHeight="1" x14ac:dyDescent="0.2">
      <c r="A1195" s="3"/>
      <c r="D1195" s="3"/>
    </row>
    <row r="1196" spans="1:4" ht="18" customHeight="1" x14ac:dyDescent="0.2">
      <c r="A1196" s="3"/>
      <c r="D1196" s="3"/>
    </row>
    <row r="1197" spans="1:4" ht="18" customHeight="1" x14ac:dyDescent="0.2">
      <c r="A1197" s="3"/>
      <c r="D1197" s="3"/>
    </row>
    <row r="1198" spans="1:4" ht="18" customHeight="1" x14ac:dyDescent="0.2">
      <c r="A1198" s="3"/>
      <c r="D1198" s="3"/>
    </row>
    <row r="1199" spans="1:4" ht="18" customHeight="1" x14ac:dyDescent="0.2">
      <c r="A1199" s="3"/>
      <c r="D1199" s="3"/>
    </row>
    <row r="1200" spans="1:4" ht="18" customHeight="1" x14ac:dyDescent="0.2">
      <c r="A1200" s="3"/>
      <c r="D1200" s="3"/>
    </row>
    <row r="1201" spans="1:4" ht="18" customHeight="1" x14ac:dyDescent="0.2">
      <c r="A1201" s="3"/>
      <c r="D1201" s="3"/>
    </row>
    <row r="1202" spans="1:4" ht="18" customHeight="1" x14ac:dyDescent="0.2">
      <c r="A1202" s="3"/>
      <c r="D1202" s="3"/>
    </row>
    <row r="1203" spans="1:4" ht="18" customHeight="1" x14ac:dyDescent="0.2">
      <c r="A1203" s="3"/>
      <c r="D1203" s="3"/>
    </row>
    <row r="1204" spans="1:4" ht="18" customHeight="1" x14ac:dyDescent="0.2">
      <c r="A1204" s="3"/>
      <c r="D1204" s="3"/>
    </row>
    <row r="1205" spans="1:4" ht="18" customHeight="1" x14ac:dyDescent="0.2">
      <c r="A1205" s="3"/>
      <c r="D1205" s="3"/>
    </row>
    <row r="1206" spans="1:4" ht="18" customHeight="1" x14ac:dyDescent="0.2">
      <c r="A1206" s="3"/>
      <c r="D1206" s="3"/>
    </row>
    <row r="1207" spans="1:4" ht="18" customHeight="1" x14ac:dyDescent="0.2">
      <c r="A1207" s="3"/>
      <c r="D1207" s="3"/>
    </row>
    <row r="1208" spans="1:4" ht="18" customHeight="1" x14ac:dyDescent="0.2">
      <c r="A1208" s="3"/>
      <c r="D1208" s="3"/>
    </row>
    <row r="1209" spans="1:4" ht="18" customHeight="1" x14ac:dyDescent="0.2">
      <c r="A1209" s="3"/>
      <c r="D1209" s="3"/>
    </row>
    <row r="1210" spans="1:4" ht="18" customHeight="1" x14ac:dyDescent="0.2">
      <c r="A1210" s="3"/>
      <c r="D1210" s="3"/>
    </row>
    <row r="1211" spans="1:4" ht="18" customHeight="1" x14ac:dyDescent="0.2">
      <c r="A1211" s="3"/>
      <c r="D1211" s="3"/>
    </row>
    <row r="1212" spans="1:4" ht="18" customHeight="1" x14ac:dyDescent="0.2">
      <c r="A1212" s="3"/>
      <c r="D1212" s="3"/>
    </row>
    <row r="1213" spans="1:4" ht="18" customHeight="1" x14ac:dyDescent="0.2">
      <c r="A1213" s="3"/>
      <c r="D1213" s="3"/>
    </row>
    <row r="1214" spans="1:4" ht="18" customHeight="1" x14ac:dyDescent="0.2">
      <c r="A1214" s="3"/>
      <c r="D1214" s="3"/>
    </row>
    <row r="1215" spans="1:4" ht="18" customHeight="1" x14ac:dyDescent="0.2">
      <c r="A1215" s="3"/>
      <c r="D1215" s="3"/>
    </row>
    <row r="1216" spans="1:4" ht="18" customHeight="1" x14ac:dyDescent="0.2">
      <c r="A1216" s="3"/>
      <c r="D1216" s="3"/>
    </row>
    <row r="1217" spans="1:4" ht="18" customHeight="1" x14ac:dyDescent="0.2">
      <c r="A1217" s="3"/>
      <c r="D1217" s="3"/>
    </row>
    <row r="1218" spans="1:4" ht="18" customHeight="1" x14ac:dyDescent="0.2">
      <c r="A1218" s="3"/>
      <c r="D1218" s="3"/>
    </row>
    <row r="1219" spans="1:4" ht="18" customHeight="1" x14ac:dyDescent="0.2">
      <c r="A1219" s="3"/>
      <c r="D1219" s="3"/>
    </row>
    <row r="1220" spans="1:4" ht="18" customHeight="1" x14ac:dyDescent="0.2">
      <c r="A1220" s="3"/>
      <c r="D1220" s="3"/>
    </row>
    <row r="1221" spans="1:4" ht="18" customHeight="1" x14ac:dyDescent="0.2">
      <c r="A1221" s="3"/>
      <c r="D1221" s="3"/>
    </row>
    <row r="1222" spans="1:4" ht="18" customHeight="1" x14ac:dyDescent="0.2">
      <c r="A1222" s="3"/>
      <c r="D1222" s="3"/>
    </row>
    <row r="1223" spans="1:4" ht="18" customHeight="1" x14ac:dyDescent="0.2">
      <c r="A1223" s="3"/>
      <c r="D1223" s="3"/>
    </row>
    <row r="1224" spans="1:4" ht="18" customHeight="1" x14ac:dyDescent="0.2">
      <c r="A1224" s="3"/>
      <c r="D1224" s="3"/>
    </row>
    <row r="1225" spans="1:4" ht="18" customHeight="1" x14ac:dyDescent="0.2">
      <c r="A1225" s="3"/>
      <c r="D1225" s="3"/>
    </row>
    <row r="1226" spans="1:4" ht="18" customHeight="1" x14ac:dyDescent="0.2">
      <c r="A1226" s="3"/>
      <c r="D1226" s="3"/>
    </row>
    <row r="1227" spans="1:4" ht="18" customHeight="1" x14ac:dyDescent="0.2">
      <c r="A1227" s="3"/>
      <c r="D1227" s="3"/>
    </row>
    <row r="1228" spans="1:4" ht="18" customHeight="1" x14ac:dyDescent="0.2">
      <c r="A1228" s="3"/>
      <c r="D1228" s="3"/>
    </row>
    <row r="1229" spans="1:4" ht="18" customHeight="1" x14ac:dyDescent="0.2">
      <c r="A1229" s="3"/>
      <c r="D1229" s="3"/>
    </row>
    <row r="1230" spans="1:4" ht="18" customHeight="1" x14ac:dyDescent="0.2">
      <c r="A1230" s="3"/>
      <c r="D1230" s="3"/>
    </row>
    <row r="1231" spans="1:4" ht="18" customHeight="1" x14ac:dyDescent="0.2">
      <c r="A1231" s="3"/>
      <c r="D1231" s="3"/>
    </row>
    <row r="1232" spans="1:4" ht="18" customHeight="1" x14ac:dyDescent="0.2">
      <c r="A1232" s="3"/>
      <c r="D1232" s="3"/>
    </row>
    <row r="1233" spans="1:4" ht="18" customHeight="1" x14ac:dyDescent="0.2">
      <c r="A1233" s="3"/>
      <c r="D1233" s="3"/>
    </row>
    <row r="1234" spans="1:4" ht="18" customHeight="1" x14ac:dyDescent="0.2">
      <c r="A1234" s="3"/>
      <c r="D1234" s="3"/>
    </row>
    <row r="1235" spans="1:4" ht="18" customHeight="1" x14ac:dyDescent="0.2">
      <c r="A1235" s="3"/>
      <c r="D1235" s="3"/>
    </row>
    <row r="1236" spans="1:4" ht="18" customHeight="1" x14ac:dyDescent="0.2">
      <c r="A1236" s="3"/>
      <c r="D1236" s="3"/>
    </row>
    <row r="1237" spans="1:4" ht="18" customHeight="1" x14ac:dyDescent="0.2">
      <c r="A1237" s="3"/>
      <c r="D1237" s="3"/>
    </row>
    <row r="1238" spans="1:4" ht="18" customHeight="1" x14ac:dyDescent="0.2">
      <c r="A1238" s="3"/>
      <c r="D1238" s="3"/>
    </row>
    <row r="1239" spans="1:4" ht="18" customHeight="1" x14ac:dyDescent="0.2">
      <c r="A1239" s="3"/>
      <c r="D1239" s="3"/>
    </row>
    <row r="1240" spans="1:4" ht="18" customHeight="1" x14ac:dyDescent="0.2">
      <c r="A1240" s="3"/>
      <c r="D1240" s="3"/>
    </row>
    <row r="1241" spans="1:4" ht="18" customHeight="1" x14ac:dyDescent="0.2">
      <c r="A1241" s="3"/>
      <c r="D1241" s="3"/>
    </row>
    <row r="1242" spans="1:4" ht="18" customHeight="1" x14ac:dyDescent="0.2">
      <c r="A1242" s="3"/>
      <c r="D1242" s="3"/>
    </row>
    <row r="1243" spans="1:4" ht="18" customHeight="1" x14ac:dyDescent="0.2">
      <c r="A1243" s="3"/>
      <c r="D1243" s="3"/>
    </row>
    <row r="1244" spans="1:4" ht="18" customHeight="1" x14ac:dyDescent="0.2">
      <c r="A1244" s="3"/>
      <c r="D1244" s="3"/>
    </row>
    <row r="1245" spans="1:4" ht="18" customHeight="1" x14ac:dyDescent="0.2">
      <c r="A1245" s="3"/>
      <c r="D1245" s="3"/>
    </row>
    <row r="1246" spans="1:4" ht="18" customHeight="1" x14ac:dyDescent="0.2">
      <c r="A1246" s="3"/>
      <c r="D1246" s="3"/>
    </row>
    <row r="1247" spans="1:4" ht="18" customHeight="1" x14ac:dyDescent="0.2">
      <c r="A1247" s="3"/>
      <c r="D1247" s="3"/>
    </row>
    <row r="1248" spans="1:4" ht="18" customHeight="1" x14ac:dyDescent="0.2">
      <c r="A1248" s="3"/>
      <c r="D1248" s="3"/>
    </row>
    <row r="1249" spans="1:4" ht="18" customHeight="1" x14ac:dyDescent="0.2">
      <c r="A1249" s="3"/>
      <c r="D1249" s="3"/>
    </row>
    <row r="1250" spans="1:4" ht="18" customHeight="1" x14ac:dyDescent="0.2">
      <c r="A1250" s="3"/>
      <c r="D1250" s="3"/>
    </row>
    <row r="1251" spans="1:4" ht="18" customHeight="1" x14ac:dyDescent="0.2">
      <c r="A1251" s="3"/>
      <c r="D1251" s="3"/>
    </row>
    <row r="1252" spans="1:4" ht="18" customHeight="1" x14ac:dyDescent="0.2">
      <c r="A1252" s="3"/>
      <c r="D1252" s="3"/>
    </row>
    <row r="1253" spans="1:4" ht="18" customHeight="1" x14ac:dyDescent="0.2">
      <c r="A1253" s="3"/>
      <c r="D1253" s="3"/>
    </row>
    <row r="1254" spans="1:4" ht="18" customHeight="1" x14ac:dyDescent="0.2">
      <c r="A1254" s="3"/>
      <c r="D1254" s="3"/>
    </row>
    <row r="1255" spans="1:4" ht="18" customHeight="1" x14ac:dyDescent="0.2">
      <c r="A1255" s="3"/>
      <c r="D1255" s="3"/>
    </row>
    <row r="1256" spans="1:4" ht="18" customHeight="1" x14ac:dyDescent="0.2">
      <c r="A1256" s="3"/>
      <c r="D1256" s="3"/>
    </row>
    <row r="1257" spans="1:4" ht="18" customHeight="1" x14ac:dyDescent="0.2">
      <c r="A1257" s="3"/>
      <c r="D1257" s="3"/>
    </row>
    <row r="1258" spans="1:4" ht="18" customHeight="1" x14ac:dyDescent="0.2">
      <c r="A1258" s="3"/>
      <c r="D1258" s="3"/>
    </row>
    <row r="1259" spans="1:4" ht="18" customHeight="1" x14ac:dyDescent="0.2">
      <c r="A1259" s="3"/>
      <c r="D1259" s="3"/>
    </row>
    <row r="1260" spans="1:4" ht="18" customHeight="1" x14ac:dyDescent="0.2">
      <c r="A1260" s="3"/>
      <c r="D1260" s="3"/>
    </row>
    <row r="1261" spans="1:4" ht="18" customHeight="1" x14ac:dyDescent="0.2">
      <c r="A1261" s="3"/>
      <c r="D1261" s="3"/>
    </row>
    <row r="1262" spans="1:4" ht="18" customHeight="1" x14ac:dyDescent="0.2">
      <c r="A1262" s="3"/>
      <c r="D1262" s="3"/>
    </row>
    <row r="1263" spans="1:4" ht="18" customHeight="1" x14ac:dyDescent="0.2">
      <c r="A1263" s="3"/>
      <c r="D1263" s="3"/>
    </row>
    <row r="1264" spans="1:4" ht="18" customHeight="1" x14ac:dyDescent="0.2">
      <c r="A1264" s="3"/>
      <c r="D1264" s="3"/>
    </row>
    <row r="1265" spans="1:4" ht="18" customHeight="1" x14ac:dyDescent="0.2">
      <c r="A1265" s="3"/>
      <c r="D1265" s="3"/>
    </row>
    <row r="1266" spans="1:4" ht="18" customHeight="1" x14ac:dyDescent="0.2">
      <c r="A1266" s="3"/>
      <c r="D1266" s="3"/>
    </row>
    <row r="1267" spans="1:4" ht="18" customHeight="1" x14ac:dyDescent="0.2">
      <c r="A1267" s="3"/>
      <c r="D1267" s="3"/>
    </row>
    <row r="1268" spans="1:4" ht="18" customHeight="1" x14ac:dyDescent="0.2">
      <c r="A1268" s="3"/>
      <c r="D1268" s="3"/>
    </row>
    <row r="1269" spans="1:4" ht="18" customHeight="1" x14ac:dyDescent="0.2">
      <c r="A1269" s="3"/>
      <c r="D1269" s="3"/>
    </row>
    <row r="1270" spans="1:4" ht="18" customHeight="1" x14ac:dyDescent="0.2">
      <c r="A1270" s="3"/>
      <c r="D1270" s="3"/>
    </row>
    <row r="1271" spans="1:4" ht="18" customHeight="1" x14ac:dyDescent="0.2">
      <c r="A1271" s="3"/>
      <c r="D1271" s="3"/>
    </row>
    <row r="1272" spans="1:4" ht="18" customHeight="1" x14ac:dyDescent="0.2">
      <c r="A1272" s="3"/>
      <c r="D1272" s="3"/>
    </row>
    <row r="1273" spans="1:4" ht="18" customHeight="1" x14ac:dyDescent="0.2">
      <c r="A1273" s="3"/>
      <c r="D1273" s="3"/>
    </row>
    <row r="1274" spans="1:4" ht="18" customHeight="1" x14ac:dyDescent="0.2">
      <c r="A1274" s="3"/>
      <c r="D1274" s="3"/>
    </row>
    <row r="1275" spans="1:4" ht="18" customHeight="1" x14ac:dyDescent="0.2">
      <c r="A1275" s="3"/>
      <c r="D1275" s="3"/>
    </row>
    <row r="1276" spans="1:4" ht="18" customHeight="1" x14ac:dyDescent="0.2">
      <c r="A1276" s="3"/>
      <c r="D1276" s="3"/>
    </row>
    <row r="1277" spans="1:4" ht="18" customHeight="1" x14ac:dyDescent="0.2">
      <c r="A1277" s="3"/>
      <c r="D1277" s="3"/>
    </row>
    <row r="1278" spans="1:4" ht="18" customHeight="1" x14ac:dyDescent="0.2">
      <c r="A1278" s="3"/>
      <c r="D1278" s="3"/>
    </row>
    <row r="1279" spans="1:4" ht="18" customHeight="1" x14ac:dyDescent="0.2">
      <c r="A1279" s="3"/>
      <c r="D1279" s="3"/>
    </row>
    <row r="1280" spans="1:4" ht="18" customHeight="1" x14ac:dyDescent="0.2">
      <c r="A1280" s="3"/>
      <c r="D1280" s="3"/>
    </row>
    <row r="1281" spans="1:4" ht="18" customHeight="1" x14ac:dyDescent="0.2">
      <c r="A1281" s="3"/>
      <c r="D1281" s="3"/>
    </row>
    <row r="1282" spans="1:4" ht="18" customHeight="1" x14ac:dyDescent="0.2">
      <c r="A1282" s="3"/>
      <c r="D1282" s="3"/>
    </row>
    <row r="1283" spans="1:4" ht="18" customHeight="1" x14ac:dyDescent="0.2">
      <c r="A1283" s="3"/>
      <c r="D1283" s="3"/>
    </row>
    <row r="1284" spans="1:4" ht="18" customHeight="1" x14ac:dyDescent="0.2">
      <c r="A1284" s="3"/>
      <c r="D1284" s="3"/>
    </row>
    <row r="1285" spans="1:4" ht="18" customHeight="1" x14ac:dyDescent="0.2">
      <c r="A1285" s="3"/>
      <c r="D1285" s="3"/>
    </row>
    <row r="1286" spans="1:4" ht="18" customHeight="1" x14ac:dyDescent="0.2">
      <c r="A1286" s="3"/>
      <c r="D1286" s="3"/>
    </row>
    <row r="1287" spans="1:4" ht="18" customHeight="1" x14ac:dyDescent="0.2">
      <c r="A1287" s="3"/>
      <c r="D1287" s="3"/>
    </row>
    <row r="1288" spans="1:4" ht="18" customHeight="1" x14ac:dyDescent="0.2">
      <c r="A1288" s="3"/>
      <c r="D1288" s="3"/>
    </row>
    <row r="1289" spans="1:4" ht="18" customHeight="1" x14ac:dyDescent="0.2">
      <c r="A1289" s="3"/>
      <c r="D1289" s="3"/>
    </row>
    <row r="1290" spans="1:4" ht="18" customHeight="1" x14ac:dyDescent="0.2">
      <c r="A1290" s="3"/>
      <c r="D1290" s="3"/>
    </row>
    <row r="1291" spans="1:4" ht="18" customHeight="1" x14ac:dyDescent="0.2">
      <c r="A1291" s="3"/>
      <c r="D1291" s="3"/>
    </row>
    <row r="1292" spans="1:4" ht="18" customHeight="1" x14ac:dyDescent="0.2">
      <c r="A1292" s="3"/>
      <c r="D1292" s="3"/>
    </row>
    <row r="1293" spans="1:4" ht="18" customHeight="1" x14ac:dyDescent="0.2">
      <c r="A1293" s="3"/>
      <c r="D1293" s="3"/>
    </row>
    <row r="1294" spans="1:4" ht="18" customHeight="1" x14ac:dyDescent="0.2">
      <c r="A1294" s="3"/>
      <c r="D1294" s="3"/>
    </row>
    <row r="1295" spans="1:4" ht="18" customHeight="1" x14ac:dyDescent="0.2">
      <c r="A1295" s="3"/>
      <c r="D1295" s="3"/>
    </row>
    <row r="1296" spans="1:4" ht="18" customHeight="1" x14ac:dyDescent="0.2">
      <c r="A1296" s="3"/>
      <c r="D1296" s="3"/>
    </row>
    <row r="1297" spans="1:4" ht="18" customHeight="1" x14ac:dyDescent="0.2">
      <c r="A1297" s="3"/>
      <c r="D1297" s="3"/>
    </row>
    <row r="1298" spans="1:4" ht="18" customHeight="1" x14ac:dyDescent="0.2">
      <c r="A1298" s="3"/>
      <c r="D1298" s="3"/>
    </row>
    <row r="1299" spans="1:4" ht="18" customHeight="1" x14ac:dyDescent="0.2">
      <c r="A1299" s="3"/>
      <c r="D1299" s="3"/>
    </row>
    <row r="1300" spans="1:4" ht="18" customHeight="1" x14ac:dyDescent="0.2">
      <c r="A1300" s="3"/>
      <c r="D1300" s="3"/>
    </row>
    <row r="1301" spans="1:4" ht="18" customHeight="1" x14ac:dyDescent="0.2">
      <c r="A1301" s="3"/>
      <c r="D1301" s="3"/>
    </row>
    <row r="1302" spans="1:4" ht="18" customHeight="1" x14ac:dyDescent="0.2">
      <c r="A1302" s="3"/>
      <c r="D1302" s="3"/>
    </row>
    <row r="1303" spans="1:4" ht="18" customHeight="1" x14ac:dyDescent="0.2">
      <c r="A1303" s="3"/>
      <c r="D1303" s="3"/>
    </row>
    <row r="1304" spans="1:4" ht="18" customHeight="1" x14ac:dyDescent="0.2">
      <c r="A1304" s="3"/>
      <c r="D1304" s="3"/>
    </row>
    <row r="1305" spans="1:4" ht="18" customHeight="1" x14ac:dyDescent="0.2">
      <c r="A1305" s="3"/>
      <c r="D1305" s="3"/>
    </row>
    <row r="1306" spans="1:4" ht="18" customHeight="1" x14ac:dyDescent="0.2">
      <c r="A1306" s="3"/>
      <c r="D1306" s="3"/>
    </row>
    <row r="1307" spans="1:4" ht="18" customHeight="1" x14ac:dyDescent="0.2">
      <c r="A1307" s="3"/>
      <c r="D1307" s="3"/>
    </row>
    <row r="1308" spans="1:4" ht="18" customHeight="1" x14ac:dyDescent="0.2">
      <c r="A1308" s="3"/>
      <c r="D1308" s="3"/>
    </row>
    <row r="1309" spans="1:4" ht="18" customHeight="1" x14ac:dyDescent="0.2">
      <c r="A1309" s="3"/>
      <c r="D1309" s="3"/>
    </row>
    <row r="1310" spans="1:4" ht="18" customHeight="1" x14ac:dyDescent="0.2">
      <c r="A1310" s="3"/>
      <c r="D1310" s="3"/>
    </row>
    <row r="1311" spans="1:4" ht="18" customHeight="1" x14ac:dyDescent="0.2">
      <c r="A1311" s="3"/>
      <c r="D1311" s="3"/>
    </row>
    <row r="1312" spans="1:4" ht="18" customHeight="1" x14ac:dyDescent="0.2">
      <c r="A1312" s="3"/>
      <c r="D1312" s="3"/>
    </row>
    <row r="1313" spans="1:4" ht="18" customHeight="1" x14ac:dyDescent="0.2">
      <c r="A1313" s="3"/>
      <c r="D1313" s="3"/>
    </row>
    <row r="1314" spans="1:4" ht="18" customHeight="1" x14ac:dyDescent="0.2">
      <c r="A1314" s="3"/>
      <c r="D1314" s="3"/>
    </row>
    <row r="1315" spans="1:4" ht="18" customHeight="1" x14ac:dyDescent="0.2">
      <c r="A1315" s="3"/>
      <c r="D1315" s="3"/>
    </row>
    <row r="1316" spans="1:4" ht="18" customHeight="1" x14ac:dyDescent="0.2">
      <c r="A1316" s="3"/>
      <c r="D1316" s="3"/>
    </row>
    <row r="1317" spans="1:4" ht="18" customHeight="1" x14ac:dyDescent="0.2">
      <c r="A1317" s="3"/>
      <c r="D1317" s="3"/>
    </row>
    <row r="1318" spans="1:4" ht="18" customHeight="1" x14ac:dyDescent="0.2">
      <c r="A1318" s="3"/>
      <c r="D1318" s="3"/>
    </row>
    <row r="1319" spans="1:4" ht="18" customHeight="1" x14ac:dyDescent="0.2">
      <c r="A1319" s="3"/>
      <c r="D1319" s="3"/>
    </row>
    <row r="1320" spans="1:4" ht="18" customHeight="1" x14ac:dyDescent="0.2">
      <c r="A1320" s="3"/>
      <c r="D1320" s="3"/>
    </row>
    <row r="1321" spans="1:4" ht="18" customHeight="1" x14ac:dyDescent="0.2">
      <c r="A1321" s="3"/>
      <c r="D1321" s="3"/>
    </row>
    <row r="1322" spans="1:4" ht="18" customHeight="1" x14ac:dyDescent="0.2">
      <c r="A1322" s="3"/>
      <c r="D1322" s="3"/>
    </row>
    <row r="1323" spans="1:4" ht="18" customHeight="1" x14ac:dyDescent="0.2">
      <c r="A1323" s="3"/>
      <c r="D1323" s="3"/>
    </row>
    <row r="1324" spans="1:4" ht="18" customHeight="1" x14ac:dyDescent="0.2">
      <c r="A1324" s="3"/>
      <c r="D1324" s="3"/>
    </row>
    <row r="1325" spans="1:4" ht="18" customHeight="1" x14ac:dyDescent="0.2">
      <c r="A1325" s="3"/>
      <c r="D1325" s="3"/>
    </row>
    <row r="1326" spans="1:4" ht="18" customHeight="1" x14ac:dyDescent="0.2">
      <c r="A1326" s="3"/>
      <c r="D1326" s="3"/>
    </row>
    <row r="1327" spans="1:4" ht="18" customHeight="1" x14ac:dyDescent="0.2">
      <c r="A1327" s="3"/>
      <c r="D1327" s="3"/>
    </row>
    <row r="1328" spans="1:4" ht="18" customHeight="1" x14ac:dyDescent="0.2">
      <c r="A1328" s="3"/>
      <c r="D1328" s="3"/>
    </row>
    <row r="1329" spans="1:4" ht="18" customHeight="1" x14ac:dyDescent="0.2">
      <c r="A1329" s="3"/>
      <c r="D1329" s="3"/>
    </row>
    <row r="1330" spans="1:4" ht="18" customHeight="1" x14ac:dyDescent="0.2">
      <c r="A1330" s="3"/>
      <c r="D1330" s="3"/>
    </row>
    <row r="1331" spans="1:4" ht="18" customHeight="1" x14ac:dyDescent="0.2">
      <c r="A1331" s="3"/>
      <c r="D1331" s="3"/>
    </row>
    <row r="1332" spans="1:4" ht="18" customHeight="1" x14ac:dyDescent="0.2">
      <c r="A1332" s="3"/>
      <c r="D1332" s="3"/>
    </row>
    <row r="1333" spans="1:4" ht="18" customHeight="1" x14ac:dyDescent="0.2">
      <c r="A1333" s="3"/>
      <c r="D1333" s="3"/>
    </row>
    <row r="1334" spans="1:4" ht="18" customHeight="1" x14ac:dyDescent="0.2">
      <c r="A1334" s="3"/>
      <c r="D1334" s="3"/>
    </row>
    <row r="1335" spans="1:4" ht="18" customHeight="1" x14ac:dyDescent="0.2">
      <c r="A1335" s="3"/>
      <c r="D1335" s="3"/>
    </row>
    <row r="1336" spans="1:4" ht="18" customHeight="1" x14ac:dyDescent="0.2">
      <c r="A1336" s="3"/>
      <c r="D1336" s="3"/>
    </row>
    <row r="1337" spans="1:4" ht="18" customHeight="1" x14ac:dyDescent="0.2">
      <c r="A1337" s="3"/>
      <c r="D1337" s="3"/>
    </row>
    <row r="1338" spans="1:4" ht="18" customHeight="1" x14ac:dyDescent="0.2">
      <c r="A1338" s="3"/>
      <c r="D1338" s="3"/>
    </row>
    <row r="1339" spans="1:4" ht="18" customHeight="1" x14ac:dyDescent="0.2">
      <c r="A1339" s="3"/>
      <c r="D1339" s="3"/>
    </row>
    <row r="1340" spans="1:4" ht="18" customHeight="1" x14ac:dyDescent="0.2">
      <c r="A1340" s="3"/>
      <c r="D1340" s="3"/>
    </row>
    <row r="1341" spans="1:4" ht="18" customHeight="1" x14ac:dyDescent="0.2">
      <c r="A1341" s="3"/>
      <c r="D1341" s="3"/>
    </row>
    <row r="1342" spans="1:4" ht="18" customHeight="1" x14ac:dyDescent="0.2">
      <c r="A1342" s="3"/>
      <c r="D1342" s="3"/>
    </row>
    <row r="1343" spans="1:4" ht="18" customHeight="1" x14ac:dyDescent="0.2">
      <c r="A1343" s="3"/>
      <c r="D1343" s="3"/>
    </row>
    <row r="1344" spans="1:4" ht="18" customHeight="1" x14ac:dyDescent="0.2">
      <c r="A1344" s="3"/>
      <c r="D1344" s="3"/>
    </row>
    <row r="1345" spans="1:4" ht="18" customHeight="1" x14ac:dyDescent="0.2">
      <c r="A1345" s="3"/>
      <c r="D1345" s="3"/>
    </row>
    <row r="1346" spans="1:4" ht="18" customHeight="1" x14ac:dyDescent="0.2">
      <c r="A1346" s="3"/>
      <c r="D1346" s="3"/>
    </row>
    <row r="1347" spans="1:4" ht="18" customHeight="1" x14ac:dyDescent="0.2">
      <c r="A1347" s="3"/>
      <c r="D1347" s="3"/>
    </row>
    <row r="1348" spans="1:4" ht="18" customHeight="1" x14ac:dyDescent="0.2">
      <c r="A1348" s="3"/>
      <c r="D1348" s="3"/>
    </row>
    <row r="1349" spans="1:4" ht="18" customHeight="1" x14ac:dyDescent="0.2">
      <c r="A1349" s="3"/>
      <c r="D1349" s="3"/>
    </row>
    <row r="1350" spans="1:4" ht="18" customHeight="1" x14ac:dyDescent="0.2">
      <c r="A1350" s="3"/>
      <c r="D1350" s="3"/>
    </row>
    <row r="1351" spans="1:4" ht="18" customHeight="1" x14ac:dyDescent="0.2">
      <c r="A1351" s="3"/>
      <c r="D1351" s="3"/>
    </row>
    <row r="1352" spans="1:4" ht="18" customHeight="1" x14ac:dyDescent="0.2">
      <c r="A1352" s="3"/>
      <c r="D1352" s="3"/>
    </row>
    <row r="1353" spans="1:4" ht="18" customHeight="1" x14ac:dyDescent="0.2">
      <c r="A1353" s="3"/>
      <c r="D1353" s="3"/>
    </row>
    <row r="1354" spans="1:4" ht="18" customHeight="1" x14ac:dyDescent="0.2">
      <c r="A1354" s="3"/>
      <c r="D1354" s="3"/>
    </row>
    <row r="1355" spans="1:4" ht="18" customHeight="1" x14ac:dyDescent="0.2">
      <c r="A1355" s="3"/>
      <c r="D1355" s="3"/>
    </row>
    <row r="1356" spans="1:4" ht="18" customHeight="1" x14ac:dyDescent="0.2">
      <c r="A1356" s="3"/>
      <c r="D1356" s="3"/>
    </row>
    <row r="1357" spans="1:4" ht="18" customHeight="1" x14ac:dyDescent="0.2">
      <c r="A1357" s="3"/>
      <c r="D1357" s="3"/>
    </row>
    <row r="1358" spans="1:4" ht="18" customHeight="1" x14ac:dyDescent="0.2">
      <c r="A1358" s="3"/>
      <c r="D1358" s="3"/>
    </row>
    <row r="1359" spans="1:4" ht="18" customHeight="1" x14ac:dyDescent="0.2">
      <c r="A1359" s="3"/>
      <c r="D1359" s="3"/>
    </row>
    <row r="1360" spans="1:4" ht="18" customHeight="1" x14ac:dyDescent="0.2">
      <c r="A1360" s="3"/>
      <c r="D1360" s="3"/>
    </row>
    <row r="1361" spans="1:4" ht="18" customHeight="1" x14ac:dyDescent="0.2">
      <c r="A1361" s="3"/>
      <c r="D1361" s="3"/>
    </row>
    <row r="1362" spans="1:4" ht="18" customHeight="1" x14ac:dyDescent="0.2">
      <c r="A1362" s="3"/>
      <c r="D1362" s="3"/>
    </row>
    <row r="1363" spans="1:4" ht="18" customHeight="1" x14ac:dyDescent="0.2">
      <c r="A1363" s="3"/>
      <c r="D1363" s="3"/>
    </row>
    <row r="1364" spans="1:4" ht="18" customHeight="1" x14ac:dyDescent="0.2">
      <c r="A1364" s="3"/>
      <c r="D1364" s="3"/>
    </row>
    <row r="1365" spans="1:4" ht="18" customHeight="1" x14ac:dyDescent="0.2">
      <c r="A1365" s="3"/>
      <c r="D1365" s="3"/>
    </row>
    <row r="1366" spans="1:4" ht="18" customHeight="1" x14ac:dyDescent="0.2">
      <c r="A1366" s="3"/>
      <c r="D1366" s="3"/>
    </row>
    <row r="1367" spans="1:4" ht="18" customHeight="1" x14ac:dyDescent="0.2">
      <c r="A1367" s="3"/>
      <c r="D1367" s="3"/>
    </row>
    <row r="1368" spans="1:4" ht="18" customHeight="1" x14ac:dyDescent="0.2">
      <c r="A1368" s="3"/>
      <c r="D1368" s="3"/>
    </row>
    <row r="1369" spans="1:4" ht="18" customHeight="1" x14ac:dyDescent="0.2">
      <c r="A1369" s="3"/>
      <c r="D1369" s="3"/>
    </row>
    <row r="1370" spans="1:4" ht="18" customHeight="1" x14ac:dyDescent="0.2">
      <c r="A1370" s="3"/>
      <c r="D1370" s="3"/>
    </row>
    <row r="1371" spans="1:4" ht="18" customHeight="1" x14ac:dyDescent="0.2">
      <c r="A1371" s="3"/>
      <c r="D1371" s="3"/>
    </row>
    <row r="1372" spans="1:4" ht="18" customHeight="1" x14ac:dyDescent="0.2">
      <c r="A1372" s="3"/>
      <c r="D1372" s="3"/>
    </row>
    <row r="1373" spans="1:4" ht="18" customHeight="1" x14ac:dyDescent="0.2">
      <c r="A1373" s="3"/>
      <c r="D1373" s="3"/>
    </row>
    <row r="1374" spans="1:4" ht="18" customHeight="1" x14ac:dyDescent="0.2">
      <c r="A1374" s="3"/>
      <c r="D1374" s="3"/>
    </row>
    <row r="1375" spans="1:4" ht="18" customHeight="1" x14ac:dyDescent="0.2">
      <c r="A1375" s="3"/>
      <c r="D1375" s="3"/>
    </row>
    <row r="1376" spans="1:4" ht="18" customHeight="1" x14ac:dyDescent="0.2">
      <c r="A1376" s="3"/>
      <c r="D1376" s="3"/>
    </row>
    <row r="1377" spans="1:4" ht="18" customHeight="1" x14ac:dyDescent="0.2">
      <c r="A1377" s="3"/>
      <c r="D1377" s="3"/>
    </row>
    <row r="1378" spans="1:4" ht="18" customHeight="1" x14ac:dyDescent="0.2">
      <c r="A1378" s="3"/>
      <c r="D1378" s="3"/>
    </row>
    <row r="1379" spans="1:4" ht="18" customHeight="1" x14ac:dyDescent="0.2">
      <c r="A1379" s="3"/>
      <c r="D1379" s="3"/>
    </row>
    <row r="1380" spans="1:4" ht="18" customHeight="1" x14ac:dyDescent="0.2">
      <c r="A1380" s="3"/>
      <c r="D1380" s="3"/>
    </row>
    <row r="1381" spans="1:4" ht="18" customHeight="1" x14ac:dyDescent="0.2">
      <c r="A1381" s="3"/>
      <c r="D1381" s="3"/>
    </row>
    <row r="1382" spans="1:4" ht="18" customHeight="1" x14ac:dyDescent="0.2">
      <c r="A1382" s="3"/>
      <c r="D1382" s="3"/>
    </row>
    <row r="1383" spans="1:4" ht="18" customHeight="1" x14ac:dyDescent="0.2">
      <c r="A1383" s="3"/>
      <c r="D1383" s="3"/>
    </row>
    <row r="1384" spans="1:4" ht="18" customHeight="1" x14ac:dyDescent="0.2">
      <c r="A1384" s="3"/>
      <c r="D1384" s="3"/>
    </row>
    <row r="1385" spans="1:4" ht="18" customHeight="1" x14ac:dyDescent="0.2">
      <c r="A1385" s="3"/>
      <c r="D1385" s="3"/>
    </row>
    <row r="1386" spans="1:4" ht="18" customHeight="1" x14ac:dyDescent="0.2">
      <c r="A1386" s="3"/>
      <c r="D1386" s="3"/>
    </row>
    <row r="1387" spans="1:4" ht="18" customHeight="1" x14ac:dyDescent="0.2">
      <c r="A1387" s="3"/>
      <c r="D1387" s="3"/>
    </row>
    <row r="1388" spans="1:4" ht="18" customHeight="1" x14ac:dyDescent="0.2">
      <c r="A1388" s="3"/>
      <c r="D1388" s="3"/>
    </row>
    <row r="1389" spans="1:4" ht="18" customHeight="1" x14ac:dyDescent="0.2">
      <c r="A1389" s="3"/>
      <c r="D1389" s="3"/>
    </row>
    <row r="1390" spans="1:4" ht="18" customHeight="1" x14ac:dyDescent="0.2">
      <c r="A1390" s="3"/>
      <c r="D1390" s="3"/>
    </row>
    <row r="1391" spans="1:4" ht="18" customHeight="1" x14ac:dyDescent="0.2">
      <c r="A1391" s="3"/>
      <c r="D1391" s="3"/>
    </row>
    <row r="1392" spans="1:4" ht="18" customHeight="1" x14ac:dyDescent="0.2">
      <c r="A1392" s="3"/>
      <c r="D1392" s="3"/>
    </row>
    <row r="1393" spans="1:4" ht="18" customHeight="1" x14ac:dyDescent="0.2">
      <c r="A1393" s="3"/>
      <c r="D1393" s="3"/>
    </row>
    <row r="1394" spans="1:4" ht="18" customHeight="1" x14ac:dyDescent="0.2">
      <c r="A1394" s="3"/>
      <c r="D1394" s="3"/>
    </row>
    <row r="1395" spans="1:4" ht="18" customHeight="1" x14ac:dyDescent="0.2">
      <c r="A1395" s="3"/>
      <c r="D1395" s="3"/>
    </row>
    <row r="1396" spans="1:4" ht="18" customHeight="1" x14ac:dyDescent="0.2">
      <c r="A1396" s="3"/>
      <c r="D1396" s="3"/>
    </row>
    <row r="1397" spans="1:4" ht="18" customHeight="1" x14ac:dyDescent="0.2">
      <c r="A1397" s="3"/>
      <c r="D1397" s="3"/>
    </row>
    <row r="1398" spans="1:4" ht="18" customHeight="1" x14ac:dyDescent="0.2">
      <c r="A1398" s="3"/>
      <c r="D1398" s="3"/>
    </row>
    <row r="1399" spans="1:4" ht="18" customHeight="1" x14ac:dyDescent="0.2">
      <c r="A1399" s="3"/>
      <c r="D1399" s="3"/>
    </row>
    <row r="1400" spans="1:4" ht="18" customHeight="1" x14ac:dyDescent="0.2">
      <c r="A1400" s="3"/>
      <c r="D1400" s="3"/>
    </row>
    <row r="1401" spans="1:4" ht="18" customHeight="1" x14ac:dyDescent="0.2">
      <c r="A1401" s="3"/>
      <c r="D1401" s="3"/>
    </row>
    <row r="1402" spans="1:4" ht="18" customHeight="1" x14ac:dyDescent="0.2">
      <c r="A1402" s="3"/>
      <c r="D1402" s="3"/>
    </row>
    <row r="1403" spans="1:4" ht="18" customHeight="1" x14ac:dyDescent="0.2">
      <c r="A1403" s="3"/>
      <c r="D1403" s="3"/>
    </row>
    <row r="1404" spans="1:4" ht="18" customHeight="1" x14ac:dyDescent="0.2">
      <c r="A1404" s="3"/>
      <c r="D1404" s="3"/>
    </row>
    <row r="1405" spans="1:4" ht="18" customHeight="1" x14ac:dyDescent="0.2">
      <c r="A1405" s="3"/>
      <c r="D1405" s="3"/>
    </row>
    <row r="1406" spans="1:4" ht="18" customHeight="1" x14ac:dyDescent="0.2">
      <c r="A1406" s="3"/>
      <c r="D1406" s="3"/>
    </row>
    <row r="1407" spans="1:4" ht="18" customHeight="1" x14ac:dyDescent="0.2">
      <c r="A1407" s="3"/>
      <c r="D1407" s="3"/>
    </row>
    <row r="1408" spans="1:4" ht="18" customHeight="1" x14ac:dyDescent="0.2">
      <c r="A1408" s="3"/>
      <c r="D1408" s="3"/>
    </row>
    <row r="1409" spans="1:4" ht="18" customHeight="1" x14ac:dyDescent="0.2">
      <c r="A1409" s="3"/>
      <c r="D1409" s="3"/>
    </row>
    <row r="1410" spans="1:4" ht="18" customHeight="1" x14ac:dyDescent="0.2">
      <c r="A1410" s="3"/>
      <c r="D1410" s="3"/>
    </row>
    <row r="1411" spans="1:4" ht="18" customHeight="1" x14ac:dyDescent="0.2">
      <c r="A1411" s="3"/>
      <c r="D1411" s="3"/>
    </row>
    <row r="1412" spans="1:4" ht="18" customHeight="1" x14ac:dyDescent="0.2">
      <c r="A1412" s="3"/>
      <c r="D1412" s="3"/>
    </row>
    <row r="1413" spans="1:4" ht="18" customHeight="1" x14ac:dyDescent="0.2">
      <c r="A1413" s="3"/>
      <c r="D1413" s="3"/>
    </row>
    <row r="1414" spans="1:4" ht="18" customHeight="1" x14ac:dyDescent="0.2">
      <c r="A1414" s="3"/>
      <c r="D1414" s="3"/>
    </row>
    <row r="1415" spans="1:4" ht="18" customHeight="1" x14ac:dyDescent="0.2">
      <c r="A1415" s="3"/>
      <c r="D1415" s="3"/>
    </row>
    <row r="1416" spans="1:4" ht="18" customHeight="1" x14ac:dyDescent="0.2">
      <c r="A1416" s="3"/>
      <c r="D1416" s="3"/>
    </row>
    <row r="1417" spans="1:4" ht="18" customHeight="1" x14ac:dyDescent="0.2">
      <c r="A1417" s="3"/>
      <c r="D1417" s="3"/>
    </row>
    <row r="1418" spans="1:4" ht="18" customHeight="1" x14ac:dyDescent="0.2">
      <c r="A1418" s="3"/>
      <c r="D1418" s="3"/>
    </row>
    <row r="1419" spans="1:4" ht="18" customHeight="1" x14ac:dyDescent="0.2">
      <c r="A1419" s="3"/>
      <c r="D1419" s="3"/>
    </row>
    <row r="1420" spans="1:4" ht="18" customHeight="1" x14ac:dyDescent="0.2">
      <c r="A1420" s="3"/>
      <c r="D1420" s="3"/>
    </row>
    <row r="1421" spans="1:4" ht="18" customHeight="1" x14ac:dyDescent="0.2">
      <c r="A1421" s="3"/>
      <c r="D1421" s="3"/>
    </row>
    <row r="1422" spans="1:4" ht="18" customHeight="1" x14ac:dyDescent="0.2">
      <c r="A1422" s="3"/>
      <c r="D1422" s="3"/>
    </row>
    <row r="1423" spans="1:4" ht="18" customHeight="1" x14ac:dyDescent="0.2">
      <c r="A1423" s="3"/>
      <c r="D1423" s="3"/>
    </row>
    <row r="1424" spans="1:4" ht="18" customHeight="1" x14ac:dyDescent="0.2">
      <c r="A1424" s="3"/>
      <c r="D1424" s="3"/>
    </row>
    <row r="1425" spans="1:4" ht="18" customHeight="1" x14ac:dyDescent="0.2">
      <c r="A1425" s="3"/>
      <c r="D1425" s="3"/>
    </row>
    <row r="1426" spans="1:4" ht="18" customHeight="1" x14ac:dyDescent="0.2">
      <c r="A1426" s="3"/>
      <c r="D1426" s="3"/>
    </row>
    <row r="1427" spans="1:4" ht="18" customHeight="1" x14ac:dyDescent="0.2">
      <c r="A1427" s="3"/>
      <c r="D1427" s="3"/>
    </row>
    <row r="1428" spans="1:4" ht="18" customHeight="1" x14ac:dyDescent="0.2">
      <c r="A1428" s="3"/>
      <c r="D1428" s="3"/>
    </row>
    <row r="1429" spans="1:4" ht="18" customHeight="1" x14ac:dyDescent="0.2">
      <c r="A1429" s="3"/>
      <c r="D1429" s="3"/>
    </row>
    <row r="1430" spans="1:4" ht="18" customHeight="1" x14ac:dyDescent="0.2">
      <c r="A1430" s="3"/>
      <c r="D1430" s="3"/>
    </row>
    <row r="1431" spans="1:4" ht="18" customHeight="1" x14ac:dyDescent="0.2">
      <c r="A1431" s="3"/>
      <c r="D1431" s="3"/>
    </row>
    <row r="1432" spans="1:4" ht="18" customHeight="1" x14ac:dyDescent="0.2">
      <c r="A1432" s="3"/>
      <c r="D1432" s="3"/>
    </row>
    <row r="1433" spans="1:4" ht="18" customHeight="1" x14ac:dyDescent="0.2">
      <c r="A1433" s="3"/>
      <c r="D1433" s="3"/>
    </row>
    <row r="1434" spans="1:4" ht="18" customHeight="1" x14ac:dyDescent="0.2">
      <c r="A1434" s="3"/>
      <c r="D1434" s="3"/>
    </row>
    <row r="1435" spans="1:4" ht="18" customHeight="1" x14ac:dyDescent="0.2">
      <c r="A1435" s="3"/>
      <c r="D1435" s="3"/>
    </row>
    <row r="1436" spans="1:4" ht="18" customHeight="1" x14ac:dyDescent="0.2">
      <c r="A1436" s="3"/>
      <c r="D1436" s="3"/>
    </row>
    <row r="1437" spans="1:4" ht="18" customHeight="1" x14ac:dyDescent="0.2">
      <c r="A1437" s="3"/>
      <c r="D1437" s="3"/>
    </row>
    <row r="1438" spans="1:4" ht="18" customHeight="1" x14ac:dyDescent="0.2">
      <c r="A1438" s="3"/>
      <c r="D1438" s="3"/>
    </row>
    <row r="1439" spans="1:4" ht="18" customHeight="1" x14ac:dyDescent="0.2">
      <c r="A1439" s="3"/>
      <c r="D1439" s="3"/>
    </row>
    <row r="1440" spans="1:4" ht="18" customHeight="1" x14ac:dyDescent="0.2">
      <c r="A1440" s="3"/>
      <c r="D1440" s="3"/>
    </row>
    <row r="1441" spans="1:4" ht="18" customHeight="1" x14ac:dyDescent="0.2">
      <c r="A1441" s="3"/>
      <c r="D1441" s="3"/>
    </row>
    <row r="1442" spans="1:4" ht="18" customHeight="1" x14ac:dyDescent="0.2">
      <c r="A1442" s="3"/>
      <c r="D1442" s="3"/>
    </row>
    <row r="1443" spans="1:4" ht="18" customHeight="1" x14ac:dyDescent="0.2">
      <c r="A1443" s="3"/>
      <c r="D1443" s="3"/>
    </row>
    <row r="1444" spans="1:4" ht="18" customHeight="1" x14ac:dyDescent="0.2">
      <c r="A1444" s="3"/>
      <c r="D1444" s="3"/>
    </row>
    <row r="1445" spans="1:4" ht="18" customHeight="1" x14ac:dyDescent="0.2">
      <c r="A1445" s="3"/>
      <c r="D1445" s="3"/>
    </row>
    <row r="1446" spans="1:4" ht="18" customHeight="1" x14ac:dyDescent="0.2">
      <c r="A1446" s="3"/>
      <c r="D1446" s="3"/>
    </row>
    <row r="1447" spans="1:4" ht="18" customHeight="1" x14ac:dyDescent="0.2">
      <c r="A1447" s="3"/>
      <c r="D1447" s="3"/>
    </row>
    <row r="1448" spans="1:4" ht="18" customHeight="1" x14ac:dyDescent="0.2">
      <c r="A1448" s="3"/>
      <c r="D1448" s="3"/>
    </row>
    <row r="1449" spans="1:4" ht="18" customHeight="1" x14ac:dyDescent="0.2">
      <c r="A1449" s="3"/>
      <c r="D1449" s="3"/>
    </row>
    <row r="1450" spans="1:4" ht="18" customHeight="1" x14ac:dyDescent="0.2">
      <c r="A1450" s="3"/>
      <c r="D1450" s="3"/>
    </row>
    <row r="1451" spans="1:4" ht="18" customHeight="1" x14ac:dyDescent="0.2">
      <c r="A1451" s="3"/>
      <c r="D1451" s="3"/>
    </row>
    <row r="1452" spans="1:4" ht="18" customHeight="1" x14ac:dyDescent="0.2">
      <c r="A1452" s="3"/>
      <c r="D1452" s="3"/>
    </row>
    <row r="1453" spans="1:4" ht="18" customHeight="1" x14ac:dyDescent="0.2">
      <c r="A1453" s="3"/>
      <c r="D1453" s="3"/>
    </row>
    <row r="1454" spans="1:4" ht="18" customHeight="1" x14ac:dyDescent="0.2">
      <c r="A1454" s="3"/>
      <c r="D1454" s="3"/>
    </row>
    <row r="1455" spans="1:4" ht="18" customHeight="1" x14ac:dyDescent="0.2">
      <c r="A1455" s="3"/>
      <c r="D1455" s="3"/>
    </row>
    <row r="1456" spans="1:4" ht="18" customHeight="1" x14ac:dyDescent="0.2">
      <c r="A1456" s="3"/>
      <c r="D1456" s="3"/>
    </row>
    <row r="1457" spans="1:4" ht="18" customHeight="1" x14ac:dyDescent="0.2">
      <c r="A1457" s="3"/>
      <c r="D1457" s="3"/>
    </row>
    <row r="1458" spans="1:4" ht="18" customHeight="1" x14ac:dyDescent="0.2">
      <c r="A1458" s="3"/>
      <c r="D1458" s="3"/>
    </row>
    <row r="1459" spans="1:4" ht="18" customHeight="1" x14ac:dyDescent="0.2">
      <c r="A1459" s="3"/>
      <c r="D1459" s="3"/>
    </row>
    <row r="1460" spans="1:4" ht="18" customHeight="1" x14ac:dyDescent="0.2">
      <c r="A1460" s="3"/>
      <c r="D1460" s="3"/>
    </row>
    <row r="1461" spans="1:4" ht="18" customHeight="1" x14ac:dyDescent="0.2">
      <c r="A1461" s="3"/>
      <c r="D1461" s="3"/>
    </row>
    <row r="1462" spans="1:4" ht="18" customHeight="1" x14ac:dyDescent="0.2">
      <c r="A1462" s="3"/>
      <c r="D1462" s="3"/>
    </row>
    <row r="1463" spans="1:4" ht="18" customHeight="1" x14ac:dyDescent="0.2">
      <c r="A1463" s="3"/>
      <c r="D1463" s="3"/>
    </row>
    <row r="1464" spans="1:4" ht="18" customHeight="1" x14ac:dyDescent="0.2">
      <c r="A1464" s="3"/>
      <c r="D1464" s="3"/>
    </row>
    <row r="1465" spans="1:4" ht="18" customHeight="1" x14ac:dyDescent="0.2">
      <c r="A1465" s="3"/>
      <c r="D1465" s="3"/>
    </row>
    <row r="1466" spans="1:4" ht="18" customHeight="1" x14ac:dyDescent="0.2">
      <c r="A1466" s="3"/>
      <c r="D1466" s="3"/>
    </row>
    <row r="1467" spans="1:4" ht="18" customHeight="1" x14ac:dyDescent="0.2">
      <c r="A1467" s="3"/>
      <c r="D1467" s="3"/>
    </row>
    <row r="1468" spans="1:4" ht="18" customHeight="1" x14ac:dyDescent="0.2">
      <c r="A1468" s="3"/>
      <c r="D1468" s="3"/>
    </row>
    <row r="1469" spans="1:4" ht="18" customHeight="1" x14ac:dyDescent="0.2">
      <c r="A1469" s="3"/>
      <c r="D1469" s="3"/>
    </row>
    <row r="1470" spans="1:4" ht="18" customHeight="1" x14ac:dyDescent="0.2">
      <c r="A1470" s="3"/>
      <c r="D1470" s="3"/>
    </row>
    <row r="1471" spans="1:4" ht="18" customHeight="1" x14ac:dyDescent="0.2">
      <c r="A1471" s="3"/>
      <c r="D1471" s="3"/>
    </row>
    <row r="1472" spans="1:4" ht="18" customHeight="1" x14ac:dyDescent="0.2">
      <c r="A1472" s="3"/>
      <c r="D1472" s="3"/>
    </row>
    <row r="1473" spans="1:4" ht="18" customHeight="1" x14ac:dyDescent="0.2">
      <c r="A1473" s="3"/>
      <c r="D1473" s="3"/>
    </row>
    <row r="1474" spans="1:4" ht="18" customHeight="1" x14ac:dyDescent="0.2">
      <c r="A1474" s="3"/>
      <c r="D1474" s="3"/>
    </row>
    <row r="1475" spans="1:4" ht="18" customHeight="1" x14ac:dyDescent="0.2">
      <c r="A1475" s="3"/>
      <c r="D1475" s="3"/>
    </row>
    <row r="1476" spans="1:4" ht="18" customHeight="1" x14ac:dyDescent="0.2">
      <c r="A1476" s="3"/>
      <c r="D1476" s="3"/>
    </row>
    <row r="1477" spans="1:4" ht="18" customHeight="1" x14ac:dyDescent="0.2">
      <c r="A1477" s="3"/>
      <c r="D1477" s="3"/>
    </row>
    <row r="1478" spans="1:4" ht="18" customHeight="1" x14ac:dyDescent="0.2">
      <c r="A1478" s="3"/>
      <c r="D1478" s="3"/>
    </row>
    <row r="1479" spans="1:4" ht="18" customHeight="1" x14ac:dyDescent="0.2">
      <c r="A1479" s="3"/>
      <c r="D1479" s="3"/>
    </row>
    <row r="1480" spans="1:4" ht="18" customHeight="1" x14ac:dyDescent="0.2">
      <c r="A1480" s="3"/>
      <c r="D1480" s="3"/>
    </row>
    <row r="1481" spans="1:4" ht="18" customHeight="1" x14ac:dyDescent="0.2">
      <c r="A1481" s="3"/>
      <c r="D1481" s="3"/>
    </row>
    <row r="1482" spans="1:4" ht="18" customHeight="1" x14ac:dyDescent="0.2">
      <c r="A1482" s="3"/>
      <c r="D1482" s="3"/>
    </row>
    <row r="1483" spans="1:4" ht="18" customHeight="1" x14ac:dyDescent="0.2">
      <c r="A1483" s="3"/>
      <c r="D1483" s="3"/>
    </row>
    <row r="1484" spans="1:4" ht="18" customHeight="1" x14ac:dyDescent="0.2">
      <c r="A1484" s="3"/>
      <c r="D1484" s="3"/>
    </row>
    <row r="1485" spans="1:4" ht="18" customHeight="1" x14ac:dyDescent="0.2">
      <c r="A1485" s="3"/>
      <c r="D1485" s="3"/>
    </row>
    <row r="1486" spans="1:4" ht="18" customHeight="1" x14ac:dyDescent="0.2">
      <c r="A1486" s="3"/>
      <c r="D1486" s="3"/>
    </row>
    <row r="1487" spans="1:4" ht="18" customHeight="1" x14ac:dyDescent="0.2">
      <c r="A1487" s="3"/>
      <c r="D1487" s="3"/>
    </row>
    <row r="1488" spans="1:4" ht="18" customHeight="1" x14ac:dyDescent="0.2">
      <c r="A1488" s="3"/>
      <c r="D1488" s="3"/>
    </row>
    <row r="1489" spans="1:4" ht="18" customHeight="1" x14ac:dyDescent="0.2">
      <c r="A1489" s="3"/>
      <c r="D1489" s="3"/>
    </row>
    <row r="1490" spans="1:4" ht="18" customHeight="1" x14ac:dyDescent="0.2">
      <c r="A1490" s="3"/>
      <c r="D1490" s="3"/>
    </row>
    <row r="1491" spans="1:4" ht="18" customHeight="1" x14ac:dyDescent="0.2">
      <c r="A1491" s="3"/>
      <c r="D1491" s="3"/>
    </row>
    <row r="1492" spans="1:4" ht="18" customHeight="1" x14ac:dyDescent="0.2">
      <c r="A1492" s="3"/>
      <c r="D1492" s="3"/>
    </row>
    <row r="1493" spans="1:4" ht="18" customHeight="1" x14ac:dyDescent="0.2">
      <c r="A1493" s="3"/>
      <c r="D1493" s="3"/>
    </row>
    <row r="1494" spans="1:4" ht="18" customHeight="1" x14ac:dyDescent="0.2">
      <c r="A1494" s="3"/>
      <c r="D1494" s="3"/>
    </row>
    <row r="1495" spans="1:4" ht="18" customHeight="1" x14ac:dyDescent="0.2">
      <c r="A1495" s="3"/>
      <c r="D1495" s="3"/>
    </row>
    <row r="1496" spans="1:4" ht="18" customHeight="1" x14ac:dyDescent="0.2">
      <c r="A1496" s="3"/>
      <c r="D1496" s="3"/>
    </row>
    <row r="1497" spans="1:4" ht="18" customHeight="1" x14ac:dyDescent="0.2">
      <c r="A1497" s="3"/>
      <c r="D1497" s="3"/>
    </row>
    <row r="1498" spans="1:4" ht="18" customHeight="1" x14ac:dyDescent="0.2">
      <c r="A1498" s="3"/>
      <c r="D1498" s="3"/>
    </row>
    <row r="1499" spans="1:4" ht="18" customHeight="1" x14ac:dyDescent="0.2">
      <c r="A1499" s="3"/>
      <c r="D1499" s="3"/>
    </row>
    <row r="1500" spans="1:4" ht="18" customHeight="1" x14ac:dyDescent="0.2">
      <c r="A1500" s="3"/>
      <c r="D1500" s="3"/>
    </row>
    <row r="1501" spans="1:4" ht="18" customHeight="1" x14ac:dyDescent="0.2">
      <c r="A1501" s="3"/>
      <c r="D1501" s="3"/>
    </row>
    <row r="1502" spans="1:4" ht="18" customHeight="1" x14ac:dyDescent="0.2">
      <c r="A1502" s="3"/>
      <c r="D1502" s="3"/>
    </row>
    <row r="1503" spans="1:4" ht="18" customHeight="1" x14ac:dyDescent="0.2">
      <c r="A1503" s="3"/>
      <c r="D1503" s="3"/>
    </row>
    <row r="1504" spans="1:4" ht="18" customHeight="1" x14ac:dyDescent="0.2">
      <c r="A1504" s="3"/>
      <c r="D1504" s="3"/>
    </row>
    <row r="1505" spans="1:4" ht="18" customHeight="1" x14ac:dyDescent="0.2">
      <c r="A1505" s="3"/>
      <c r="D1505" s="3"/>
    </row>
    <row r="1506" spans="1:4" ht="18" customHeight="1" x14ac:dyDescent="0.2">
      <c r="A1506" s="3"/>
      <c r="D1506" s="3"/>
    </row>
    <row r="1507" spans="1:4" ht="18" customHeight="1" x14ac:dyDescent="0.2">
      <c r="A1507" s="3"/>
      <c r="D1507" s="3"/>
    </row>
    <row r="1508" spans="1:4" ht="18" customHeight="1" x14ac:dyDescent="0.2">
      <c r="A1508" s="3"/>
      <c r="D1508" s="3"/>
    </row>
    <row r="1509" spans="1:4" ht="18" customHeight="1" x14ac:dyDescent="0.2">
      <c r="A1509" s="3"/>
      <c r="D1509" s="3"/>
    </row>
    <row r="1510" spans="1:4" ht="18" customHeight="1" x14ac:dyDescent="0.2">
      <c r="A1510" s="3"/>
      <c r="D1510" s="3"/>
    </row>
    <row r="1511" spans="1:4" ht="18" customHeight="1" x14ac:dyDescent="0.2">
      <c r="A1511" s="3"/>
      <c r="D1511" s="3"/>
    </row>
    <row r="1512" spans="1:4" ht="18" customHeight="1" x14ac:dyDescent="0.2">
      <c r="A1512" s="3"/>
      <c r="D1512" s="3"/>
    </row>
    <row r="1513" spans="1:4" ht="18" customHeight="1" x14ac:dyDescent="0.2">
      <c r="A1513" s="3"/>
      <c r="D1513" s="3"/>
    </row>
    <row r="1514" spans="1:4" ht="18" customHeight="1" x14ac:dyDescent="0.2">
      <c r="A1514" s="3"/>
      <c r="D1514" s="3"/>
    </row>
    <row r="1515" spans="1:4" ht="18" customHeight="1" x14ac:dyDescent="0.2">
      <c r="A1515" s="3"/>
      <c r="D1515" s="3"/>
    </row>
    <row r="1516" spans="1:4" ht="18" customHeight="1" x14ac:dyDescent="0.2">
      <c r="A1516" s="3"/>
      <c r="D1516" s="3"/>
    </row>
    <row r="1517" spans="1:4" ht="18" customHeight="1" x14ac:dyDescent="0.2">
      <c r="A1517" s="3"/>
      <c r="D1517" s="3"/>
    </row>
    <row r="1518" spans="1:4" ht="18" customHeight="1" x14ac:dyDescent="0.2">
      <c r="A1518" s="3"/>
      <c r="D1518" s="3"/>
    </row>
    <row r="1519" spans="1:4" ht="18" customHeight="1" x14ac:dyDescent="0.2">
      <c r="A1519" s="3"/>
      <c r="D1519" s="3"/>
    </row>
    <row r="1520" spans="1:4" ht="18" customHeight="1" x14ac:dyDescent="0.2">
      <c r="A1520" s="3"/>
      <c r="D1520" s="3"/>
    </row>
    <row r="1521" spans="1:4" ht="18" customHeight="1" x14ac:dyDescent="0.2">
      <c r="A1521" s="3"/>
      <c r="D1521" s="3"/>
    </row>
    <row r="1522" spans="1:4" ht="18" customHeight="1" x14ac:dyDescent="0.2">
      <c r="A1522" s="3"/>
      <c r="D1522" s="3"/>
    </row>
    <row r="1523" spans="1:4" ht="18" customHeight="1" x14ac:dyDescent="0.2">
      <c r="A1523" s="3"/>
      <c r="D1523" s="3"/>
    </row>
    <row r="1524" spans="1:4" ht="18" customHeight="1" x14ac:dyDescent="0.2">
      <c r="A1524" s="3"/>
      <c r="D1524" s="3"/>
    </row>
    <row r="1525" spans="1:4" ht="18" customHeight="1" x14ac:dyDescent="0.2">
      <c r="A1525" s="3"/>
      <c r="D1525" s="3"/>
    </row>
    <row r="1526" spans="1:4" ht="18" customHeight="1" x14ac:dyDescent="0.2">
      <c r="A1526" s="3"/>
      <c r="D1526" s="3"/>
    </row>
    <row r="1527" spans="1:4" ht="18" customHeight="1" x14ac:dyDescent="0.2">
      <c r="A1527" s="3"/>
      <c r="D1527" s="3"/>
    </row>
    <row r="1528" spans="1:4" ht="18" customHeight="1" x14ac:dyDescent="0.2">
      <c r="A1528" s="3"/>
      <c r="D1528" s="3"/>
    </row>
    <row r="1529" spans="1:4" ht="18" customHeight="1" x14ac:dyDescent="0.2">
      <c r="A1529" s="3"/>
      <c r="D1529" s="3"/>
    </row>
    <row r="1530" spans="1:4" ht="18" customHeight="1" x14ac:dyDescent="0.2">
      <c r="A1530" s="3"/>
      <c r="D1530" s="3"/>
    </row>
    <row r="1531" spans="1:4" ht="18" customHeight="1" x14ac:dyDescent="0.2">
      <c r="A1531" s="3"/>
      <c r="D1531" s="3"/>
    </row>
    <row r="1532" spans="1:4" ht="18" customHeight="1" x14ac:dyDescent="0.2">
      <c r="A1532" s="3"/>
      <c r="D1532" s="3"/>
    </row>
    <row r="1533" spans="1:4" ht="18" customHeight="1" x14ac:dyDescent="0.2">
      <c r="A1533" s="3"/>
      <c r="D1533" s="3"/>
    </row>
    <row r="1534" spans="1:4" ht="18" customHeight="1" x14ac:dyDescent="0.2">
      <c r="A1534" s="3"/>
      <c r="D1534" s="3"/>
    </row>
    <row r="1535" spans="1:4" ht="18" customHeight="1" x14ac:dyDescent="0.2">
      <c r="A1535" s="3"/>
      <c r="D1535" s="3"/>
    </row>
    <row r="1536" spans="1:4" ht="18" customHeight="1" x14ac:dyDescent="0.2">
      <c r="A1536" s="3"/>
      <c r="D1536" s="3"/>
    </row>
    <row r="1537" spans="1:4" ht="18" customHeight="1" x14ac:dyDescent="0.2">
      <c r="A1537" s="3"/>
      <c r="D1537" s="3"/>
    </row>
    <row r="1538" spans="1:4" ht="18" customHeight="1" x14ac:dyDescent="0.2">
      <c r="A1538" s="3"/>
      <c r="D1538" s="3"/>
    </row>
    <row r="1539" spans="1:4" ht="18" customHeight="1" x14ac:dyDescent="0.2">
      <c r="A1539" s="3"/>
      <c r="D1539" s="3"/>
    </row>
    <row r="1540" spans="1:4" ht="18" customHeight="1" x14ac:dyDescent="0.2">
      <c r="A1540" s="3"/>
      <c r="D1540" s="3"/>
    </row>
    <row r="1541" spans="1:4" ht="18" customHeight="1" x14ac:dyDescent="0.2">
      <c r="A1541" s="3"/>
      <c r="D1541" s="3"/>
    </row>
    <row r="1542" spans="1:4" ht="18" customHeight="1" x14ac:dyDescent="0.2">
      <c r="A1542" s="3"/>
      <c r="D1542" s="3"/>
    </row>
    <row r="1543" spans="1:4" ht="18" customHeight="1" x14ac:dyDescent="0.2">
      <c r="A1543" s="3"/>
      <c r="D1543" s="3"/>
    </row>
    <row r="1544" spans="1:4" ht="18" customHeight="1" x14ac:dyDescent="0.2">
      <c r="A1544" s="3"/>
      <c r="D1544" s="3"/>
    </row>
    <row r="1545" spans="1:4" ht="18" customHeight="1" x14ac:dyDescent="0.2">
      <c r="A1545" s="3"/>
      <c r="D1545" s="3"/>
    </row>
    <row r="1546" spans="1:4" ht="18" customHeight="1" x14ac:dyDescent="0.2">
      <c r="A1546" s="3"/>
      <c r="D1546" s="3"/>
    </row>
    <row r="1547" spans="1:4" ht="18" customHeight="1" x14ac:dyDescent="0.2">
      <c r="A1547" s="3"/>
      <c r="D1547" s="3"/>
    </row>
    <row r="1548" spans="1:4" ht="18" customHeight="1" x14ac:dyDescent="0.2">
      <c r="A1548" s="3"/>
      <c r="D1548" s="3"/>
    </row>
    <row r="1549" spans="1:4" ht="18" customHeight="1" x14ac:dyDescent="0.2">
      <c r="A1549" s="3"/>
      <c r="D1549" s="3"/>
    </row>
    <row r="1550" spans="1:4" ht="18" customHeight="1" x14ac:dyDescent="0.2">
      <c r="A1550" s="3"/>
      <c r="D1550" s="3"/>
    </row>
    <row r="1551" spans="1:4" ht="18" customHeight="1" x14ac:dyDescent="0.2">
      <c r="A1551" s="3"/>
      <c r="D1551" s="3"/>
    </row>
    <row r="1552" spans="1:4" ht="18" customHeight="1" x14ac:dyDescent="0.2">
      <c r="A1552" s="3"/>
      <c r="D1552" s="3"/>
    </row>
    <row r="1553" spans="1:4" ht="18" customHeight="1" x14ac:dyDescent="0.2">
      <c r="A1553" s="3"/>
      <c r="D1553" s="3"/>
    </row>
    <row r="1554" spans="1:4" ht="18" customHeight="1" x14ac:dyDescent="0.2">
      <c r="A1554" s="3"/>
      <c r="D1554" s="3"/>
    </row>
    <row r="1555" spans="1:4" ht="18" customHeight="1" x14ac:dyDescent="0.2">
      <c r="A1555" s="3"/>
      <c r="D1555" s="3"/>
    </row>
    <row r="1556" spans="1:4" ht="18" customHeight="1" x14ac:dyDescent="0.2">
      <c r="A1556" s="3"/>
      <c r="D1556" s="3"/>
    </row>
    <row r="1557" spans="1:4" ht="18" customHeight="1" x14ac:dyDescent="0.2">
      <c r="A1557" s="3"/>
      <c r="D1557" s="3"/>
    </row>
    <row r="1558" spans="1:4" ht="18" customHeight="1" x14ac:dyDescent="0.2">
      <c r="A1558" s="3"/>
      <c r="D1558" s="3"/>
    </row>
    <row r="1559" spans="1:4" ht="18" customHeight="1" x14ac:dyDescent="0.2">
      <c r="A1559" s="3"/>
      <c r="D1559" s="3"/>
    </row>
    <row r="1560" spans="1:4" ht="18" customHeight="1" x14ac:dyDescent="0.2">
      <c r="A1560" s="3"/>
      <c r="D1560" s="3"/>
    </row>
    <row r="1561" spans="1:4" ht="18" customHeight="1" x14ac:dyDescent="0.2">
      <c r="A1561" s="3"/>
      <c r="D1561" s="3"/>
    </row>
    <row r="1562" spans="1:4" ht="18" customHeight="1" x14ac:dyDescent="0.2">
      <c r="A1562" s="3"/>
      <c r="D1562" s="3"/>
    </row>
    <row r="1563" spans="1:4" ht="18" customHeight="1" x14ac:dyDescent="0.2">
      <c r="A1563" s="3"/>
      <c r="D1563" s="3"/>
    </row>
    <row r="1564" spans="1:4" ht="18" customHeight="1" x14ac:dyDescent="0.2">
      <c r="A1564" s="3"/>
      <c r="D1564" s="3"/>
    </row>
    <row r="1565" spans="1:4" ht="18" customHeight="1" x14ac:dyDescent="0.2">
      <c r="A1565" s="3"/>
      <c r="D1565" s="3"/>
    </row>
    <row r="1566" spans="1:4" ht="18" customHeight="1" x14ac:dyDescent="0.2">
      <c r="A1566" s="3"/>
      <c r="D1566" s="3"/>
    </row>
    <row r="1567" spans="1:4" ht="18" customHeight="1" x14ac:dyDescent="0.2">
      <c r="A1567" s="3"/>
      <c r="D1567" s="3"/>
    </row>
    <row r="1568" spans="1:4" ht="18" customHeight="1" x14ac:dyDescent="0.2">
      <c r="A1568" s="3"/>
      <c r="D1568" s="3"/>
    </row>
    <row r="1569" spans="1:4" ht="18" customHeight="1" x14ac:dyDescent="0.2">
      <c r="A1569" s="3"/>
      <c r="D1569" s="3"/>
    </row>
    <row r="1570" spans="1:4" ht="18" customHeight="1" x14ac:dyDescent="0.2">
      <c r="A1570" s="3"/>
      <c r="D1570" s="3"/>
    </row>
    <row r="1571" spans="1:4" ht="18" customHeight="1" x14ac:dyDescent="0.2">
      <c r="A1571" s="3"/>
      <c r="D1571" s="3"/>
    </row>
    <row r="1572" spans="1:4" ht="18" customHeight="1" x14ac:dyDescent="0.2">
      <c r="A1572" s="3"/>
      <c r="D1572" s="3"/>
    </row>
    <row r="1573" spans="1:4" ht="18" customHeight="1" x14ac:dyDescent="0.2">
      <c r="A1573" s="3"/>
      <c r="D1573" s="3"/>
    </row>
    <row r="1574" spans="1:4" ht="18" customHeight="1" x14ac:dyDescent="0.2">
      <c r="A1574" s="3"/>
      <c r="D1574" s="3"/>
    </row>
    <row r="1575" spans="1:4" ht="18" customHeight="1" x14ac:dyDescent="0.2">
      <c r="A1575" s="3"/>
      <c r="D1575" s="3"/>
    </row>
    <row r="1576" spans="1:4" ht="18" customHeight="1" x14ac:dyDescent="0.2">
      <c r="A1576" s="3"/>
      <c r="D1576" s="3"/>
    </row>
    <row r="1577" spans="1:4" ht="18" customHeight="1" x14ac:dyDescent="0.2">
      <c r="A1577" s="3"/>
      <c r="D1577" s="3"/>
    </row>
    <row r="1578" spans="1:4" ht="18" customHeight="1" x14ac:dyDescent="0.2">
      <c r="A1578" s="3"/>
      <c r="D1578" s="3"/>
    </row>
    <row r="1579" spans="1:4" ht="18" customHeight="1" x14ac:dyDescent="0.2">
      <c r="A1579" s="3"/>
      <c r="D1579" s="3"/>
    </row>
    <row r="1580" spans="1:4" ht="18" customHeight="1" x14ac:dyDescent="0.2">
      <c r="A1580" s="3"/>
      <c r="D1580" s="3"/>
    </row>
    <row r="1581" spans="1:4" ht="18" customHeight="1" x14ac:dyDescent="0.2">
      <c r="A1581" s="3"/>
      <c r="D1581" s="3"/>
    </row>
    <row r="1582" spans="1:4" ht="18" customHeight="1" x14ac:dyDescent="0.2">
      <c r="A1582" s="3"/>
      <c r="D1582" s="3"/>
    </row>
    <row r="1583" spans="1:4" ht="18" customHeight="1" x14ac:dyDescent="0.2">
      <c r="A1583" s="3"/>
      <c r="D1583" s="3"/>
    </row>
    <row r="1584" spans="1:4" ht="18" customHeight="1" x14ac:dyDescent="0.2">
      <c r="A1584" s="3"/>
      <c r="D1584" s="3"/>
    </row>
    <row r="1585" spans="1:4" ht="18" customHeight="1" x14ac:dyDescent="0.2">
      <c r="A1585" s="3"/>
      <c r="D1585" s="3"/>
    </row>
    <row r="1586" spans="1:4" ht="18" customHeight="1" x14ac:dyDescent="0.2">
      <c r="A1586" s="3"/>
      <c r="D1586" s="3"/>
    </row>
    <row r="1587" spans="1:4" ht="18" customHeight="1" x14ac:dyDescent="0.2">
      <c r="A1587" s="3"/>
      <c r="D1587" s="3"/>
    </row>
    <row r="1588" spans="1:4" ht="18" customHeight="1" x14ac:dyDescent="0.2">
      <c r="A1588" s="3"/>
      <c r="D1588" s="3"/>
    </row>
    <row r="1589" spans="1:4" ht="18" customHeight="1" x14ac:dyDescent="0.2">
      <c r="A1589" s="3"/>
      <c r="D1589" s="3"/>
    </row>
    <row r="1590" spans="1:4" ht="18" customHeight="1" x14ac:dyDescent="0.2">
      <c r="A1590" s="3"/>
      <c r="D1590" s="3"/>
    </row>
    <row r="1591" spans="1:4" ht="18" customHeight="1" x14ac:dyDescent="0.2">
      <c r="A1591" s="3"/>
      <c r="D1591" s="3"/>
    </row>
    <row r="1592" spans="1:4" ht="18" customHeight="1" x14ac:dyDescent="0.2">
      <c r="A1592" s="3"/>
      <c r="D1592" s="3"/>
    </row>
    <row r="1593" spans="1:4" ht="18" customHeight="1" x14ac:dyDescent="0.2">
      <c r="A1593" s="3"/>
      <c r="D1593" s="3"/>
    </row>
    <row r="1594" spans="1:4" ht="18" customHeight="1" x14ac:dyDescent="0.2">
      <c r="A1594" s="3"/>
      <c r="D1594" s="3"/>
    </row>
    <row r="1595" spans="1:4" ht="18" customHeight="1" x14ac:dyDescent="0.2">
      <c r="A1595" s="3"/>
      <c r="D1595" s="3"/>
    </row>
    <row r="1596" spans="1:4" ht="18" customHeight="1" x14ac:dyDescent="0.2">
      <c r="A1596" s="3"/>
      <c r="D1596" s="3"/>
    </row>
    <row r="1597" spans="1:4" ht="18" customHeight="1" x14ac:dyDescent="0.2">
      <c r="A1597" s="3"/>
      <c r="D1597" s="3"/>
    </row>
    <row r="1598" spans="1:4" ht="18" customHeight="1" x14ac:dyDescent="0.2">
      <c r="A1598" s="3"/>
      <c r="D1598" s="3"/>
    </row>
    <row r="1599" spans="1:4" ht="18" customHeight="1" x14ac:dyDescent="0.2">
      <c r="A1599" s="3"/>
      <c r="D1599" s="3"/>
    </row>
    <row r="1600" spans="1:4" ht="18" customHeight="1" x14ac:dyDescent="0.2">
      <c r="A1600" s="3"/>
      <c r="D1600" s="3"/>
    </row>
    <row r="1601" spans="1:4" ht="18" customHeight="1" x14ac:dyDescent="0.2">
      <c r="A1601" s="3"/>
      <c r="D1601" s="3"/>
    </row>
    <row r="1602" spans="1:4" ht="18" customHeight="1" x14ac:dyDescent="0.2">
      <c r="A1602" s="3"/>
      <c r="D1602" s="3"/>
    </row>
    <row r="1603" spans="1:4" ht="18" customHeight="1" x14ac:dyDescent="0.2">
      <c r="A1603" s="3"/>
      <c r="D1603" s="3"/>
    </row>
    <row r="1604" spans="1:4" ht="18" customHeight="1" x14ac:dyDescent="0.2">
      <c r="A1604" s="3"/>
      <c r="D1604" s="3"/>
    </row>
    <row r="1605" spans="1:4" ht="18" customHeight="1" x14ac:dyDescent="0.2">
      <c r="A1605" s="3"/>
      <c r="D1605" s="3"/>
    </row>
    <row r="1606" spans="1:4" ht="18" customHeight="1" x14ac:dyDescent="0.2">
      <c r="A1606" s="3"/>
      <c r="D1606" s="3"/>
    </row>
    <row r="1607" spans="1:4" ht="18" customHeight="1" x14ac:dyDescent="0.2">
      <c r="A1607" s="3"/>
      <c r="D1607" s="3"/>
    </row>
    <row r="1608" spans="1:4" ht="18" customHeight="1" x14ac:dyDescent="0.2">
      <c r="A1608" s="3"/>
      <c r="D1608" s="3"/>
    </row>
    <row r="1609" spans="1:4" ht="18" customHeight="1" x14ac:dyDescent="0.2">
      <c r="A1609" s="3"/>
      <c r="D1609" s="3"/>
    </row>
    <row r="1610" spans="1:4" ht="18" customHeight="1" x14ac:dyDescent="0.2">
      <c r="A1610" s="3"/>
      <c r="D1610" s="3"/>
    </row>
    <row r="1611" spans="1:4" ht="18" customHeight="1" x14ac:dyDescent="0.2">
      <c r="A1611" s="3"/>
      <c r="D1611" s="3"/>
    </row>
    <row r="1612" spans="1:4" ht="18" customHeight="1" x14ac:dyDescent="0.2">
      <c r="A1612" s="3"/>
      <c r="D1612" s="3"/>
    </row>
    <row r="1613" spans="1:4" ht="18" customHeight="1" x14ac:dyDescent="0.2">
      <c r="A1613" s="3"/>
      <c r="D1613" s="3"/>
    </row>
    <row r="1614" spans="1:4" ht="18" customHeight="1" x14ac:dyDescent="0.2">
      <c r="A1614" s="3"/>
      <c r="D1614" s="3"/>
    </row>
    <row r="1615" spans="1:4" ht="18" customHeight="1" x14ac:dyDescent="0.2">
      <c r="A1615" s="3"/>
      <c r="D1615" s="3"/>
    </row>
    <row r="1616" spans="1:4" ht="18" customHeight="1" x14ac:dyDescent="0.2">
      <c r="A1616" s="3"/>
      <c r="D1616" s="3"/>
    </row>
    <row r="1617" spans="1:4" ht="18" customHeight="1" x14ac:dyDescent="0.2">
      <c r="A1617" s="3"/>
      <c r="D1617" s="3"/>
    </row>
    <row r="1618" spans="1:4" ht="18" customHeight="1" x14ac:dyDescent="0.2">
      <c r="A1618" s="3"/>
      <c r="D1618" s="3"/>
    </row>
    <row r="1619" spans="1:4" ht="18" customHeight="1" x14ac:dyDescent="0.2">
      <c r="A1619" s="3"/>
      <c r="D1619" s="3"/>
    </row>
    <row r="1620" spans="1:4" ht="18" customHeight="1" x14ac:dyDescent="0.2">
      <c r="A1620" s="3"/>
      <c r="D1620" s="3"/>
    </row>
    <row r="1621" spans="1:4" ht="18" customHeight="1" x14ac:dyDescent="0.2">
      <c r="A1621" s="3"/>
      <c r="D1621" s="3"/>
    </row>
    <row r="1622" spans="1:4" ht="18" customHeight="1" x14ac:dyDescent="0.2">
      <c r="A1622" s="3"/>
      <c r="D1622" s="3"/>
    </row>
    <row r="1623" spans="1:4" ht="18" customHeight="1" x14ac:dyDescent="0.2">
      <c r="A1623" s="3"/>
      <c r="D1623" s="3"/>
    </row>
    <row r="1624" spans="1:4" ht="18" customHeight="1" x14ac:dyDescent="0.2">
      <c r="A1624" s="3"/>
      <c r="D1624" s="3"/>
    </row>
    <row r="1625" spans="1:4" ht="18" customHeight="1" x14ac:dyDescent="0.2">
      <c r="A1625" s="3"/>
      <c r="D1625" s="3"/>
    </row>
    <row r="1626" spans="1:4" ht="18" customHeight="1" x14ac:dyDescent="0.2">
      <c r="A1626" s="3"/>
      <c r="D1626" s="3"/>
    </row>
    <row r="1627" spans="1:4" ht="18" customHeight="1" x14ac:dyDescent="0.2">
      <c r="A1627" s="3"/>
      <c r="D1627" s="3"/>
    </row>
    <row r="1628" spans="1:4" ht="18" customHeight="1" x14ac:dyDescent="0.2">
      <c r="A1628" s="3"/>
      <c r="D1628" s="3"/>
    </row>
    <row r="1629" spans="1:4" ht="18" customHeight="1" x14ac:dyDescent="0.2">
      <c r="A1629" s="3"/>
      <c r="D1629" s="3"/>
    </row>
    <row r="1630" spans="1:4" ht="18" customHeight="1" x14ac:dyDescent="0.2">
      <c r="A1630" s="3"/>
      <c r="D1630" s="3"/>
    </row>
    <row r="1631" spans="1:4" ht="18" customHeight="1" x14ac:dyDescent="0.2">
      <c r="A1631" s="3"/>
      <c r="D1631" s="3"/>
    </row>
    <row r="1632" spans="1:4" ht="18" customHeight="1" x14ac:dyDescent="0.2">
      <c r="A1632" s="3"/>
      <c r="D1632" s="3"/>
    </row>
    <row r="1633" spans="1:4" ht="18" customHeight="1" x14ac:dyDescent="0.2">
      <c r="A1633" s="3"/>
      <c r="D1633" s="3"/>
    </row>
    <row r="1634" spans="1:4" ht="18" customHeight="1" x14ac:dyDescent="0.2">
      <c r="A1634" s="3"/>
      <c r="D1634" s="3"/>
    </row>
    <row r="1635" spans="1:4" ht="18" customHeight="1" x14ac:dyDescent="0.2">
      <c r="A1635" s="3"/>
      <c r="D1635" s="3"/>
    </row>
    <row r="1636" spans="1:4" ht="18" customHeight="1" x14ac:dyDescent="0.2">
      <c r="A1636" s="3"/>
      <c r="D1636" s="3"/>
    </row>
    <row r="1637" spans="1:4" ht="18" customHeight="1" x14ac:dyDescent="0.2">
      <c r="A1637" s="3"/>
      <c r="D1637" s="3"/>
    </row>
    <row r="1638" spans="1:4" ht="18" customHeight="1" x14ac:dyDescent="0.2">
      <c r="A1638" s="3"/>
      <c r="D1638" s="3"/>
    </row>
    <row r="1639" spans="1:4" ht="18" customHeight="1" x14ac:dyDescent="0.2">
      <c r="A1639" s="3"/>
      <c r="D1639" s="3"/>
    </row>
    <row r="1640" spans="1:4" ht="18" customHeight="1" x14ac:dyDescent="0.2">
      <c r="A1640" s="3"/>
      <c r="D1640" s="3"/>
    </row>
    <row r="1641" spans="1:4" ht="18" customHeight="1" x14ac:dyDescent="0.2">
      <c r="A1641" s="3"/>
      <c r="D1641" s="3"/>
    </row>
    <row r="1642" spans="1:4" ht="18" customHeight="1" x14ac:dyDescent="0.2">
      <c r="A1642" s="3"/>
      <c r="D1642" s="3"/>
    </row>
    <row r="1643" spans="1:4" ht="18" customHeight="1" x14ac:dyDescent="0.2">
      <c r="A1643" s="3"/>
      <c r="D1643" s="3"/>
    </row>
    <row r="1644" spans="1:4" ht="18" customHeight="1" x14ac:dyDescent="0.2">
      <c r="A1644" s="3"/>
      <c r="D1644" s="3"/>
    </row>
    <row r="1645" spans="1:4" ht="18" customHeight="1" x14ac:dyDescent="0.2">
      <c r="A1645" s="3"/>
      <c r="D1645" s="3"/>
    </row>
    <row r="1646" spans="1:4" ht="18" customHeight="1" x14ac:dyDescent="0.2">
      <c r="A1646" s="3"/>
      <c r="D1646" s="3"/>
    </row>
    <row r="1647" spans="1:4" ht="18" customHeight="1" x14ac:dyDescent="0.2">
      <c r="A1647" s="3"/>
      <c r="D1647" s="3"/>
    </row>
    <row r="1648" spans="1:4" ht="18" customHeight="1" x14ac:dyDescent="0.2">
      <c r="A1648" s="3"/>
      <c r="D1648" s="3"/>
    </row>
    <row r="1649" spans="1:4" ht="18" customHeight="1" x14ac:dyDescent="0.2">
      <c r="A1649" s="3"/>
      <c r="D1649" s="3"/>
    </row>
    <row r="1650" spans="1:4" ht="18" customHeight="1" x14ac:dyDescent="0.2">
      <c r="A1650" s="3"/>
      <c r="D1650" s="3"/>
    </row>
    <row r="1651" spans="1:4" ht="18" customHeight="1" x14ac:dyDescent="0.2">
      <c r="A1651" s="3"/>
      <c r="D1651" s="3"/>
    </row>
    <row r="1652" spans="1:4" ht="18" customHeight="1" x14ac:dyDescent="0.2">
      <c r="A1652" s="3"/>
      <c r="D1652" s="3"/>
    </row>
    <row r="1653" spans="1:4" ht="18" customHeight="1" x14ac:dyDescent="0.2">
      <c r="A1653" s="3"/>
      <c r="D1653" s="3"/>
    </row>
    <row r="1654" spans="1:4" ht="18" customHeight="1" x14ac:dyDescent="0.2">
      <c r="A1654" s="3"/>
      <c r="D1654" s="3"/>
    </row>
    <row r="1655" spans="1:4" ht="18" customHeight="1" x14ac:dyDescent="0.2">
      <c r="A1655" s="3"/>
      <c r="D1655" s="3"/>
    </row>
    <row r="1656" spans="1:4" ht="18" customHeight="1" x14ac:dyDescent="0.2">
      <c r="A1656" s="3"/>
      <c r="D1656" s="3"/>
    </row>
    <row r="1657" spans="1:4" ht="18" customHeight="1" x14ac:dyDescent="0.2">
      <c r="A1657" s="3"/>
      <c r="D1657" s="3"/>
    </row>
    <row r="1658" spans="1:4" ht="18" customHeight="1" x14ac:dyDescent="0.2">
      <c r="A1658" s="3"/>
      <c r="D1658" s="3"/>
    </row>
    <row r="1659" spans="1:4" ht="18" customHeight="1" x14ac:dyDescent="0.2">
      <c r="A1659" s="3"/>
      <c r="D1659" s="3"/>
    </row>
    <row r="1660" spans="1:4" ht="18" customHeight="1" x14ac:dyDescent="0.2">
      <c r="A1660" s="3"/>
      <c r="D1660" s="3"/>
    </row>
    <row r="1661" spans="1:4" ht="18" customHeight="1" x14ac:dyDescent="0.2">
      <c r="A1661" s="3"/>
      <c r="D1661" s="3"/>
    </row>
    <row r="1662" spans="1:4" ht="18" customHeight="1" x14ac:dyDescent="0.2">
      <c r="A1662" s="3"/>
      <c r="D1662" s="3"/>
    </row>
    <row r="1663" spans="1:4" ht="18" customHeight="1" x14ac:dyDescent="0.2">
      <c r="A1663" s="3"/>
      <c r="D1663" s="3"/>
    </row>
    <row r="1664" spans="1:4" ht="18" customHeight="1" x14ac:dyDescent="0.2">
      <c r="A1664" s="3"/>
      <c r="D1664" s="3"/>
    </row>
    <row r="1665" spans="1:4" ht="18" customHeight="1" x14ac:dyDescent="0.2">
      <c r="A1665" s="3"/>
      <c r="D1665" s="3"/>
    </row>
    <row r="1666" spans="1:4" ht="18" customHeight="1" x14ac:dyDescent="0.2">
      <c r="A1666" s="3"/>
      <c r="D1666" s="3"/>
    </row>
    <row r="1667" spans="1:4" ht="18" customHeight="1" x14ac:dyDescent="0.2">
      <c r="A1667" s="3"/>
      <c r="D1667" s="3"/>
    </row>
    <row r="1668" spans="1:4" ht="18" customHeight="1" x14ac:dyDescent="0.2">
      <c r="A1668" s="3"/>
      <c r="D1668" s="3"/>
    </row>
    <row r="1669" spans="1:4" ht="18" customHeight="1" x14ac:dyDescent="0.2">
      <c r="A1669" s="3"/>
      <c r="D1669" s="3"/>
    </row>
    <row r="1670" spans="1:4" ht="18" customHeight="1" x14ac:dyDescent="0.2">
      <c r="A1670" s="3"/>
      <c r="D1670" s="3"/>
    </row>
    <row r="1671" spans="1:4" ht="18" customHeight="1" x14ac:dyDescent="0.2">
      <c r="A1671" s="3"/>
      <c r="D1671" s="3"/>
    </row>
    <row r="1672" spans="1:4" ht="18" customHeight="1" x14ac:dyDescent="0.2">
      <c r="A1672" s="3"/>
      <c r="D1672" s="3"/>
    </row>
    <row r="1673" spans="1:4" ht="18" customHeight="1" x14ac:dyDescent="0.2">
      <c r="A1673" s="3"/>
      <c r="D1673" s="3"/>
    </row>
    <row r="1674" spans="1:4" ht="18" customHeight="1" x14ac:dyDescent="0.2">
      <c r="A1674" s="3"/>
      <c r="D1674" s="3"/>
    </row>
    <row r="1675" spans="1:4" ht="18" customHeight="1" x14ac:dyDescent="0.2">
      <c r="A1675" s="3"/>
      <c r="D1675" s="3"/>
    </row>
    <row r="1676" spans="1:4" ht="18" customHeight="1" x14ac:dyDescent="0.2">
      <c r="A1676" s="3"/>
      <c r="D1676" s="3"/>
    </row>
    <row r="1677" spans="1:4" ht="18" customHeight="1" x14ac:dyDescent="0.2">
      <c r="A1677" s="3"/>
      <c r="D1677" s="3"/>
    </row>
    <row r="1678" spans="1:4" ht="18" customHeight="1" x14ac:dyDescent="0.2">
      <c r="A1678" s="3"/>
      <c r="D1678" s="3"/>
    </row>
    <row r="1679" spans="1:4" ht="18" customHeight="1" x14ac:dyDescent="0.2">
      <c r="A1679" s="3"/>
      <c r="D1679" s="3"/>
    </row>
    <row r="1680" spans="1:4" ht="18" customHeight="1" x14ac:dyDescent="0.2">
      <c r="A1680" s="3"/>
      <c r="D1680" s="3"/>
    </row>
    <row r="1681" spans="1:4" ht="18" customHeight="1" x14ac:dyDescent="0.2">
      <c r="A1681" s="3"/>
      <c r="D1681" s="3"/>
    </row>
    <row r="1682" spans="1:4" ht="18" customHeight="1" x14ac:dyDescent="0.2">
      <c r="A1682" s="3"/>
      <c r="D1682" s="3"/>
    </row>
    <row r="1683" spans="1:4" ht="18" customHeight="1" x14ac:dyDescent="0.2">
      <c r="A1683" s="3"/>
      <c r="D1683" s="3"/>
    </row>
    <row r="1684" spans="1:4" ht="18" customHeight="1" x14ac:dyDescent="0.2">
      <c r="A1684" s="3"/>
      <c r="D1684" s="3"/>
    </row>
    <row r="1685" spans="1:4" ht="18" customHeight="1" x14ac:dyDescent="0.2">
      <c r="A1685" s="3"/>
      <c r="D1685" s="3"/>
    </row>
    <row r="1686" spans="1:4" ht="18" customHeight="1" x14ac:dyDescent="0.2">
      <c r="A1686" s="3"/>
      <c r="D1686" s="3"/>
    </row>
    <row r="1687" spans="1:4" ht="18" customHeight="1" x14ac:dyDescent="0.2">
      <c r="A1687" s="3"/>
      <c r="D1687" s="3"/>
    </row>
    <row r="1688" spans="1:4" ht="18" customHeight="1" x14ac:dyDescent="0.2">
      <c r="A1688" s="3"/>
      <c r="D1688" s="3"/>
    </row>
    <row r="1689" spans="1:4" ht="18" customHeight="1" x14ac:dyDescent="0.2">
      <c r="A1689" s="3"/>
      <c r="D1689" s="3"/>
    </row>
    <row r="1690" spans="1:4" ht="18" customHeight="1" x14ac:dyDescent="0.2">
      <c r="A1690" s="3"/>
      <c r="D1690" s="3"/>
    </row>
    <row r="1691" spans="1:4" ht="18" customHeight="1" x14ac:dyDescent="0.2">
      <c r="A1691" s="3"/>
      <c r="D1691" s="3"/>
    </row>
    <row r="1692" spans="1:4" ht="18" customHeight="1" x14ac:dyDescent="0.2">
      <c r="A1692" s="3"/>
      <c r="D1692" s="3"/>
    </row>
    <row r="1693" spans="1:4" ht="18" customHeight="1" x14ac:dyDescent="0.2">
      <c r="A1693" s="3"/>
      <c r="D1693" s="3"/>
    </row>
    <row r="1694" spans="1:4" ht="18" customHeight="1" x14ac:dyDescent="0.2">
      <c r="A1694" s="3"/>
      <c r="D1694" s="3"/>
    </row>
    <row r="1695" spans="1:4" ht="18" customHeight="1" x14ac:dyDescent="0.2">
      <c r="A1695" s="3"/>
      <c r="D1695" s="3"/>
    </row>
    <row r="1696" spans="1:4" ht="18" customHeight="1" x14ac:dyDescent="0.2">
      <c r="A1696" s="3"/>
      <c r="D1696" s="3"/>
    </row>
    <row r="1697" spans="1:4" ht="18" customHeight="1" x14ac:dyDescent="0.2">
      <c r="A1697" s="3"/>
      <c r="D1697" s="3"/>
    </row>
    <row r="1698" spans="1:4" ht="18" customHeight="1" x14ac:dyDescent="0.2">
      <c r="A1698" s="3"/>
      <c r="D1698" s="3"/>
    </row>
    <row r="1699" spans="1:4" ht="18" customHeight="1" x14ac:dyDescent="0.2">
      <c r="A1699" s="3"/>
      <c r="D1699" s="3"/>
    </row>
    <row r="1700" spans="1:4" ht="18" customHeight="1" x14ac:dyDescent="0.2">
      <c r="A1700" s="3"/>
      <c r="D1700" s="3"/>
    </row>
    <row r="1701" spans="1:4" ht="18" customHeight="1" x14ac:dyDescent="0.2">
      <c r="A1701" s="3"/>
      <c r="D1701" s="3"/>
    </row>
    <row r="1702" spans="1:4" ht="18" customHeight="1" x14ac:dyDescent="0.2">
      <c r="A1702" s="3"/>
      <c r="D1702" s="3"/>
    </row>
    <row r="1703" spans="1:4" ht="18" customHeight="1" x14ac:dyDescent="0.2">
      <c r="A1703" s="3"/>
      <c r="D1703" s="3"/>
    </row>
    <row r="1704" spans="1:4" ht="18" customHeight="1" x14ac:dyDescent="0.2">
      <c r="A1704" s="3"/>
      <c r="D1704" s="3"/>
    </row>
    <row r="1705" spans="1:4" ht="18" customHeight="1" x14ac:dyDescent="0.2">
      <c r="A1705" s="3"/>
      <c r="D1705" s="3"/>
    </row>
    <row r="1706" spans="1:4" ht="18" customHeight="1" x14ac:dyDescent="0.2">
      <c r="A1706" s="3"/>
      <c r="D1706" s="3"/>
    </row>
    <row r="1707" spans="1:4" ht="18" customHeight="1" x14ac:dyDescent="0.2">
      <c r="A1707" s="3"/>
      <c r="D1707" s="3"/>
    </row>
    <row r="1708" spans="1:4" ht="18" customHeight="1" x14ac:dyDescent="0.2">
      <c r="A1708" s="3"/>
      <c r="D1708" s="3"/>
    </row>
    <row r="1709" spans="1:4" ht="18" customHeight="1" x14ac:dyDescent="0.2">
      <c r="A1709" s="3"/>
      <c r="D1709" s="3"/>
    </row>
    <row r="1710" spans="1:4" ht="18" customHeight="1" x14ac:dyDescent="0.2">
      <c r="A1710" s="3"/>
      <c r="D1710" s="3"/>
    </row>
    <row r="1711" spans="1:4" ht="18" customHeight="1" x14ac:dyDescent="0.2">
      <c r="A1711" s="3"/>
      <c r="D1711" s="3"/>
    </row>
    <row r="1712" spans="1:4" ht="18" customHeight="1" x14ac:dyDescent="0.2">
      <c r="A1712" s="3"/>
      <c r="D1712" s="3"/>
    </row>
    <row r="1713" spans="1:4" ht="18" customHeight="1" x14ac:dyDescent="0.2">
      <c r="A1713" s="3"/>
      <c r="D1713" s="3"/>
    </row>
    <row r="1714" spans="1:4" ht="18" customHeight="1" x14ac:dyDescent="0.2">
      <c r="A1714" s="3"/>
      <c r="D1714" s="3"/>
    </row>
    <row r="1715" spans="1:4" ht="18" customHeight="1" x14ac:dyDescent="0.2">
      <c r="A1715" s="3"/>
      <c r="D1715" s="3"/>
    </row>
    <row r="1716" spans="1:4" ht="18" customHeight="1" x14ac:dyDescent="0.2">
      <c r="A1716" s="3"/>
      <c r="D1716" s="3"/>
    </row>
    <row r="1717" spans="1:4" ht="18" customHeight="1" x14ac:dyDescent="0.2">
      <c r="A1717" s="3"/>
      <c r="D1717" s="3"/>
    </row>
    <row r="1718" spans="1:4" ht="18" customHeight="1" x14ac:dyDescent="0.2">
      <c r="A1718" s="3"/>
      <c r="D1718" s="3"/>
    </row>
    <row r="1719" spans="1:4" ht="18" customHeight="1" x14ac:dyDescent="0.2">
      <c r="A1719" s="3"/>
      <c r="D1719" s="3"/>
    </row>
    <row r="1720" spans="1:4" ht="18" customHeight="1" x14ac:dyDescent="0.2">
      <c r="A1720" s="3"/>
      <c r="D1720" s="3"/>
    </row>
    <row r="1721" spans="1:4" ht="18" customHeight="1" x14ac:dyDescent="0.2">
      <c r="A1721" s="3"/>
      <c r="D1721" s="3"/>
    </row>
    <row r="1722" spans="1:4" ht="18" customHeight="1" x14ac:dyDescent="0.2">
      <c r="A1722" s="3"/>
      <c r="D1722" s="3"/>
    </row>
    <row r="1723" spans="1:4" ht="18" customHeight="1" x14ac:dyDescent="0.2">
      <c r="A1723" s="3"/>
      <c r="D1723" s="3"/>
    </row>
    <row r="1724" spans="1:4" ht="18" customHeight="1" x14ac:dyDescent="0.2">
      <c r="A1724" s="3"/>
      <c r="D1724" s="3"/>
    </row>
    <row r="1725" spans="1:4" ht="18" customHeight="1" x14ac:dyDescent="0.2">
      <c r="A1725" s="3"/>
      <c r="D1725" s="3"/>
    </row>
    <row r="1726" spans="1:4" ht="18" customHeight="1" x14ac:dyDescent="0.2">
      <c r="A1726" s="3"/>
      <c r="D1726" s="3"/>
    </row>
    <row r="1727" spans="1:4" ht="18" customHeight="1" x14ac:dyDescent="0.2">
      <c r="A1727" s="3"/>
      <c r="D1727" s="3"/>
    </row>
    <row r="1728" spans="1:4" ht="18" customHeight="1" x14ac:dyDescent="0.2">
      <c r="A1728" s="3"/>
      <c r="D1728" s="3"/>
    </row>
    <row r="1729" spans="1:4" ht="18" customHeight="1" x14ac:dyDescent="0.2">
      <c r="A1729" s="3"/>
      <c r="D1729" s="3"/>
    </row>
    <row r="1730" spans="1:4" ht="18" customHeight="1" x14ac:dyDescent="0.2">
      <c r="A1730" s="3"/>
      <c r="D1730" s="3"/>
    </row>
    <row r="1731" spans="1:4" ht="18" customHeight="1" x14ac:dyDescent="0.2">
      <c r="A1731" s="3"/>
      <c r="D1731" s="3"/>
    </row>
    <row r="1732" spans="1:4" ht="18" customHeight="1" x14ac:dyDescent="0.2">
      <c r="A1732" s="3"/>
      <c r="D1732" s="3"/>
    </row>
    <row r="1733" spans="1:4" ht="18" customHeight="1" x14ac:dyDescent="0.2">
      <c r="A1733" s="3"/>
      <c r="D1733" s="3"/>
    </row>
    <row r="1734" spans="1:4" ht="18" customHeight="1" x14ac:dyDescent="0.2">
      <c r="A1734" s="3"/>
      <c r="D1734" s="3"/>
    </row>
    <row r="1735" spans="1:4" ht="18" customHeight="1" x14ac:dyDescent="0.2">
      <c r="A1735" s="3"/>
      <c r="D1735" s="3"/>
    </row>
    <row r="1736" spans="1:4" ht="18" customHeight="1" x14ac:dyDescent="0.2">
      <c r="A1736" s="3"/>
      <c r="D1736" s="3"/>
    </row>
    <row r="1737" spans="1:4" ht="18" customHeight="1" x14ac:dyDescent="0.2">
      <c r="A1737" s="3"/>
      <c r="D1737" s="3"/>
    </row>
    <row r="1738" spans="1:4" ht="18" customHeight="1" x14ac:dyDescent="0.2">
      <c r="A1738" s="3"/>
      <c r="D1738" s="3"/>
    </row>
    <row r="1739" spans="1:4" ht="18" customHeight="1" x14ac:dyDescent="0.2">
      <c r="A1739" s="3"/>
      <c r="D1739" s="3"/>
    </row>
    <row r="1740" spans="1:4" ht="18" customHeight="1" x14ac:dyDescent="0.2">
      <c r="A1740" s="3"/>
      <c r="D1740" s="3"/>
    </row>
    <row r="1741" spans="1:4" ht="18" customHeight="1" x14ac:dyDescent="0.2">
      <c r="A1741" s="3"/>
      <c r="D1741" s="3"/>
    </row>
    <row r="1742" spans="1:4" ht="18" customHeight="1" x14ac:dyDescent="0.2">
      <c r="A1742" s="3"/>
      <c r="D1742" s="3"/>
    </row>
    <row r="1743" spans="1:4" ht="18" customHeight="1" x14ac:dyDescent="0.2">
      <c r="A1743" s="3"/>
      <c r="D1743" s="3"/>
    </row>
    <row r="1744" spans="1:4" ht="18" customHeight="1" x14ac:dyDescent="0.2">
      <c r="A1744" s="3"/>
      <c r="D1744" s="3"/>
    </row>
    <row r="1745" spans="1:4" ht="18" customHeight="1" x14ac:dyDescent="0.2">
      <c r="A1745" s="3"/>
      <c r="D1745" s="3"/>
    </row>
    <row r="1746" spans="1:4" ht="18" customHeight="1" x14ac:dyDescent="0.2">
      <c r="A1746" s="3"/>
      <c r="D1746" s="3"/>
    </row>
    <row r="1747" spans="1:4" ht="18" customHeight="1" x14ac:dyDescent="0.2">
      <c r="A1747" s="3"/>
      <c r="D1747" s="3"/>
    </row>
    <row r="1748" spans="1:4" ht="18" customHeight="1" x14ac:dyDescent="0.2">
      <c r="A1748" s="3"/>
      <c r="D1748" s="3"/>
    </row>
    <row r="1749" spans="1:4" ht="18" customHeight="1" x14ac:dyDescent="0.2">
      <c r="A1749" s="3"/>
      <c r="D1749" s="3"/>
    </row>
    <row r="1750" spans="1:4" ht="18" customHeight="1" x14ac:dyDescent="0.2">
      <c r="A1750" s="3"/>
      <c r="D1750" s="3"/>
    </row>
    <row r="1751" spans="1:4" ht="18" customHeight="1" x14ac:dyDescent="0.2">
      <c r="A1751" s="3"/>
      <c r="D1751" s="3"/>
    </row>
    <row r="1752" spans="1:4" ht="18" customHeight="1" x14ac:dyDescent="0.2">
      <c r="A1752" s="3"/>
      <c r="D1752" s="3"/>
    </row>
    <row r="1753" spans="1:4" ht="18" customHeight="1" x14ac:dyDescent="0.2">
      <c r="A1753" s="3"/>
      <c r="D1753" s="3"/>
    </row>
    <row r="1754" spans="1:4" ht="18" customHeight="1" x14ac:dyDescent="0.2">
      <c r="A1754" s="3"/>
      <c r="D1754" s="3"/>
    </row>
    <row r="1755" spans="1:4" ht="18" customHeight="1" x14ac:dyDescent="0.2">
      <c r="A1755" s="3"/>
      <c r="D1755" s="3"/>
    </row>
    <row r="1756" spans="1:4" ht="18" customHeight="1" x14ac:dyDescent="0.2">
      <c r="A1756" s="3"/>
      <c r="D1756" s="3"/>
    </row>
    <row r="1757" spans="1:4" ht="18" customHeight="1" x14ac:dyDescent="0.2">
      <c r="A1757" s="3"/>
      <c r="D1757" s="3"/>
    </row>
    <row r="1758" spans="1:4" ht="18" customHeight="1" x14ac:dyDescent="0.2">
      <c r="A1758" s="3"/>
      <c r="D1758" s="3"/>
    </row>
    <row r="1759" spans="1:4" ht="18" customHeight="1" x14ac:dyDescent="0.2">
      <c r="A1759" s="3"/>
      <c r="D1759" s="3"/>
    </row>
    <row r="1760" spans="1:4" ht="18" customHeight="1" x14ac:dyDescent="0.2">
      <c r="A1760" s="3"/>
      <c r="D1760" s="3"/>
    </row>
    <row r="1761" spans="1:4" ht="18" customHeight="1" x14ac:dyDescent="0.2">
      <c r="A1761" s="3"/>
      <c r="D1761" s="3"/>
    </row>
    <row r="1762" spans="1:4" ht="18" customHeight="1" x14ac:dyDescent="0.2">
      <c r="A1762" s="3"/>
      <c r="D1762" s="3"/>
    </row>
    <row r="1763" spans="1:4" ht="18" customHeight="1" x14ac:dyDescent="0.2">
      <c r="A1763" s="3"/>
      <c r="D1763" s="3"/>
    </row>
    <row r="1764" spans="1:4" ht="18" customHeight="1" x14ac:dyDescent="0.2">
      <c r="A1764" s="3"/>
      <c r="D1764" s="3"/>
    </row>
    <row r="1765" spans="1:4" ht="18" customHeight="1" x14ac:dyDescent="0.2">
      <c r="A1765" s="3"/>
      <c r="D1765" s="3"/>
    </row>
    <row r="1766" spans="1:4" ht="18" customHeight="1" x14ac:dyDescent="0.2">
      <c r="A1766" s="3"/>
      <c r="D1766" s="3"/>
    </row>
    <row r="1767" spans="1:4" ht="18" customHeight="1" x14ac:dyDescent="0.2">
      <c r="A1767" s="3"/>
      <c r="D1767" s="3"/>
    </row>
    <row r="1768" spans="1:4" ht="18" customHeight="1" x14ac:dyDescent="0.2">
      <c r="A1768" s="3"/>
      <c r="D1768" s="3"/>
    </row>
    <row r="1769" spans="1:4" ht="18" customHeight="1" x14ac:dyDescent="0.2">
      <c r="A1769" s="3"/>
      <c r="D1769" s="3"/>
    </row>
    <row r="1770" spans="1:4" ht="18" customHeight="1" x14ac:dyDescent="0.2">
      <c r="A1770" s="3"/>
      <c r="D1770" s="3"/>
    </row>
    <row r="1771" spans="1:4" ht="18" customHeight="1" x14ac:dyDescent="0.2">
      <c r="A1771" s="3"/>
      <c r="D1771" s="3"/>
    </row>
    <row r="1772" spans="1:4" ht="18" customHeight="1" x14ac:dyDescent="0.2">
      <c r="A1772" s="3"/>
      <c r="D1772" s="3"/>
    </row>
    <row r="1773" spans="1:4" ht="18" customHeight="1" x14ac:dyDescent="0.2">
      <c r="A1773" s="3"/>
      <c r="D1773" s="3"/>
    </row>
    <row r="1774" spans="1:4" ht="18" customHeight="1" x14ac:dyDescent="0.2">
      <c r="A1774" s="3"/>
      <c r="D1774" s="3"/>
    </row>
    <row r="1775" spans="1:4" ht="18" customHeight="1" x14ac:dyDescent="0.2">
      <c r="A1775" s="3"/>
      <c r="D1775" s="3"/>
    </row>
    <row r="1776" spans="1:4" ht="18" customHeight="1" x14ac:dyDescent="0.2">
      <c r="A1776" s="3"/>
      <c r="D1776" s="3"/>
    </row>
    <row r="1777" spans="1:4" ht="18" customHeight="1" x14ac:dyDescent="0.2">
      <c r="A1777" s="3"/>
      <c r="D1777" s="3"/>
    </row>
    <row r="1778" spans="1:4" ht="18" customHeight="1" x14ac:dyDescent="0.2">
      <c r="A1778" s="3"/>
      <c r="D1778" s="3"/>
    </row>
    <row r="1779" spans="1:4" ht="18" customHeight="1" x14ac:dyDescent="0.2">
      <c r="A1779" s="3"/>
      <c r="D1779" s="3"/>
    </row>
    <row r="1780" spans="1:4" ht="18" customHeight="1" x14ac:dyDescent="0.2">
      <c r="A1780" s="3"/>
      <c r="D1780" s="3"/>
    </row>
    <row r="1781" spans="1:4" ht="18" customHeight="1" x14ac:dyDescent="0.2">
      <c r="A1781" s="3"/>
      <c r="D1781" s="3"/>
    </row>
    <row r="1782" spans="1:4" ht="18" customHeight="1" x14ac:dyDescent="0.2">
      <c r="A1782" s="3"/>
      <c r="D1782" s="3"/>
    </row>
    <row r="1783" spans="1:4" ht="18" customHeight="1" x14ac:dyDescent="0.2">
      <c r="A1783" s="3"/>
      <c r="D1783" s="3"/>
    </row>
    <row r="1784" spans="1:4" ht="18" customHeight="1" x14ac:dyDescent="0.2">
      <c r="A1784" s="3"/>
      <c r="D1784" s="3"/>
    </row>
    <row r="1785" spans="1:4" ht="18" customHeight="1" x14ac:dyDescent="0.2">
      <c r="A1785" s="3"/>
      <c r="D1785" s="3"/>
    </row>
    <row r="1786" spans="1:4" ht="18" customHeight="1" x14ac:dyDescent="0.2">
      <c r="A1786" s="3"/>
      <c r="D1786" s="3"/>
    </row>
    <row r="1787" spans="1:4" ht="18" customHeight="1" x14ac:dyDescent="0.2">
      <c r="A1787" s="3"/>
      <c r="D1787" s="3"/>
    </row>
    <row r="1788" spans="1:4" ht="18" customHeight="1" x14ac:dyDescent="0.2">
      <c r="A1788" s="3"/>
      <c r="D1788" s="3"/>
    </row>
    <row r="1789" spans="1:4" ht="18" customHeight="1" x14ac:dyDescent="0.2">
      <c r="A1789" s="3"/>
      <c r="D1789" s="3"/>
    </row>
    <row r="1790" spans="1:4" ht="18" customHeight="1" x14ac:dyDescent="0.2">
      <c r="A1790" s="3"/>
      <c r="D1790" s="3"/>
    </row>
    <row r="1791" spans="1:4" ht="18" customHeight="1" x14ac:dyDescent="0.2">
      <c r="A1791" s="3"/>
      <c r="D1791" s="3"/>
    </row>
    <row r="1792" spans="1:4" ht="18" customHeight="1" x14ac:dyDescent="0.2">
      <c r="A1792" s="3"/>
      <c r="D1792" s="3"/>
    </row>
    <row r="1793" spans="1:4" ht="18" customHeight="1" x14ac:dyDescent="0.2">
      <c r="A1793" s="3"/>
      <c r="D1793" s="3"/>
    </row>
    <row r="1794" spans="1:4" ht="18" customHeight="1" x14ac:dyDescent="0.2">
      <c r="A1794" s="3"/>
      <c r="D1794" s="3"/>
    </row>
    <row r="1795" spans="1:4" ht="18" customHeight="1" x14ac:dyDescent="0.2">
      <c r="A1795" s="3"/>
      <c r="D1795" s="3"/>
    </row>
    <row r="1796" spans="1:4" ht="18" customHeight="1" x14ac:dyDescent="0.2">
      <c r="A1796" s="3"/>
      <c r="D1796" s="3"/>
    </row>
    <row r="1797" spans="1:4" ht="18" customHeight="1" x14ac:dyDescent="0.2">
      <c r="A1797" s="3"/>
      <c r="D1797" s="3"/>
    </row>
    <row r="1798" spans="1:4" ht="18" customHeight="1" x14ac:dyDescent="0.2">
      <c r="A1798" s="3"/>
      <c r="D1798" s="3"/>
    </row>
    <row r="1799" spans="1:4" ht="18" customHeight="1" x14ac:dyDescent="0.2">
      <c r="A1799" s="3"/>
      <c r="D1799" s="3"/>
    </row>
    <row r="1800" spans="1:4" ht="18" customHeight="1" x14ac:dyDescent="0.2">
      <c r="A1800" s="3"/>
      <c r="D1800" s="3"/>
    </row>
    <row r="1801" spans="1:4" ht="18" customHeight="1" x14ac:dyDescent="0.2">
      <c r="A1801" s="3"/>
      <c r="D1801" s="3"/>
    </row>
    <row r="1802" spans="1:4" ht="18" customHeight="1" x14ac:dyDescent="0.2">
      <c r="A1802" s="3"/>
      <c r="D1802" s="3"/>
    </row>
    <row r="1803" spans="1:4" ht="18" customHeight="1" x14ac:dyDescent="0.2">
      <c r="A1803" s="3"/>
      <c r="D1803" s="3"/>
    </row>
    <row r="1804" spans="1:4" ht="18" customHeight="1" x14ac:dyDescent="0.2">
      <c r="A1804" s="3"/>
      <c r="D1804" s="3"/>
    </row>
    <row r="1805" spans="1:4" ht="18" customHeight="1" x14ac:dyDescent="0.2">
      <c r="A1805" s="3"/>
      <c r="D1805" s="3"/>
    </row>
    <row r="1806" spans="1:4" ht="18" customHeight="1" x14ac:dyDescent="0.2">
      <c r="A1806" s="3"/>
      <c r="D1806" s="3"/>
    </row>
    <row r="1807" spans="1:4" ht="18" customHeight="1" x14ac:dyDescent="0.2">
      <c r="A1807" s="3"/>
      <c r="D1807" s="3"/>
    </row>
    <row r="1808" spans="1:4" ht="18" customHeight="1" x14ac:dyDescent="0.2">
      <c r="A1808" s="3"/>
      <c r="D1808" s="3"/>
    </row>
    <row r="1809" spans="1:4" ht="18" customHeight="1" x14ac:dyDescent="0.2">
      <c r="A1809" s="3"/>
      <c r="D1809" s="3"/>
    </row>
    <row r="1810" spans="1:4" ht="18" customHeight="1" x14ac:dyDescent="0.2">
      <c r="A1810" s="3"/>
      <c r="D1810" s="3"/>
    </row>
    <row r="1811" spans="1:4" ht="18" customHeight="1" x14ac:dyDescent="0.2">
      <c r="A1811" s="3"/>
      <c r="D1811" s="3"/>
    </row>
    <row r="1812" spans="1:4" ht="18" customHeight="1" x14ac:dyDescent="0.2">
      <c r="A1812" s="3"/>
      <c r="D1812" s="3"/>
    </row>
    <row r="1813" spans="1:4" ht="18" customHeight="1" x14ac:dyDescent="0.2">
      <c r="A1813" s="3"/>
      <c r="D1813" s="3"/>
    </row>
    <row r="1814" spans="1:4" ht="18" customHeight="1" x14ac:dyDescent="0.2">
      <c r="A1814" s="3"/>
      <c r="D1814" s="3"/>
    </row>
    <row r="1815" spans="1:4" ht="18" customHeight="1" x14ac:dyDescent="0.2">
      <c r="A1815" s="3"/>
      <c r="D1815" s="3"/>
    </row>
    <row r="1816" spans="1:4" ht="18" customHeight="1" x14ac:dyDescent="0.2">
      <c r="A1816" s="3"/>
      <c r="D1816" s="3"/>
    </row>
    <row r="1817" spans="1:4" ht="18" customHeight="1" x14ac:dyDescent="0.2">
      <c r="A1817" s="3"/>
      <c r="D1817" s="3"/>
    </row>
    <row r="1818" spans="1:4" ht="18" customHeight="1" x14ac:dyDescent="0.2">
      <c r="A1818" s="3"/>
      <c r="D1818" s="3"/>
    </row>
    <row r="1819" spans="1:4" ht="18" customHeight="1" x14ac:dyDescent="0.2">
      <c r="A1819" s="3"/>
      <c r="D1819" s="3"/>
    </row>
    <row r="1820" spans="1:4" ht="18" customHeight="1" x14ac:dyDescent="0.2">
      <c r="A1820" s="3"/>
      <c r="D1820" s="3"/>
    </row>
    <row r="1821" spans="1:4" ht="18" customHeight="1" x14ac:dyDescent="0.2">
      <c r="A1821" s="3"/>
      <c r="D1821" s="3"/>
    </row>
    <row r="1822" spans="1:4" ht="18" customHeight="1" x14ac:dyDescent="0.2">
      <c r="A1822" s="3"/>
      <c r="D1822" s="3"/>
    </row>
    <row r="1823" spans="1:4" ht="18" customHeight="1" x14ac:dyDescent="0.2">
      <c r="A1823" s="3"/>
      <c r="D1823" s="3"/>
    </row>
    <row r="1824" spans="1:4" ht="18" customHeight="1" x14ac:dyDescent="0.2">
      <c r="A1824" s="3"/>
      <c r="D1824" s="3"/>
    </row>
    <row r="1825" spans="1:4" ht="18" customHeight="1" x14ac:dyDescent="0.2">
      <c r="A1825" s="3"/>
      <c r="D1825" s="3"/>
    </row>
    <row r="1826" spans="1:4" ht="18" customHeight="1" x14ac:dyDescent="0.2">
      <c r="A1826" s="3"/>
      <c r="D1826" s="3"/>
    </row>
    <row r="1827" spans="1:4" ht="18" customHeight="1" x14ac:dyDescent="0.2">
      <c r="A1827" s="3"/>
      <c r="D1827" s="3"/>
    </row>
    <row r="1828" spans="1:4" ht="18" customHeight="1" x14ac:dyDescent="0.2">
      <c r="A1828" s="3"/>
      <c r="D1828" s="3"/>
    </row>
    <row r="1829" spans="1:4" ht="18" customHeight="1" x14ac:dyDescent="0.2">
      <c r="A1829" s="3"/>
      <c r="D1829" s="3"/>
    </row>
    <row r="1830" spans="1:4" ht="18" customHeight="1" x14ac:dyDescent="0.2">
      <c r="A1830" s="3"/>
      <c r="D1830" s="3"/>
    </row>
    <row r="1831" spans="1:4" ht="18" customHeight="1" x14ac:dyDescent="0.2">
      <c r="A1831" s="3"/>
      <c r="D1831" s="3"/>
    </row>
    <row r="1832" spans="1:4" ht="18" customHeight="1" x14ac:dyDescent="0.2">
      <c r="A1832" s="3"/>
      <c r="D1832" s="3"/>
    </row>
    <row r="1833" spans="1:4" ht="18" customHeight="1" x14ac:dyDescent="0.2">
      <c r="A1833" s="3"/>
      <c r="D1833" s="3"/>
    </row>
    <row r="1834" spans="1:4" ht="18" customHeight="1" x14ac:dyDescent="0.2">
      <c r="A1834" s="3"/>
      <c r="D1834" s="3"/>
    </row>
    <row r="1835" spans="1:4" ht="18" customHeight="1" x14ac:dyDescent="0.2">
      <c r="A1835" s="3"/>
      <c r="D1835" s="3"/>
    </row>
    <row r="1836" spans="1:4" ht="18" customHeight="1" x14ac:dyDescent="0.2">
      <c r="A1836" s="3"/>
      <c r="D1836" s="3"/>
    </row>
    <row r="1837" spans="1:4" ht="18" customHeight="1" x14ac:dyDescent="0.2">
      <c r="A1837" s="3"/>
      <c r="D1837" s="3"/>
    </row>
    <row r="1838" spans="1:4" ht="18" customHeight="1" x14ac:dyDescent="0.2">
      <c r="A1838" s="3"/>
      <c r="D1838" s="3"/>
    </row>
    <row r="1839" spans="1:4" ht="18" customHeight="1" x14ac:dyDescent="0.2">
      <c r="A1839" s="3"/>
      <c r="D1839" s="3"/>
    </row>
    <row r="1840" spans="1:4" ht="18" customHeight="1" x14ac:dyDescent="0.2">
      <c r="A1840" s="3"/>
      <c r="D1840" s="3"/>
    </row>
    <row r="1841" spans="1:4" ht="18" customHeight="1" x14ac:dyDescent="0.2">
      <c r="A1841" s="3"/>
      <c r="D1841" s="3"/>
    </row>
    <row r="1842" spans="1:4" ht="18" customHeight="1" x14ac:dyDescent="0.2">
      <c r="A1842" s="3"/>
      <c r="D1842" s="3"/>
    </row>
    <row r="1843" spans="1:4" ht="18" customHeight="1" x14ac:dyDescent="0.2">
      <c r="A1843" s="3"/>
      <c r="D1843" s="3"/>
    </row>
    <row r="1844" spans="1:4" ht="18" customHeight="1" x14ac:dyDescent="0.2">
      <c r="A1844" s="3"/>
      <c r="D1844" s="3"/>
    </row>
    <row r="1845" spans="1:4" ht="18" customHeight="1" x14ac:dyDescent="0.2">
      <c r="A1845" s="3"/>
      <c r="D1845" s="3"/>
    </row>
    <row r="1846" spans="1:4" ht="18" customHeight="1" x14ac:dyDescent="0.2">
      <c r="A1846" s="3"/>
      <c r="D1846" s="3"/>
    </row>
    <row r="1847" spans="1:4" ht="18" customHeight="1" x14ac:dyDescent="0.2">
      <c r="A1847" s="3"/>
      <c r="D1847" s="3"/>
    </row>
    <row r="1848" spans="1:4" ht="18" customHeight="1" x14ac:dyDescent="0.2">
      <c r="A1848" s="3"/>
      <c r="D1848" s="3"/>
    </row>
    <row r="1849" spans="1:4" ht="18" customHeight="1" x14ac:dyDescent="0.2">
      <c r="A1849" s="3"/>
      <c r="D1849" s="3"/>
    </row>
    <row r="1850" spans="1:4" ht="18" customHeight="1" x14ac:dyDescent="0.2">
      <c r="A1850" s="3"/>
      <c r="D1850" s="3"/>
    </row>
    <row r="1851" spans="1:4" ht="18" customHeight="1" x14ac:dyDescent="0.2">
      <c r="A1851" s="3"/>
      <c r="D1851" s="3"/>
    </row>
    <row r="1852" spans="1:4" ht="18" customHeight="1" x14ac:dyDescent="0.2">
      <c r="A1852" s="3"/>
      <c r="D1852" s="3"/>
    </row>
    <row r="1853" spans="1:4" ht="18" customHeight="1" x14ac:dyDescent="0.2">
      <c r="A1853" s="3"/>
      <c r="D1853" s="3"/>
    </row>
    <row r="1854" spans="1:4" ht="18" customHeight="1" x14ac:dyDescent="0.2">
      <c r="A1854" s="3"/>
      <c r="D1854" s="3"/>
    </row>
    <row r="1855" spans="1:4" ht="18" customHeight="1" x14ac:dyDescent="0.2">
      <c r="A1855" s="3"/>
      <c r="D1855" s="3"/>
    </row>
    <row r="1856" spans="1:4" ht="18" customHeight="1" x14ac:dyDescent="0.2">
      <c r="A1856" s="3"/>
      <c r="D1856" s="3"/>
    </row>
    <row r="1857" spans="1:4" ht="18" customHeight="1" x14ac:dyDescent="0.2">
      <c r="A1857" s="3"/>
      <c r="D1857" s="3"/>
    </row>
    <row r="1858" spans="1:4" ht="18" customHeight="1" x14ac:dyDescent="0.2">
      <c r="A1858" s="3"/>
      <c r="D1858" s="3"/>
    </row>
    <row r="1859" spans="1:4" ht="18" customHeight="1" x14ac:dyDescent="0.2">
      <c r="A1859" s="3"/>
      <c r="D1859" s="3"/>
    </row>
    <row r="1860" spans="1:4" ht="18" customHeight="1" x14ac:dyDescent="0.2">
      <c r="A1860" s="3"/>
      <c r="D1860" s="3"/>
    </row>
    <row r="1861" spans="1:4" ht="18" customHeight="1" x14ac:dyDescent="0.2">
      <c r="A1861" s="3"/>
      <c r="D1861" s="3"/>
    </row>
    <row r="1862" spans="1:4" ht="18" customHeight="1" x14ac:dyDescent="0.2">
      <c r="A1862" s="3"/>
      <c r="D1862" s="3"/>
    </row>
    <row r="1863" spans="1:4" ht="18" customHeight="1" x14ac:dyDescent="0.2">
      <c r="A1863" s="3"/>
      <c r="D1863" s="3"/>
    </row>
    <row r="1864" spans="1:4" ht="18" customHeight="1" x14ac:dyDescent="0.2">
      <c r="A1864" s="3"/>
      <c r="D1864" s="3"/>
    </row>
    <row r="1865" spans="1:4" ht="18" customHeight="1" x14ac:dyDescent="0.2">
      <c r="A1865" s="3"/>
      <c r="D1865" s="3"/>
    </row>
    <row r="1866" spans="1:4" ht="18" customHeight="1" x14ac:dyDescent="0.2">
      <c r="A1866" s="3"/>
      <c r="D1866" s="3"/>
    </row>
    <row r="1867" spans="1:4" ht="18" customHeight="1" x14ac:dyDescent="0.2">
      <c r="A1867" s="3"/>
      <c r="D1867" s="3"/>
    </row>
    <row r="1868" spans="1:4" ht="18" customHeight="1" x14ac:dyDescent="0.2">
      <c r="A1868" s="3"/>
      <c r="D1868" s="3"/>
    </row>
    <row r="1869" spans="1:4" ht="18" customHeight="1" x14ac:dyDescent="0.2">
      <c r="A1869" s="3"/>
      <c r="D1869" s="3"/>
    </row>
    <row r="1870" spans="1:4" ht="18" customHeight="1" x14ac:dyDescent="0.2">
      <c r="A1870" s="3"/>
      <c r="D1870" s="3"/>
    </row>
    <row r="1871" spans="1:4" ht="18" customHeight="1" x14ac:dyDescent="0.2">
      <c r="A1871" s="3"/>
      <c r="D1871" s="3"/>
    </row>
    <row r="1872" spans="1:4" ht="18" customHeight="1" x14ac:dyDescent="0.2">
      <c r="A1872" s="3"/>
      <c r="D1872" s="3"/>
    </row>
    <row r="1873" spans="1:4" ht="18" customHeight="1" x14ac:dyDescent="0.2">
      <c r="A1873" s="3"/>
      <c r="D1873" s="3"/>
    </row>
    <row r="1874" spans="1:4" ht="18" customHeight="1" x14ac:dyDescent="0.2">
      <c r="A1874" s="3"/>
      <c r="D1874" s="3"/>
    </row>
    <row r="1875" spans="1:4" ht="18" customHeight="1" x14ac:dyDescent="0.2">
      <c r="A1875" s="3"/>
      <c r="D1875" s="3"/>
    </row>
    <row r="1876" spans="1:4" ht="18" customHeight="1" x14ac:dyDescent="0.2">
      <c r="A1876" s="3"/>
      <c r="D1876" s="3"/>
    </row>
    <row r="1877" spans="1:4" ht="18" customHeight="1" x14ac:dyDescent="0.2">
      <c r="A1877" s="3"/>
      <c r="D1877" s="3"/>
    </row>
    <row r="1878" spans="1:4" ht="18" customHeight="1" x14ac:dyDescent="0.2">
      <c r="A1878" s="3"/>
      <c r="D1878" s="3"/>
    </row>
    <row r="1879" spans="1:4" ht="18" customHeight="1" x14ac:dyDescent="0.2">
      <c r="A1879" s="3"/>
      <c r="D1879" s="3"/>
    </row>
    <row r="1880" spans="1:4" ht="18" customHeight="1" x14ac:dyDescent="0.2">
      <c r="A1880" s="3"/>
      <c r="D1880" s="3"/>
    </row>
    <row r="1881" spans="1:4" ht="18" customHeight="1" x14ac:dyDescent="0.2">
      <c r="A1881" s="3"/>
      <c r="D1881" s="3"/>
    </row>
    <row r="1882" spans="1:4" ht="18" customHeight="1" x14ac:dyDescent="0.2">
      <c r="A1882" s="3"/>
      <c r="D1882" s="3"/>
    </row>
    <row r="1883" spans="1:4" ht="18" customHeight="1" x14ac:dyDescent="0.2">
      <c r="A1883" s="3"/>
      <c r="D1883" s="3"/>
    </row>
    <row r="1884" spans="1:4" ht="18" customHeight="1" x14ac:dyDescent="0.2">
      <c r="A1884" s="3"/>
      <c r="D1884" s="3"/>
    </row>
    <row r="1885" spans="1:4" ht="18" customHeight="1" x14ac:dyDescent="0.2">
      <c r="A1885" s="3"/>
      <c r="D1885" s="3"/>
    </row>
    <row r="1886" spans="1:4" ht="18" customHeight="1" x14ac:dyDescent="0.2">
      <c r="A1886" s="3"/>
      <c r="D1886" s="3"/>
    </row>
    <row r="1887" spans="1:4" ht="18" customHeight="1" x14ac:dyDescent="0.2">
      <c r="A1887" s="3"/>
      <c r="D1887" s="3"/>
    </row>
    <row r="1888" spans="1:4" ht="18" customHeight="1" x14ac:dyDescent="0.2">
      <c r="A1888" s="3"/>
      <c r="D1888" s="3"/>
    </row>
    <row r="1889" spans="1:4" ht="18" customHeight="1" x14ac:dyDescent="0.2">
      <c r="A1889" s="3"/>
      <c r="D1889" s="3"/>
    </row>
    <row r="1890" spans="1:4" ht="18" customHeight="1" x14ac:dyDescent="0.2">
      <c r="A1890" s="3"/>
      <c r="D1890" s="3"/>
    </row>
    <row r="1891" spans="1:4" ht="18" customHeight="1" x14ac:dyDescent="0.2">
      <c r="A1891" s="3"/>
      <c r="D1891" s="3"/>
    </row>
    <row r="1892" spans="1:4" ht="18" customHeight="1" x14ac:dyDescent="0.2">
      <c r="A1892" s="3"/>
      <c r="D1892" s="3"/>
    </row>
    <row r="1893" spans="1:4" ht="18" customHeight="1" x14ac:dyDescent="0.2">
      <c r="A1893" s="3"/>
      <c r="D1893" s="3"/>
    </row>
    <row r="1894" spans="1:4" ht="18" customHeight="1" x14ac:dyDescent="0.2">
      <c r="A1894" s="3"/>
      <c r="D1894" s="3"/>
    </row>
    <row r="1895" spans="1:4" ht="18" customHeight="1" x14ac:dyDescent="0.2">
      <c r="A1895" s="3"/>
      <c r="D1895" s="3"/>
    </row>
    <row r="1896" spans="1:4" ht="18" customHeight="1" x14ac:dyDescent="0.2">
      <c r="A1896" s="3"/>
      <c r="D1896" s="3"/>
    </row>
    <row r="1897" spans="1:4" ht="18" customHeight="1" x14ac:dyDescent="0.2">
      <c r="A1897" s="3"/>
      <c r="D1897" s="3"/>
    </row>
    <row r="1898" spans="1:4" ht="18" customHeight="1" x14ac:dyDescent="0.2">
      <c r="A1898" s="3"/>
      <c r="D1898" s="3"/>
    </row>
    <row r="1899" spans="1:4" ht="18" customHeight="1" x14ac:dyDescent="0.2">
      <c r="A1899" s="3"/>
      <c r="D1899" s="3"/>
    </row>
    <row r="1900" spans="1:4" ht="18" customHeight="1" x14ac:dyDescent="0.2">
      <c r="A1900" s="3"/>
      <c r="D1900" s="3"/>
    </row>
    <row r="1901" spans="1:4" ht="18" customHeight="1" x14ac:dyDescent="0.2">
      <c r="A1901" s="3"/>
      <c r="D1901" s="3"/>
    </row>
    <row r="1902" spans="1:4" ht="18" customHeight="1" x14ac:dyDescent="0.2">
      <c r="A1902" s="3"/>
      <c r="D1902" s="3"/>
    </row>
    <row r="1903" spans="1:4" ht="18" customHeight="1" x14ac:dyDescent="0.2">
      <c r="A1903" s="3"/>
      <c r="D1903" s="3"/>
    </row>
    <row r="1904" spans="1:4" ht="18" customHeight="1" x14ac:dyDescent="0.2">
      <c r="A1904" s="3"/>
      <c r="D1904" s="3"/>
    </row>
    <row r="1905" spans="1:4" ht="18" customHeight="1" x14ac:dyDescent="0.2">
      <c r="A1905" s="3"/>
      <c r="D1905" s="3"/>
    </row>
    <row r="1906" spans="1:4" ht="18" customHeight="1" x14ac:dyDescent="0.2">
      <c r="A1906" s="3"/>
      <c r="D1906" s="3"/>
    </row>
    <row r="1907" spans="1:4" ht="18" customHeight="1" x14ac:dyDescent="0.2">
      <c r="A1907" s="3"/>
      <c r="D1907" s="3"/>
    </row>
    <row r="1908" spans="1:4" ht="18" customHeight="1" x14ac:dyDescent="0.2">
      <c r="A1908" s="3"/>
      <c r="D1908" s="3"/>
    </row>
    <row r="1909" spans="1:4" ht="18" customHeight="1" x14ac:dyDescent="0.2">
      <c r="A1909" s="3"/>
      <c r="D1909" s="3"/>
    </row>
    <row r="1910" spans="1:4" ht="18" customHeight="1" x14ac:dyDescent="0.2">
      <c r="A1910" s="3"/>
      <c r="D1910" s="3"/>
    </row>
    <row r="1911" spans="1:4" ht="18" customHeight="1" x14ac:dyDescent="0.2">
      <c r="A1911" s="3"/>
      <c r="D1911" s="3"/>
    </row>
    <row r="1912" spans="1:4" ht="18" customHeight="1" x14ac:dyDescent="0.2">
      <c r="A1912" s="3"/>
      <c r="D1912" s="3"/>
    </row>
    <row r="1913" spans="1:4" ht="18" customHeight="1" x14ac:dyDescent="0.2">
      <c r="A1913" s="3"/>
      <c r="D1913" s="3"/>
    </row>
    <row r="1914" spans="1:4" ht="18" customHeight="1" x14ac:dyDescent="0.2">
      <c r="A1914" s="3"/>
      <c r="D1914" s="3"/>
    </row>
    <row r="1915" spans="1:4" ht="18" customHeight="1" x14ac:dyDescent="0.2">
      <c r="A1915" s="3"/>
      <c r="D1915" s="3"/>
    </row>
    <row r="1916" spans="1:4" ht="18" customHeight="1" x14ac:dyDescent="0.2">
      <c r="A1916" s="3"/>
      <c r="D1916" s="3"/>
    </row>
    <row r="1917" spans="1:4" ht="18" customHeight="1" x14ac:dyDescent="0.2">
      <c r="A1917" s="3"/>
      <c r="D1917" s="3"/>
    </row>
    <row r="1918" spans="1:4" ht="18" customHeight="1" x14ac:dyDescent="0.2">
      <c r="A1918" s="3"/>
      <c r="D1918" s="3"/>
    </row>
    <row r="1919" spans="1:4" ht="18" customHeight="1" x14ac:dyDescent="0.2">
      <c r="A1919" s="3"/>
      <c r="D1919" s="3"/>
    </row>
    <row r="1920" spans="1:4" ht="18" customHeight="1" x14ac:dyDescent="0.2">
      <c r="A1920" s="3"/>
      <c r="D1920" s="3"/>
    </row>
    <row r="1921" spans="1:4" ht="18" customHeight="1" x14ac:dyDescent="0.2">
      <c r="A1921" s="3"/>
      <c r="D1921" s="3"/>
    </row>
    <row r="1922" spans="1:4" ht="18" customHeight="1" x14ac:dyDescent="0.2">
      <c r="A1922" s="3"/>
      <c r="D1922" s="3"/>
    </row>
    <row r="1923" spans="1:4" ht="18" customHeight="1" x14ac:dyDescent="0.2">
      <c r="A1923" s="3"/>
      <c r="D1923" s="3"/>
    </row>
    <row r="1924" spans="1:4" ht="18" customHeight="1" x14ac:dyDescent="0.2">
      <c r="A1924" s="3"/>
      <c r="D1924" s="3"/>
    </row>
    <row r="1925" spans="1:4" ht="18" customHeight="1" x14ac:dyDescent="0.2">
      <c r="A1925" s="3"/>
      <c r="D1925" s="3"/>
    </row>
    <row r="1926" spans="1:4" ht="18" customHeight="1" x14ac:dyDescent="0.2">
      <c r="A1926" s="3"/>
      <c r="D1926" s="3"/>
    </row>
    <row r="1927" spans="1:4" ht="18" customHeight="1" x14ac:dyDescent="0.2">
      <c r="A1927" s="3"/>
      <c r="D1927" s="3"/>
    </row>
    <row r="1928" spans="1:4" ht="18" customHeight="1" x14ac:dyDescent="0.2">
      <c r="A1928" s="3"/>
      <c r="D1928" s="3"/>
    </row>
    <row r="1929" spans="1:4" ht="18" customHeight="1" x14ac:dyDescent="0.2">
      <c r="A1929" s="3"/>
      <c r="D1929" s="3"/>
    </row>
    <row r="1930" spans="1:4" ht="18" customHeight="1" x14ac:dyDescent="0.2">
      <c r="A1930" s="3"/>
      <c r="D1930" s="3"/>
    </row>
    <row r="1931" spans="1:4" ht="18" customHeight="1" x14ac:dyDescent="0.2">
      <c r="A1931" s="3"/>
      <c r="D1931" s="3"/>
    </row>
    <row r="1932" spans="1:4" ht="18" customHeight="1" x14ac:dyDescent="0.2">
      <c r="A1932" s="3"/>
      <c r="D1932" s="3"/>
    </row>
    <row r="1933" spans="1:4" ht="18" customHeight="1" x14ac:dyDescent="0.2">
      <c r="A1933" s="3"/>
      <c r="D1933" s="3"/>
    </row>
    <row r="1934" spans="1:4" ht="18" customHeight="1" x14ac:dyDescent="0.2">
      <c r="A1934" s="3"/>
      <c r="D1934" s="3"/>
    </row>
    <row r="1935" spans="1:4" ht="18" customHeight="1" x14ac:dyDescent="0.2">
      <c r="A1935" s="3"/>
      <c r="D1935" s="3"/>
    </row>
    <row r="1936" spans="1:4" ht="18" customHeight="1" x14ac:dyDescent="0.2">
      <c r="A1936" s="3"/>
      <c r="D1936" s="3"/>
    </row>
    <row r="1937" spans="1:4" ht="18" customHeight="1" x14ac:dyDescent="0.2">
      <c r="A1937" s="3"/>
      <c r="D1937" s="3"/>
    </row>
    <row r="1938" spans="1:4" ht="18" customHeight="1" x14ac:dyDescent="0.2">
      <c r="A1938" s="3"/>
      <c r="D1938" s="3"/>
    </row>
    <row r="1939" spans="1:4" ht="18" customHeight="1" x14ac:dyDescent="0.2">
      <c r="A1939" s="3"/>
      <c r="D1939" s="3"/>
    </row>
    <row r="1940" spans="1:4" ht="18" customHeight="1" x14ac:dyDescent="0.2">
      <c r="A1940" s="3"/>
      <c r="D1940" s="3"/>
    </row>
    <row r="1941" spans="1:4" ht="18" customHeight="1" x14ac:dyDescent="0.2">
      <c r="A1941" s="3"/>
      <c r="D1941" s="3"/>
    </row>
    <row r="1942" spans="1:4" ht="18" customHeight="1" x14ac:dyDescent="0.2">
      <c r="A1942" s="3"/>
      <c r="D1942" s="3"/>
    </row>
    <row r="1943" spans="1:4" ht="18" customHeight="1" x14ac:dyDescent="0.2">
      <c r="A1943" s="3"/>
      <c r="D1943" s="3"/>
    </row>
    <row r="1944" spans="1:4" ht="18" customHeight="1" x14ac:dyDescent="0.2">
      <c r="A1944" s="3"/>
      <c r="D1944" s="3"/>
    </row>
    <row r="1945" spans="1:4" ht="18" customHeight="1" x14ac:dyDescent="0.2">
      <c r="A1945" s="3"/>
      <c r="D1945" s="3"/>
    </row>
    <row r="1946" spans="1:4" ht="18" customHeight="1" x14ac:dyDescent="0.2">
      <c r="A1946" s="3"/>
      <c r="D1946" s="3"/>
    </row>
    <row r="1947" spans="1:4" ht="18" customHeight="1" x14ac:dyDescent="0.2">
      <c r="A1947" s="3"/>
      <c r="D1947" s="3"/>
    </row>
    <row r="1948" spans="1:4" ht="18" customHeight="1" x14ac:dyDescent="0.2">
      <c r="A1948" s="3"/>
      <c r="D1948" s="3"/>
    </row>
    <row r="1949" spans="1:4" ht="18" customHeight="1" x14ac:dyDescent="0.2">
      <c r="A1949" s="3"/>
      <c r="D1949" s="3"/>
    </row>
    <row r="1950" spans="1:4" ht="18" customHeight="1" x14ac:dyDescent="0.2">
      <c r="A1950" s="3"/>
      <c r="D1950" s="3"/>
    </row>
    <row r="1951" spans="1:4" ht="18" customHeight="1" x14ac:dyDescent="0.2">
      <c r="A1951" s="3"/>
      <c r="D1951" s="3"/>
    </row>
    <row r="1952" spans="1:4" ht="18" customHeight="1" x14ac:dyDescent="0.2">
      <c r="A1952" s="3"/>
      <c r="D1952" s="3"/>
    </row>
    <row r="1953" spans="1:4" ht="18" customHeight="1" x14ac:dyDescent="0.2">
      <c r="A1953" s="3"/>
      <c r="D1953" s="3"/>
    </row>
    <row r="1954" spans="1:4" ht="18" customHeight="1" x14ac:dyDescent="0.2">
      <c r="A1954" s="3"/>
      <c r="D1954" s="3"/>
    </row>
    <row r="1955" spans="1:4" ht="18" customHeight="1" x14ac:dyDescent="0.2">
      <c r="A1955" s="3"/>
      <c r="D1955" s="3"/>
    </row>
    <row r="1956" spans="1:4" ht="18" customHeight="1" x14ac:dyDescent="0.2">
      <c r="A1956" s="3"/>
      <c r="D1956" s="3"/>
    </row>
    <row r="1957" spans="1:4" ht="18" customHeight="1" x14ac:dyDescent="0.2">
      <c r="A1957" s="3"/>
      <c r="D1957" s="3"/>
    </row>
    <row r="1958" spans="1:4" ht="18" customHeight="1" x14ac:dyDescent="0.2">
      <c r="A1958" s="3"/>
      <c r="D1958" s="3"/>
    </row>
    <row r="1959" spans="1:4" ht="18" customHeight="1" x14ac:dyDescent="0.2">
      <c r="A1959" s="3"/>
      <c r="D1959" s="3"/>
    </row>
  </sheetData>
  <protectedRanges>
    <protectedRange algorithmName="SHA-512" hashValue="Klrw7GG5gqwEqvEimtcf0ANUNljcgVsZev1QcQx/KmCm38879WmICqBR82XygVe93Mowg46mjafQznWiU2rmiA==" saltValue="CBjFZZLAukSoQ5q5M7U6xg==" spinCount="100000" sqref="B31:C56" name="Bereik1_2_2_3_1"/>
    <protectedRange algorithmName="SHA-512" hashValue="Klrw7GG5gqwEqvEimtcf0ANUNljcgVsZev1QcQx/KmCm38879WmICqBR82XygVe93Mowg46mjafQznWiU2rmiA==" saltValue="CBjFZZLAukSoQ5q5M7U6xg==" spinCount="100000" sqref="D8:E14" name="Bereik1_4_2_1_1_1"/>
    <protectedRange algorithmName="SHA-512" hashValue="Klrw7GG5gqwEqvEimtcf0ANUNljcgVsZev1QcQx/KmCm38879WmICqBR82XygVe93Mowg46mjafQznWiU2rmiA==" saltValue="CBjFZZLAukSoQ5q5M7U6xg==" spinCount="100000" sqref="B8:C14" name="Bereik1_2_2_2_1_1_1"/>
    <protectedRange algorithmName="SHA-512" hashValue="Klrw7GG5gqwEqvEimtcf0ANUNljcgVsZev1QcQx/KmCm38879WmICqBR82XygVe93Mowg46mjafQznWiU2rmiA==" saltValue="CBjFZZLAukSoQ5q5M7U6xg==" spinCount="100000" sqref="D15:D30" name="Bereik1_4_3_1_2_1"/>
    <protectedRange algorithmName="SHA-512" hashValue="Klrw7GG5gqwEqvEimtcf0ANUNljcgVsZev1QcQx/KmCm38879WmICqBR82XygVe93Mowg46mjafQznWiU2rmiA==" saltValue="CBjFZZLAukSoQ5q5M7U6xg==" spinCount="100000" sqref="B15:C30" name="Bereik1_2_2_3_1_2_1"/>
    <protectedRange algorithmName="SHA-512" hashValue="Klrw7GG5gqwEqvEimtcf0ANUNljcgVsZev1QcQx/KmCm38879WmICqBR82XygVe93Mowg46mjafQznWiU2rmiA==" saltValue="CBjFZZLAukSoQ5q5M7U6xg==" spinCount="100000" sqref="D57:D70 E77:E104 D73:D75" name="Bereik1_4_3"/>
    <protectedRange algorithmName="SHA-512" hashValue="Klrw7GG5gqwEqvEimtcf0ANUNljcgVsZev1QcQx/KmCm38879WmICqBR82XygVe93Mowg46mjafQznWiU2rmiA==" saltValue="CBjFZZLAukSoQ5q5M7U6xg==" spinCount="100000" sqref="D105:E105 D92:D98 D106:D110 E106:E127 D101:D104" name="Bereik1_4_2_1_3"/>
    <protectedRange algorithmName="SHA-512" hashValue="Klrw7GG5gqwEqvEimtcf0ANUNljcgVsZev1QcQx/KmCm38879WmICqBR82XygVe93Mowg46mjafQznWiU2rmiA==" saltValue="CBjFZZLAukSoQ5q5M7U6xg==" spinCount="100000" sqref="B92:C98 B101:C110" name="Bereik1_2_2_2_1_3"/>
    <protectedRange algorithmName="SHA-512" hashValue="Klrw7GG5gqwEqvEimtcf0ANUNljcgVsZev1QcQx/KmCm38879WmICqBR82XygVe93Mowg46mjafQznWiU2rmiA==" saltValue="CBjFZZLAukSoQ5q5M7U6xg==" spinCount="100000" sqref="D111:D136" name="Bereik1_4_2_2_1_2"/>
    <protectedRange algorithmName="SHA-512" hashValue="Klrw7GG5gqwEqvEimtcf0ANUNljcgVsZev1QcQx/KmCm38879WmICqBR82XygVe93Mowg46mjafQznWiU2rmiA==" saltValue="CBjFZZLAukSoQ5q5M7U6xg==" spinCount="100000" sqref="D76:D91" name="Bereik1_4_2_3"/>
    <protectedRange algorithmName="SHA-512" hashValue="Klrw7GG5gqwEqvEimtcf0ANUNljcgVsZev1QcQx/KmCm38879WmICqBR82XygVe93Mowg46mjafQznWiU2rmiA==" saltValue="CBjFZZLAukSoQ5q5M7U6xg==" spinCount="100000" sqref="E128:E147 D137:D147 D148:E151" name="Bereik1_4_2_1_1_3"/>
    <protectedRange algorithmName="SHA-512" hashValue="Klrw7GG5gqwEqvEimtcf0ANUNljcgVsZev1QcQx/KmCm38879WmICqBR82XygVe93Mowg46mjafQznWiU2rmiA==" saltValue="CBjFZZLAukSoQ5q5M7U6xg==" spinCount="100000" sqref="B137:C151" name="Bereik1_2_2_2_1_1_3"/>
    <protectedRange algorithmName="SHA-512" hashValue="Klrw7GG5gqwEqvEimtcf0ANUNljcgVsZev1QcQx/KmCm38879WmICqBR82XygVe93Mowg46mjafQznWiU2rmiA==" saltValue="CBjFZZLAukSoQ5q5M7U6xg==" spinCount="100000" sqref="A8:A151" name="Bereik1_2_2"/>
    <protectedRange algorithmName="SHA-512" hashValue="Klrw7GG5gqwEqvEimtcf0ANUNljcgVsZev1QcQx/KmCm38879WmICqBR82XygVe93Mowg46mjafQznWiU2rmiA==" saltValue="CBjFZZLAukSoQ5q5M7U6xg==" spinCount="100000" sqref="G8 G147:G152" name="Bereik1_7"/>
    <protectedRange algorithmName="SHA-512" hashValue="Klrw7GG5gqwEqvEimtcf0ANUNljcgVsZev1QcQx/KmCm38879WmICqBR82XygVe93Mowg46mjafQznWiU2rmiA==" saltValue="CBjFZZLAukSoQ5q5M7U6xg==" spinCount="100000" sqref="D71:D72" name="Bereik1_4_2_1_3_1_2_3"/>
    <protectedRange algorithmName="SHA-512" hashValue="Klrw7GG5gqwEqvEimtcf0ANUNljcgVsZev1QcQx/KmCm38879WmICqBR82XygVe93Mowg46mjafQznWiU2rmiA==" saltValue="CBjFZZLAukSoQ5q5M7U6xg==" spinCount="100000" sqref="B71:C72" name="Bereik1_2_2_2_1_3_1_2_3"/>
    <protectedRange algorithmName="SHA-512" hashValue="Klrw7GG5gqwEqvEimtcf0ANUNljcgVsZev1QcQx/KmCm38879WmICqBR82XygVe93Mowg46mjafQznWiU2rmiA==" saltValue="CBjFZZLAukSoQ5q5M7U6xg==" spinCount="100000" sqref="D99:D100" name="Bereik1_4_2_2_1_2_2_2_1_2"/>
    <protectedRange algorithmName="SHA-512" hashValue="Klrw7GG5gqwEqvEimtcf0ANUNljcgVsZev1QcQx/KmCm38879WmICqBR82XygVe93Mowg46mjafQznWiU2rmiA==" saltValue="CBjFZZLAukSoQ5q5M7U6xg==" spinCount="100000" sqref="H45:H147" name="Bereik1"/>
    <protectedRange algorithmName="SHA-512" hashValue="Klrw7GG5gqwEqvEimtcf0ANUNljcgVsZev1QcQx/KmCm38879WmICqBR82XygVe93Mowg46mjafQznWiU2rmiA==" saltValue="CBjFZZLAukSoQ5q5M7U6xg==" spinCount="100000" sqref="I44:I147" name="Bereik1_1"/>
    <protectedRange algorithmName="SHA-512" hashValue="Klrw7GG5gqwEqvEimtcf0ANUNljcgVsZev1QcQx/KmCm38879WmICqBR82XygVe93Mowg46mjafQznWiU2rmiA==" saltValue="CBjFZZLAukSoQ5q5M7U6xg==" spinCount="100000" sqref="J46:J147" name="Bereik1_2"/>
  </protectedRanges>
  <sortState xmlns:xlrd2="http://schemas.microsoft.com/office/spreadsheetml/2017/richdata2" ref="B8:P147">
    <sortCondition descending="1" ref="F8:F147"/>
  </sortState>
  <phoneticPr fontId="0" type="noConversion"/>
  <conditionalFormatting sqref="B99:D100">
    <cfRule type="colorScale" priority="14">
      <colorScale>
        <cfvo type="min"/>
        <cfvo type="max"/>
        <color theme="0"/>
        <color theme="0"/>
      </colorScale>
    </cfRule>
    <cfRule type="colorScale" priority="15">
      <colorScale>
        <cfvo type="min"/>
        <cfvo type="max"/>
        <color theme="9" tint="0.59999389629810485"/>
        <color theme="0"/>
      </colorScale>
    </cfRule>
  </conditionalFormatting>
  <conditionalFormatting sqref="B71:E72">
    <cfRule type="colorScale" priority="16">
      <colorScale>
        <cfvo type="min"/>
        <cfvo type="max"/>
        <color theme="0"/>
        <color theme="0"/>
      </colorScale>
    </cfRule>
    <cfRule type="colorScale" priority="17">
      <colorScale>
        <cfvo type="min"/>
        <cfvo type="max"/>
        <color theme="9" tint="0.59999389629810485"/>
        <color theme="0"/>
      </colorScale>
    </cfRule>
  </conditionalFormatting>
  <conditionalFormatting sqref="G9:G146">
    <cfRule type="colorScale" priority="12">
      <colorScale>
        <cfvo type="min"/>
        <cfvo type="max"/>
        <color theme="0"/>
        <color theme="0"/>
      </colorScale>
    </cfRule>
    <cfRule type="colorScale" priority="13">
      <colorScale>
        <cfvo type="min"/>
        <cfvo type="max"/>
        <color theme="9" tint="0.59999389629810485"/>
        <color theme="0"/>
      </colorScale>
    </cfRule>
  </conditionalFormatting>
  <conditionalFormatting sqref="G8:H8 G9:G147 G148:M149 G150:R150 O148:O149 K8:L147 Q8:R149">
    <cfRule type="cellIs" dxfId="8" priority="11" operator="greaterThan">
      <formula>0</formula>
    </cfRule>
  </conditionalFormatting>
  <conditionalFormatting sqref="G8:H8 G9:G147">
    <cfRule type="cellIs" dxfId="7" priority="8" operator="greaterThan">
      <formula>0</formula>
    </cfRule>
  </conditionalFormatting>
  <conditionalFormatting sqref="G150:R150 G148:O149 Q148:R149">
    <cfRule type="cellIs" dxfId="6" priority="5" operator="greaterThan">
      <formula>0</formula>
    </cfRule>
  </conditionalFormatting>
  <conditionalFormatting sqref="H8:H152">
    <cfRule type="cellIs" dxfId="5" priority="6" operator="greaterThan">
      <formula>0</formula>
    </cfRule>
  </conditionalFormatting>
  <conditionalFormatting sqref="I8:I152">
    <cfRule type="cellIs" dxfId="4" priority="4" operator="greaterThan">
      <formula>0</formula>
    </cfRule>
  </conditionalFormatting>
  <conditionalFormatting sqref="K8:O147 Q8:R147">
    <cfRule type="cellIs" dxfId="3" priority="3" operator="greaterThan">
      <formula>0</formula>
    </cfRule>
  </conditionalFormatting>
  <conditionalFormatting sqref="M8:M147">
    <cfRule type="colorScale" priority="9">
      <colorScale>
        <cfvo type="min"/>
        <cfvo type="max"/>
        <color theme="9" tint="0.59999389629810485"/>
        <color theme="0"/>
      </colorScale>
    </cfRule>
  </conditionalFormatting>
  <conditionalFormatting sqref="J8:J147">
    <cfRule type="cellIs" dxfId="2" priority="2" operator="equal">
      <formula>1</formula>
    </cfRule>
  </conditionalFormatting>
  <conditionalFormatting sqref="P8:P149">
    <cfRule type="cellIs" dxfId="0" priority="1" operator="greaterThan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Blad1!Afdrukbereik</vt:lpstr>
      <vt:lpstr>Excel_BuiltIn_Print_Area_1_1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De Cuyper</dc:creator>
  <cp:lastModifiedBy>Kv sw</cp:lastModifiedBy>
  <cp:lastPrinted>2023-01-11T23:42:19Z</cp:lastPrinted>
  <dcterms:created xsi:type="dcterms:W3CDTF">2011-01-21T00:28:56Z</dcterms:created>
  <dcterms:modified xsi:type="dcterms:W3CDTF">2026-07-03T21:21:19Z</dcterms:modified>
</cp:coreProperties>
</file>