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7A301A3E-BAE4-45BE-A051-6B2751D0C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Blad1!$A$7:$AE$149</definedName>
    <definedName name="_xlnm.Print_Area" localSheetId="0">Blad1!$A$4:$I$174</definedName>
    <definedName name="Excel_BuiltIn_Print_Area_1_1">Blad1!$A$4:$D$174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8" i="1" l="1"/>
  <c r="AE49" i="1"/>
  <c r="AE50" i="1"/>
  <c r="AE27" i="1"/>
  <c r="AE28" i="1"/>
  <c r="AE135" i="1"/>
  <c r="AE136" i="1"/>
  <c r="G59" i="1"/>
  <c r="G31" i="1"/>
  <c r="G142" i="1" l="1"/>
  <c r="G147" i="1"/>
  <c r="AE146" i="1"/>
  <c r="AE144" i="1"/>
  <c r="AE142" i="1"/>
  <c r="AE140" i="1"/>
  <c r="AE138" i="1"/>
  <c r="AE133" i="1"/>
  <c r="AE131" i="1"/>
  <c r="AE129" i="1"/>
  <c r="AE127" i="1"/>
  <c r="AE123" i="1"/>
  <c r="AE121" i="1"/>
  <c r="AE119" i="1"/>
  <c r="AE117" i="1"/>
  <c r="AE115" i="1"/>
  <c r="AE113" i="1"/>
  <c r="AE111" i="1"/>
  <c r="AE109" i="1"/>
  <c r="AE107" i="1"/>
  <c r="AE105" i="1"/>
  <c r="AE103" i="1"/>
  <c r="AE101" i="1"/>
  <c r="AE99" i="1"/>
  <c r="AE97" i="1"/>
  <c r="AE95" i="1"/>
  <c r="AE93" i="1"/>
  <c r="AE91" i="1"/>
  <c r="AE89" i="1"/>
  <c r="AE87" i="1"/>
  <c r="AE85" i="1"/>
  <c r="AE83" i="1"/>
  <c r="AE81" i="1"/>
  <c r="AE79" i="1"/>
  <c r="AE77" i="1"/>
  <c r="AE75" i="1"/>
  <c r="AE73" i="1"/>
  <c r="AE71" i="1"/>
  <c r="AE69" i="1"/>
  <c r="AE67" i="1"/>
  <c r="AE65" i="1"/>
  <c r="AE63" i="1"/>
  <c r="AE61" i="1"/>
  <c r="AE59" i="1"/>
  <c r="AE57" i="1"/>
  <c r="AE55" i="1"/>
  <c r="AE53" i="1"/>
  <c r="AE51" i="1"/>
  <c r="AE47" i="1"/>
  <c r="AE45" i="1"/>
  <c r="AE43" i="1"/>
  <c r="AE41" i="1"/>
  <c r="AE39" i="1"/>
  <c r="AE37" i="1"/>
  <c r="AE35" i="1"/>
  <c r="AE33" i="1"/>
  <c r="AE31" i="1"/>
  <c r="AE29" i="1"/>
  <c r="AE25" i="1"/>
  <c r="AE23" i="1"/>
  <c r="AE21" i="1"/>
  <c r="AE19" i="1"/>
  <c r="AE17" i="1"/>
  <c r="AE15" i="1"/>
  <c r="AE13" i="1"/>
  <c r="AE11" i="1"/>
  <c r="AE22" i="1" l="1"/>
  <c r="AE12" i="1"/>
  <c r="AE14" i="1"/>
  <c r="AE16" i="1"/>
  <c r="AE18" i="1"/>
  <c r="AE20" i="1"/>
  <c r="AE24" i="1"/>
  <c r="AE26" i="1"/>
  <c r="AE30" i="1"/>
  <c r="AE32" i="1"/>
  <c r="AE34" i="1"/>
  <c r="AE36" i="1"/>
  <c r="AE38" i="1"/>
  <c r="AE40" i="1"/>
  <c r="AE44" i="1"/>
  <c r="AE46" i="1"/>
  <c r="AE52" i="1"/>
  <c r="AE54" i="1"/>
  <c r="AE56" i="1"/>
  <c r="AE58" i="1"/>
  <c r="AE60" i="1"/>
  <c r="AE62" i="1"/>
  <c r="AE64" i="1"/>
  <c r="AE66" i="1"/>
  <c r="AE68" i="1"/>
  <c r="AE70" i="1"/>
  <c r="AE72" i="1"/>
  <c r="AE74" i="1"/>
  <c r="AE76" i="1"/>
  <c r="AE78" i="1"/>
  <c r="AE80" i="1"/>
  <c r="AE82" i="1"/>
  <c r="AE84" i="1"/>
  <c r="AE86" i="1"/>
  <c r="AE88" i="1"/>
  <c r="AE90" i="1"/>
  <c r="AE92" i="1"/>
  <c r="AE94" i="1"/>
  <c r="AE96" i="1"/>
  <c r="AE98" i="1"/>
  <c r="AE100" i="1"/>
  <c r="AE102" i="1"/>
  <c r="AE104" i="1"/>
  <c r="AE106" i="1"/>
  <c r="AE108" i="1"/>
  <c r="AE110" i="1"/>
  <c r="AE112" i="1"/>
  <c r="AE114" i="1"/>
  <c r="AE116" i="1"/>
  <c r="AE118" i="1"/>
  <c r="AE120" i="1"/>
  <c r="AE122" i="1"/>
  <c r="AE124" i="1"/>
  <c r="AE126" i="1"/>
  <c r="AE128" i="1"/>
  <c r="AE130" i="1"/>
  <c r="AE132" i="1"/>
  <c r="AE134" i="1"/>
  <c r="AE137" i="1"/>
  <c r="AE139" i="1"/>
  <c r="AE141" i="1"/>
  <c r="AE143" i="1"/>
  <c r="AE145" i="1"/>
  <c r="AE147" i="1"/>
  <c r="AE148" i="1"/>
  <c r="AE149" i="1"/>
  <c r="H151" i="1"/>
  <c r="G149" i="1"/>
  <c r="AE8" i="1" l="1"/>
  <c r="AE9" i="1"/>
  <c r="AE10" i="1"/>
  <c r="AE42" i="1" l="1"/>
  <c r="AF151" i="1" s="1"/>
  <c r="AE125" i="1"/>
  <c r="AE151" i="1"/>
  <c r="AC3" i="1" s="1"/>
  <c r="AC4" i="1" s="1"/>
  <c r="I15" i="1" l="1"/>
  <c r="I27" i="1"/>
  <c r="I38" i="1"/>
  <c r="I50" i="1"/>
  <c r="I61" i="1"/>
  <c r="I73" i="1"/>
  <c r="I84" i="1"/>
  <c r="I96" i="1"/>
  <c r="I107" i="1"/>
  <c r="I118" i="1"/>
  <c r="I130" i="1"/>
  <c r="I142" i="1"/>
  <c r="I108" i="1"/>
  <c r="I131" i="1"/>
  <c r="I122" i="1"/>
  <c r="I80" i="1"/>
  <c r="I113" i="1"/>
  <c r="I137" i="1"/>
  <c r="I11" i="1"/>
  <c r="I34" i="1"/>
  <c r="I69" i="1"/>
  <c r="I92" i="1"/>
  <c r="I126" i="1"/>
  <c r="I12" i="1"/>
  <c r="I35" i="1"/>
  <c r="I47" i="1"/>
  <c r="I82" i="1"/>
  <c r="I115" i="1"/>
  <c r="I13" i="1"/>
  <c r="I48" i="1"/>
  <c r="I140" i="1"/>
  <c r="I26" i="1"/>
  <c r="I49" i="1"/>
  <c r="I83" i="1"/>
  <c r="I129" i="1"/>
  <c r="I16" i="1"/>
  <c r="I28" i="1"/>
  <c r="I39" i="1"/>
  <c r="I51" i="1"/>
  <c r="I62" i="1"/>
  <c r="I74" i="1"/>
  <c r="I85" i="1"/>
  <c r="I97" i="1"/>
  <c r="I119" i="1"/>
  <c r="I17" i="1"/>
  <c r="I29" i="1"/>
  <c r="I40" i="1"/>
  <c r="I52" i="1"/>
  <c r="I63" i="1"/>
  <c r="I75" i="1"/>
  <c r="I86" i="1"/>
  <c r="I98" i="1"/>
  <c r="I109" i="1"/>
  <c r="I120" i="1"/>
  <c r="I132" i="1"/>
  <c r="I143" i="1"/>
  <c r="I18" i="1"/>
  <c r="I30" i="1"/>
  <c r="I41" i="1"/>
  <c r="I53" i="1"/>
  <c r="I64" i="1"/>
  <c r="I76" i="1"/>
  <c r="I87" i="1"/>
  <c r="I99" i="1"/>
  <c r="I110" i="1"/>
  <c r="I121" i="1"/>
  <c r="I133" i="1"/>
  <c r="I144" i="1"/>
  <c r="I19" i="1"/>
  <c r="I31" i="1"/>
  <c r="I42" i="1"/>
  <c r="I54" i="1"/>
  <c r="I65" i="1"/>
  <c r="I77" i="1"/>
  <c r="I88" i="1"/>
  <c r="I100" i="1"/>
  <c r="I134" i="1"/>
  <c r="I145" i="1"/>
  <c r="I68" i="1"/>
  <c r="I91" i="1"/>
  <c r="I125" i="1"/>
  <c r="I23" i="1"/>
  <c r="I46" i="1"/>
  <c r="I58" i="1"/>
  <c r="I81" i="1"/>
  <c r="I103" i="1"/>
  <c r="I114" i="1"/>
  <c r="I138" i="1"/>
  <c r="I24" i="1"/>
  <c r="I59" i="1"/>
  <c r="I70" i="1"/>
  <c r="I93" i="1"/>
  <c r="I104" i="1"/>
  <c r="I127" i="1"/>
  <c r="I139" i="1"/>
  <c r="I25" i="1"/>
  <c r="I36" i="1"/>
  <c r="I71" i="1"/>
  <c r="I94" i="1"/>
  <c r="I105" i="1"/>
  <c r="I116" i="1"/>
  <c r="I128" i="1"/>
  <c r="I14" i="1"/>
  <c r="I37" i="1"/>
  <c r="I60" i="1"/>
  <c r="I72" i="1"/>
  <c r="I95" i="1"/>
  <c r="I106" i="1"/>
  <c r="I117" i="1"/>
  <c r="I141" i="1"/>
  <c r="I8" i="1"/>
  <c r="I20" i="1"/>
  <c r="I43" i="1"/>
  <c r="I55" i="1"/>
  <c r="I66" i="1"/>
  <c r="I78" i="1"/>
  <c r="I89" i="1"/>
  <c r="I101" i="1"/>
  <c r="I111" i="1"/>
  <c r="I123" i="1"/>
  <c r="I135" i="1"/>
  <c r="I146" i="1"/>
  <c r="I9" i="1"/>
  <c r="I21" i="1"/>
  <c r="I32" i="1"/>
  <c r="I44" i="1"/>
  <c r="I56" i="1"/>
  <c r="I67" i="1"/>
  <c r="I79" i="1"/>
  <c r="I90" i="1"/>
  <c r="I102" i="1"/>
  <c r="I112" i="1"/>
  <c r="I124" i="1"/>
  <c r="I136" i="1"/>
  <c r="I147" i="1"/>
  <c r="I22" i="1"/>
  <c r="I33" i="1"/>
  <c r="I45" i="1"/>
  <c r="I57" i="1"/>
  <c r="I10" i="1"/>
  <c r="J142" i="1" l="1"/>
  <c r="J102" i="1"/>
  <c r="J82" i="1"/>
  <c r="J147" i="1"/>
  <c r="J59" i="1"/>
  <c r="J31" i="1"/>
  <c r="J110" i="1"/>
  <c r="J151" i="1" l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<sst xmlns="http://schemas.openxmlformats.org/spreadsheetml/2006/main" count="533" uniqueCount="272">
  <si>
    <t>Naam</t>
  </si>
  <si>
    <t>Voornaam</t>
  </si>
  <si>
    <t>Lidk. nr.</t>
  </si>
  <si>
    <t>Maatschappij</t>
  </si>
  <si>
    <t xml:space="preserve"> 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</si>
  <si>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</si>
  <si>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</si>
  <si>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</si>
  <si>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</si>
  <si>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</si>
  <si>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</si>
  <si>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</si>
  <si>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</si>
  <si>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</si>
  <si>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</si>
  <si>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</si>
  <si>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</si>
  <si>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</si>
  <si>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</si>
  <si>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</si>
  <si>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</si>
  <si>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</si>
  <si>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</si>
  <si>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</si>
  <si>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</si>
  <si>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</si>
  <si>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</si>
  <si>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</si>
  <si>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</si>
  <si>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</si>
  <si>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</si>
  <si>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</si>
  <si>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</si>
  <si>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</si>
  <si>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</si>
  <si>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</si>
  <si>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</si>
  <si>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</si>
  <si>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</si>
  <si>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</si>
  <si>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Robin Hood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</si>
  <si>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</si>
  <si>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</si>
  <si>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</si>
  <si>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</si>
  <si>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</si>
  <si>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</si>
  <si>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</si>
  <si>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</si>
  <si>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</si>
  <si>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</si>
  <si>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</si>
  <si>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</si>
  <si>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</si>
  <si>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</si>
  <si>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</si>
  <si>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</si>
  <si>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</si>
  <si>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</si>
  <si>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</si>
  <si>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</si>
  <si>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</si>
  <si>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</si>
  <si>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</si>
  <si>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</si>
  <si>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</si>
  <si>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</si>
  <si>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</si>
  <si>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</si>
  <si>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</si>
  <si>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</si>
  <si>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</si>
  <si>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</si>
  <si>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</si>
  <si>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</si>
  <si>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</si>
  <si>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</si>
  <si>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</si>
  <si>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</si>
  <si>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</si>
  <si>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</si>
  <si>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</si>
  <si>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</si>
  <si>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</si>
  <si>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</si>
  <si>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</si>
  <si>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</si>
  <si>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</si>
  <si>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</si>
  <si>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</si>
  <si>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</si>
  <si>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</si>
  <si>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</si>
  <si>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</si>
  <si>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</si>
  <si>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</si>
  <si>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</si>
  <si>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</si>
  <si>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</si>
  <si>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</si>
  <si>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</si>
  <si>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</si>
  <si>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</si>
  <si>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</si>
  <si>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</si>
  <si>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</si>
  <si>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</si>
  <si>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</si>
  <si>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</si>
  <si>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</si>
  <si>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</si>
  <si>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</si>
  <si>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Rudy</t>
  </si>
  <si>
    <t>Ferre</t>
  </si>
  <si>
    <t>Frederik</t>
  </si>
  <si>
    <t>Theo</t>
  </si>
  <si>
    <t>Kristel</t>
  </si>
  <si>
    <t>Natasja</t>
  </si>
  <si>
    <t>Gregory</t>
  </si>
  <si>
    <t>Kelly</t>
  </si>
  <si>
    <t>Jozef</t>
  </si>
  <si>
    <t>Patricia</t>
  </si>
  <si>
    <t>Sofie</t>
  </si>
  <si>
    <t>Willem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</si>
  <si>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</si>
  <si>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</si>
  <si>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</si>
  <si>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</si>
  <si>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</si>
  <si>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</si>
  <si>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</si>
  <si>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</si>
  <si>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</si>
  <si>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</si>
  <si>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</si>
  <si>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</si>
  <si>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</si>
  <si>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</si>
  <si>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Sven</t>
  </si>
  <si>
    <t>Gustaaf</t>
  </si>
  <si>
    <t>Nancy</t>
  </si>
  <si>
    <t>Christel</t>
  </si>
  <si>
    <t>Wim</t>
  </si>
  <si>
    <t>Johan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</si>
  <si>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</si>
  <si>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</si>
  <si>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</si>
  <si>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</si>
  <si>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</si>
  <si>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</si>
  <si>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</si>
  <si>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</si>
  <si>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</si>
  <si>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</si>
  <si>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</si>
  <si>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</si>
  <si>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</si>
  <si>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</si>
  <si>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</si>
  <si>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</si>
  <si>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</si>
  <si>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</si>
  <si>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Dimitri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</si>
  <si>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</si>
  <si>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</si>
  <si>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</si>
  <si>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</si>
  <si>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</si>
  <si>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</si>
  <si>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</si>
  <si>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</si>
  <si>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</si>
  <si>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</si>
  <si>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</si>
  <si>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</si>
  <si>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</si>
  <si>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</si>
  <si>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Merksem</t>
  </si>
  <si>
    <t>Melisa</t>
  </si>
  <si>
    <t>Patrick</t>
  </si>
  <si>
    <t>Joeri</t>
  </si>
  <si>
    <t>Xzeno</t>
  </si>
  <si>
    <t>Tony</t>
  </si>
  <si>
    <t>Christiane</t>
  </si>
  <si>
    <t>Roy</t>
  </si>
  <si>
    <t>Marleen</t>
  </si>
  <si>
    <t>Aimé</t>
  </si>
  <si>
    <t>Freddy</t>
  </si>
  <si>
    <t>Tamara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</si>
  <si>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</si>
  <si>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</si>
  <si>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</si>
  <si>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</si>
  <si>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</si>
  <si>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</si>
  <si>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</si>
  <si>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</si>
  <si>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</si>
  <si>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</si>
  <si>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</si>
  <si>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</si>
  <si>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</si>
  <si>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</si>
  <si>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</si>
  <si>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</si>
  <si>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</si>
  <si>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</si>
  <si>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</si>
  <si>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</si>
  <si>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</si>
  <si>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Wendy</t>
  </si>
  <si>
    <t>Geert</t>
  </si>
  <si>
    <t>Yannick</t>
  </si>
  <si>
    <t>Yorben</t>
  </si>
  <si>
    <t>Griet</t>
  </si>
  <si>
    <t>Adams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</si>
  <si>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</si>
  <si>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</si>
  <si>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</si>
  <si>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</si>
  <si>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</si>
  <si>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</si>
  <si>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</si>
  <si>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</si>
  <si>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</si>
  <si>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</si>
  <si>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</si>
  <si>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</si>
  <si>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</si>
  <si>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Ferdinand</t>
  </si>
  <si>
    <t>Luc</t>
  </si>
  <si>
    <t>Horemans</t>
  </si>
  <si>
    <t>Alfons</t>
  </si>
  <si>
    <t>Lucas</t>
  </si>
  <si>
    <t>Buelens</t>
  </si>
  <si>
    <t>Bart</t>
  </si>
  <si>
    <t>Verschaeren</t>
  </si>
  <si>
    <t>Cabuy</t>
  </si>
  <si>
    <t>Fleerackers</t>
  </si>
  <si>
    <t>Anja</t>
  </si>
  <si>
    <t>Louise</t>
  </si>
  <si>
    <t>Van den Boeynants</t>
  </si>
  <si>
    <t>gerlinda</t>
  </si>
  <si>
    <t>Konigshooikt</t>
  </si>
  <si>
    <t xml:space="preserve">Boons </t>
  </si>
  <si>
    <t xml:space="preserve">Cornelis </t>
  </si>
  <si>
    <t xml:space="preserve">Rudy </t>
  </si>
  <si>
    <t>Kiara</t>
  </si>
  <si>
    <t xml:space="preserve">Vertommen </t>
  </si>
  <si>
    <t xml:space="preserve"> Kevin</t>
  </si>
  <si>
    <t>Claes</t>
  </si>
  <si>
    <t>Kurt</t>
  </si>
  <si>
    <t xml:space="preserve">Baetens </t>
  </si>
  <si>
    <t xml:space="preserve">Heylen </t>
  </si>
  <si>
    <t xml:space="preserve">Onsia </t>
  </si>
  <si>
    <t>Eva</t>
  </si>
  <si>
    <t>Van Nuffel</t>
  </si>
  <si>
    <t>Maxime</t>
  </si>
  <si>
    <t>Lorenz</t>
  </si>
  <si>
    <t xml:space="preserve">Michiels </t>
  </si>
  <si>
    <t>Lynn</t>
  </si>
  <si>
    <t>Mares</t>
  </si>
  <si>
    <t>Wesley</t>
  </si>
  <si>
    <t xml:space="preserve"> 29 mei 2026</t>
  </si>
  <si>
    <t>Ronny</t>
  </si>
  <si>
    <t>Gotemans</t>
  </si>
  <si>
    <t>Johnny</t>
  </si>
  <si>
    <t>Verhaert</t>
  </si>
  <si>
    <t>Vicky</t>
  </si>
  <si>
    <t>Dolhem</t>
  </si>
  <si>
    <t>Lars</t>
  </si>
  <si>
    <t>Avonds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</si>
</sst>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darkGrid"/>
    </fill>
    <fill>
      <patternFill patternType="solid">
        <fgColor theme="5" tint="0.79998168889431442"/>
        <bgColor indexed="64"/>
      </patternFill>
    </fill>
  </fills>
  <borders count="1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8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000000"/>
      </bottom>
      <diagonal/>
    </border>
    <border>
      <left/>
      <right style="medium">
        <color indexed="64"/>
      </right>
      <top style="hair">
        <color indexed="64"/>
      </top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indexed="8"/>
      </right>
      <top/>
      <bottom style="hair">
        <color auto="1"/>
      </bottom>
      <diagonal/>
    </border>
    <border>
      <left style="medium">
        <color indexed="8"/>
      </left>
      <right style="medium">
        <color auto="1"/>
      </right>
      <top/>
      <bottom style="hair">
        <color auto="1"/>
      </bottom>
      <diagonal/>
    </border>
    <border>
      <left style="medium">
        <color rgb="FF000000"/>
      </left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8"/>
      </right>
      <top style="thick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ck">
        <color auto="1"/>
      </bottom>
      <diagonal/>
    </border>
    <border>
      <left style="hair">
        <color rgb="FF000000"/>
      </left>
      <right style="thin">
        <color indexed="8"/>
      </right>
      <top style="hair">
        <color rgb="FF000000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/>
      <right style="medium">
        <color indexed="64"/>
      </right>
      <top style="hair">
        <color indexed="64"/>
      </top>
      <bottom style="thick">
        <color auto="1"/>
      </bottom>
      <diagonal/>
    </border>
    <border>
      <left/>
      <right style="medium">
        <color auto="1"/>
      </right>
      <top style="hair">
        <color auto="1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auto="1"/>
      </right>
      <top/>
      <bottom style="thick">
        <color rgb="FF000000"/>
      </bottom>
      <diagonal/>
    </border>
    <border>
      <left/>
      <right style="medium">
        <color auto="1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ck">
        <color auto="1"/>
      </bottom>
      <diagonal/>
    </border>
    <border>
      <left style="hair">
        <color rgb="FF000000"/>
      </left>
      <right/>
      <top style="hair">
        <color rgb="FF000000"/>
      </top>
      <bottom style="thick">
        <color auto="1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8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1" fillId="19" borderId="17" xfId="0" applyFont="1" applyFill="1" applyBorder="1" applyAlignment="1" applyProtection="1">
      <alignment horizontal="center"/>
      <protection locked="0"/>
    </xf>
    <xf numFmtId="0" fontId="1" fillId="20" borderId="18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22" borderId="17" xfId="0" applyFont="1" applyFill="1" applyBorder="1" applyAlignment="1" applyProtection="1">
      <alignment horizontal="center"/>
      <protection locked="0"/>
    </xf>
    <xf numFmtId="0" fontId="1" fillId="23" borderId="18" xfId="0" applyFont="1" applyFill="1" applyBorder="1" applyAlignment="1" applyProtection="1">
      <alignment horizontal="center"/>
      <protection locked="0"/>
    </xf>
    <xf numFmtId="0" fontId="1" fillId="23" borderId="19" xfId="0" applyFont="1" applyFill="1" applyBorder="1" applyAlignment="1" applyProtection="1">
      <alignment horizontal="center"/>
      <protection locked="0"/>
    </xf>
    <xf numFmtId="0" fontId="1" fillId="24" borderId="14" xfId="0" applyFont="1" applyFill="1" applyBorder="1" applyProtection="1">
      <protection locked="0"/>
    </xf>
    <xf numFmtId="0" fontId="1" fillId="24" borderId="15" xfId="0" applyFont="1" applyFill="1" applyBorder="1" applyProtection="1">
      <protection locked="0"/>
    </xf>
    <xf numFmtId="0" fontId="1" fillId="24" borderId="16" xfId="0" applyFont="1" applyFill="1" applyBorder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1" fillId="0" borderId="0" xfId="0" applyFont="1"/>
    <xf numFmtId="0" fontId="22" fillId="25" borderId="24" xfId="0" applyFont="1" applyFill="1" applyBorder="1" applyAlignment="1" applyProtection="1">
      <alignment horizontal="center"/>
      <protection locked="0"/>
    </xf>
    <xf numFmtId="0" fontId="22" fillId="25" borderId="25" xfId="0" applyFont="1" applyFill="1" applyBorder="1" applyAlignment="1" applyProtection="1">
      <alignment horizontal="center"/>
      <protection locked="0"/>
    </xf>
    <xf numFmtId="0" fontId="0" fillId="26" borderId="0" xfId="0" applyFill="1"/>
    <xf numFmtId="0" fontId="30" fillId="0" borderId="0" xfId="0" applyFont="1" applyAlignment="1">
      <alignment horizontal="center"/>
    </xf>
    <xf numFmtId="0" fontId="35" fillId="0" borderId="28" xfId="0" applyFont="1" applyBorder="1" applyProtection="1">
      <protection locked="0"/>
    </xf>
    <xf numFmtId="0" fontId="36" fillId="0" borderId="26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41" fillId="19" borderId="22" xfId="0" applyFont="1" applyFill="1" applyBorder="1" applyAlignment="1" applyProtection="1">
      <alignment horizontal="center"/>
      <protection locked="0"/>
    </xf>
    <xf numFmtId="0" fontId="41" fillId="20" borderId="23" xfId="0" applyFont="1" applyFill="1" applyBorder="1" applyAlignment="1" applyProtection="1">
      <alignment horizontal="center"/>
      <protection locked="0"/>
    </xf>
    <xf numFmtId="0" fontId="41" fillId="22" borderId="22" xfId="0" applyFont="1" applyFill="1" applyBorder="1" applyAlignment="1" applyProtection="1">
      <alignment horizontal="center"/>
      <protection locked="0"/>
    </xf>
    <xf numFmtId="0" fontId="41" fillId="23" borderId="23" xfId="0" applyFont="1" applyFill="1" applyBorder="1" applyAlignment="1" applyProtection="1">
      <alignment horizontal="center"/>
      <protection locked="0"/>
    </xf>
    <xf numFmtId="0" fontId="41" fillId="19" borderId="27" xfId="0" applyFont="1" applyFill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33" fillId="28" borderId="3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/>
      <protection locked="0"/>
    </xf>
    <xf numFmtId="0" fontId="25" fillId="0" borderId="46" xfId="0" applyFont="1" applyBorder="1" applyAlignment="1" applyProtection="1">
      <alignment horizontal="center"/>
      <protection locked="0"/>
    </xf>
    <xf numFmtId="0" fontId="38" fillId="0" borderId="43" xfId="0" applyFont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52" xfId="0" applyFont="1" applyBorder="1" applyAlignment="1" applyProtection="1">
      <alignment horizont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40" fillId="25" borderId="55" xfId="0" applyFont="1" applyFill="1" applyBorder="1" applyAlignment="1" applyProtection="1">
      <alignment horizontal="center"/>
      <protection locked="0"/>
    </xf>
    <xf numFmtId="0" fontId="37" fillId="0" borderId="57" xfId="0" applyFont="1" applyBorder="1" applyAlignment="1" applyProtection="1">
      <alignment horizontal="center"/>
      <protection locked="0"/>
    </xf>
    <xf numFmtId="0" fontId="38" fillId="0" borderId="62" xfId="0" applyFont="1" applyBorder="1" applyAlignment="1">
      <alignment horizontal="center"/>
    </xf>
    <xf numFmtId="0" fontId="38" fillId="0" borderId="62" xfId="0" applyFont="1" applyBorder="1" applyAlignment="1" applyProtection="1">
      <alignment horizontal="center"/>
      <protection locked="0"/>
    </xf>
    <xf numFmtId="0" fontId="25" fillId="0" borderId="66" xfId="0" applyFont="1" applyBorder="1" applyAlignment="1" applyProtection="1">
      <alignment horizontal="center"/>
      <protection locked="0"/>
    </xf>
    <xf numFmtId="0" fontId="25" fillId="0" borderId="67" xfId="0" applyFont="1" applyBorder="1" applyAlignment="1" applyProtection="1">
      <alignment horizontal="center"/>
      <protection locked="0"/>
    </xf>
    <xf numFmtId="0" fontId="38" fillId="0" borderId="35" xfId="0" applyFont="1" applyBorder="1" applyAlignment="1">
      <alignment horizontal="center"/>
    </xf>
    <xf numFmtId="0" fontId="40" fillId="25" borderId="68" xfId="0" applyFont="1" applyFill="1" applyBorder="1" applyAlignment="1" applyProtection="1">
      <alignment horizontal="center"/>
      <protection locked="0"/>
    </xf>
    <xf numFmtId="0" fontId="44" fillId="0" borderId="71" xfId="0" applyFont="1" applyBorder="1" applyAlignment="1">
      <alignment wrapText="1"/>
    </xf>
    <xf numFmtId="0" fontId="44" fillId="0" borderId="72" xfId="0" applyFont="1" applyBorder="1" applyAlignment="1">
      <alignment wrapText="1"/>
    </xf>
    <xf numFmtId="0" fontId="43" fillId="0" borderId="72" xfId="0" applyFont="1" applyBorder="1" applyAlignment="1">
      <alignment horizontal="center" wrapText="1"/>
    </xf>
    <xf numFmtId="0" fontId="38" fillId="0" borderId="73" xfId="0" applyFont="1" applyBorder="1"/>
    <xf numFmtId="0" fontId="44" fillId="0" borderId="74" xfId="0" applyFont="1" applyBorder="1" applyAlignment="1">
      <alignment wrapText="1"/>
    </xf>
    <xf numFmtId="0" fontId="44" fillId="0" borderId="45" xfId="0" applyFont="1" applyBorder="1" applyAlignment="1">
      <alignment wrapText="1"/>
    </xf>
    <xf numFmtId="0" fontId="43" fillId="0" borderId="45" xfId="0" applyFont="1" applyBorder="1" applyAlignment="1">
      <alignment horizontal="center" wrapText="1"/>
    </xf>
    <xf numFmtId="0" fontId="38" fillId="0" borderId="75" xfId="0" applyFont="1" applyBorder="1"/>
    <xf numFmtId="0" fontId="42" fillId="0" borderId="76" xfId="0" applyFont="1" applyBorder="1" applyAlignment="1" applyProtection="1">
      <alignment horizontal="center"/>
      <protection locked="0"/>
    </xf>
    <xf numFmtId="0" fontId="25" fillId="0" borderId="78" xfId="0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34" xfId="0" applyFont="1" applyBorder="1"/>
    <xf numFmtId="0" fontId="1" fillId="0" borderId="42" xfId="0" applyFont="1" applyBorder="1"/>
    <xf numFmtId="0" fontId="25" fillId="29" borderId="46" xfId="0" applyFont="1" applyFill="1" applyBorder="1" applyAlignment="1" applyProtection="1">
      <alignment horizontal="center"/>
      <protection locked="0"/>
    </xf>
    <xf numFmtId="0" fontId="41" fillId="29" borderId="27" xfId="0" applyFont="1" applyFill="1" applyBorder="1" applyAlignment="1" applyProtection="1">
      <alignment horizontal="center"/>
      <protection locked="0"/>
    </xf>
    <xf numFmtId="0" fontId="41" fillId="29" borderId="23" xfId="0" applyFont="1" applyFill="1" applyBorder="1" applyAlignment="1" applyProtection="1">
      <alignment horizontal="center"/>
      <protection locked="0"/>
    </xf>
    <xf numFmtId="0" fontId="41" fillId="29" borderId="22" xfId="0" applyFont="1" applyFill="1" applyBorder="1" applyAlignment="1" applyProtection="1">
      <alignment horizontal="center"/>
      <protection locked="0"/>
    </xf>
    <xf numFmtId="0" fontId="41" fillId="0" borderId="56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7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25" fillId="29" borderId="81" xfId="0" applyFont="1" applyFill="1" applyBorder="1" applyAlignment="1" applyProtection="1">
      <alignment horizontal="center"/>
      <protection locked="0"/>
    </xf>
    <xf numFmtId="0" fontId="38" fillId="0" borderId="29" xfId="0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26" fillId="0" borderId="0" xfId="0" applyFont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46" fillId="0" borderId="0" xfId="0" applyFont="1"/>
    <xf numFmtId="0" fontId="46" fillId="0" borderId="0" xfId="0" applyFont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40" fillId="30" borderId="88" xfId="0" applyFont="1" applyFill="1" applyBorder="1" applyAlignment="1" applyProtection="1">
      <alignment horizontal="center"/>
      <protection locked="0"/>
    </xf>
    <xf numFmtId="0" fontId="40" fillId="30" borderId="25" xfId="0" applyFont="1" applyFill="1" applyBorder="1" applyAlignment="1">
      <alignment horizontal="center"/>
    </xf>
    <xf numFmtId="0" fontId="40" fillId="30" borderId="25" xfId="0" applyFont="1" applyFill="1" applyBorder="1" applyAlignment="1" applyProtection="1">
      <alignment horizontal="center"/>
      <protection locked="0"/>
    </xf>
    <xf numFmtId="0" fontId="40" fillId="30" borderId="89" xfId="0" applyFont="1" applyFill="1" applyBorder="1" applyAlignment="1" applyProtection="1">
      <alignment horizontal="center"/>
      <protection locked="0"/>
    </xf>
    <xf numFmtId="0" fontId="40" fillId="30" borderId="91" xfId="0" applyFont="1" applyFill="1" applyBorder="1" applyAlignment="1" applyProtection="1">
      <alignment horizontal="center"/>
      <protection locked="0"/>
    </xf>
    <xf numFmtId="0" fontId="40" fillId="30" borderId="92" xfId="0" applyFont="1" applyFill="1" applyBorder="1" applyAlignment="1" applyProtection="1">
      <alignment horizontal="center"/>
      <protection locked="0"/>
    </xf>
    <xf numFmtId="0" fontId="38" fillId="30" borderId="25" xfId="0" applyFont="1" applyFill="1" applyBorder="1" applyAlignment="1">
      <alignment horizontal="center"/>
    </xf>
    <xf numFmtId="0" fontId="25" fillId="0" borderId="134" xfId="0" applyFont="1" applyBorder="1" applyAlignment="1" applyProtection="1">
      <alignment horizontal="center"/>
      <protection locked="0"/>
    </xf>
    <xf numFmtId="0" fontId="25" fillId="29" borderId="135" xfId="0" applyFont="1" applyFill="1" applyBorder="1" applyAlignment="1" applyProtection="1">
      <alignment horizontal="center"/>
      <protection locked="0"/>
    </xf>
    <xf numFmtId="0" fontId="40" fillId="30" borderId="26" xfId="0" applyFont="1" applyFill="1" applyBorder="1" applyAlignment="1" applyProtection="1">
      <alignment horizontal="center"/>
      <protection locked="0"/>
    </xf>
    <xf numFmtId="0" fontId="33" fillId="0" borderId="136" xfId="0" applyFont="1" applyBorder="1" applyAlignment="1">
      <alignment horizontal="center"/>
    </xf>
    <xf numFmtId="0" fontId="38" fillId="0" borderId="137" xfId="0" applyFont="1" applyBorder="1" applyAlignment="1">
      <alignment horizontal="center"/>
    </xf>
    <xf numFmtId="0" fontId="25" fillId="0" borderId="50" xfId="0" applyFont="1" applyBorder="1" applyAlignment="1" applyProtection="1">
      <alignment horizontal="center"/>
      <protection locked="0"/>
    </xf>
    <xf numFmtId="0" fontId="33" fillId="0" borderId="138" xfId="0" applyFont="1" applyBorder="1" applyAlignment="1">
      <alignment horizontal="center"/>
    </xf>
    <xf numFmtId="0" fontId="25" fillId="29" borderId="50" xfId="0" applyFont="1" applyFill="1" applyBorder="1" applyAlignment="1" applyProtection="1">
      <alignment horizontal="center"/>
      <protection locked="0"/>
    </xf>
    <xf numFmtId="0" fontId="25" fillId="0" borderId="139" xfId="0" applyFont="1" applyBorder="1" applyAlignment="1" applyProtection="1">
      <alignment horizontal="center"/>
      <protection locked="0"/>
    </xf>
    <xf numFmtId="0" fontId="43" fillId="0" borderId="118" xfId="0" applyFont="1" applyBorder="1"/>
    <xf numFmtId="0" fontId="43" fillId="0" borderId="115" xfId="0" applyFont="1" applyBorder="1"/>
    <xf numFmtId="0" fontId="43" fillId="0" borderId="116" xfId="0" applyFont="1" applyBorder="1" applyAlignment="1">
      <alignment horizontal="center"/>
    </xf>
    <xf numFmtId="0" fontId="25" fillId="0" borderId="77" xfId="0" applyFont="1" applyBorder="1"/>
    <xf numFmtId="0" fontId="25" fillId="27" borderId="119" xfId="0" applyFont="1" applyFill="1" applyBorder="1" applyAlignment="1">
      <alignment wrapText="1"/>
    </xf>
    <xf numFmtId="0" fontId="25" fillId="27" borderId="94" xfId="0" applyFont="1" applyFill="1" applyBorder="1" applyAlignment="1">
      <alignment wrapText="1"/>
    </xf>
    <xf numFmtId="0" fontId="43" fillId="27" borderId="95" xfId="0" applyFont="1" applyFill="1" applyBorder="1" applyAlignment="1">
      <alignment horizontal="center" wrapText="1"/>
    </xf>
    <xf numFmtId="0" fontId="25" fillId="29" borderId="47" xfId="0" applyFont="1" applyFill="1" applyBorder="1"/>
    <xf numFmtId="0" fontId="45" fillId="27" borderId="119" xfId="0" applyFont="1" applyFill="1" applyBorder="1" applyAlignment="1">
      <alignment wrapText="1"/>
    </xf>
    <xf numFmtId="0" fontId="45" fillId="27" borderId="94" xfId="0" applyFont="1" applyFill="1" applyBorder="1" applyAlignment="1">
      <alignment wrapText="1"/>
    </xf>
    <xf numFmtId="0" fontId="25" fillId="0" borderId="47" xfId="0" applyFont="1" applyBorder="1"/>
    <xf numFmtId="0" fontId="45" fillId="20" borderId="119" xfId="0" applyFont="1" applyFill="1" applyBorder="1" applyAlignment="1">
      <alignment wrapText="1"/>
    </xf>
    <xf numFmtId="0" fontId="45" fillId="20" borderId="94" xfId="0" applyFont="1" applyFill="1" applyBorder="1" applyAlignment="1">
      <alignment wrapText="1"/>
    </xf>
    <xf numFmtId="0" fontId="45" fillId="0" borderId="120" xfId="0" applyFont="1" applyBorder="1" applyAlignment="1">
      <alignment wrapText="1"/>
    </xf>
    <xf numFmtId="0" fontId="45" fillId="0" borderId="121" xfId="0" applyFont="1" applyBorder="1" applyAlignment="1">
      <alignment wrapText="1"/>
    </xf>
    <xf numFmtId="0" fontId="43" fillId="0" borderId="95" xfId="0" applyFont="1" applyBorder="1" applyAlignment="1">
      <alignment horizontal="center" wrapText="1"/>
    </xf>
    <xf numFmtId="0" fontId="45" fillId="20" borderId="120" xfId="0" applyFont="1" applyFill="1" applyBorder="1" applyAlignment="1">
      <alignment wrapText="1"/>
    </xf>
    <xf numFmtId="0" fontId="45" fillId="20" borderId="121" xfId="0" applyFont="1" applyFill="1" applyBorder="1" applyAlignment="1">
      <alignment wrapText="1"/>
    </xf>
    <xf numFmtId="0" fontId="43" fillId="0" borderId="122" xfId="0" applyFont="1" applyBorder="1" applyAlignment="1">
      <alignment horizontal="center" wrapText="1"/>
    </xf>
    <xf numFmtId="0" fontId="25" fillId="0" borderId="120" xfId="0" applyFont="1" applyBorder="1"/>
    <xf numFmtId="0" fontId="25" fillId="0" borderId="121" xfId="0" applyFont="1" applyBorder="1"/>
    <xf numFmtId="0" fontId="43" fillId="0" borderId="122" xfId="0" applyFont="1" applyBorder="1" applyAlignment="1">
      <alignment horizontal="center"/>
    </xf>
    <xf numFmtId="0" fontId="43" fillId="27" borderId="122" xfId="0" applyFont="1" applyFill="1" applyBorder="1" applyAlignment="1">
      <alignment horizontal="center" wrapText="1"/>
    </xf>
    <xf numFmtId="0" fontId="47" fillId="20" borderId="120" xfId="0" applyFont="1" applyFill="1" applyBorder="1" applyAlignment="1">
      <alignment wrapText="1"/>
    </xf>
    <xf numFmtId="0" fontId="45" fillId="0" borderId="133" xfId="0" applyFont="1" applyBorder="1" applyAlignment="1">
      <alignment wrapText="1"/>
    </xf>
    <xf numFmtId="0" fontId="25" fillId="29" borderId="130" xfId="0" applyFont="1" applyFill="1" applyBorder="1"/>
    <xf numFmtId="0" fontId="25" fillId="0" borderId="130" xfId="0" applyFont="1" applyBorder="1"/>
    <xf numFmtId="0" fontId="25" fillId="31" borderId="94" xfId="0" applyFont="1" applyFill="1" applyBorder="1"/>
    <xf numFmtId="0" fontId="43" fillId="31" borderId="95" xfId="0" applyFont="1" applyFill="1" applyBorder="1" applyAlignment="1">
      <alignment horizontal="center"/>
    </xf>
    <xf numFmtId="0" fontId="45" fillId="31" borderId="94" xfId="0" applyFont="1" applyFill="1" applyBorder="1" applyAlignment="1">
      <alignment wrapText="1"/>
    </xf>
    <xf numFmtId="0" fontId="43" fillId="31" borderId="95" xfId="0" applyFont="1" applyFill="1" applyBorder="1" applyAlignment="1">
      <alignment horizontal="center" wrapText="1"/>
    </xf>
    <xf numFmtId="0" fontId="45" fillId="31" borderId="123" xfId="0" applyFont="1" applyFill="1" applyBorder="1" applyAlignment="1">
      <alignment wrapText="1"/>
    </xf>
    <xf numFmtId="0" fontId="43" fillId="31" borderId="124" xfId="0" applyFont="1" applyFill="1" applyBorder="1" applyAlignment="1">
      <alignment horizontal="center" wrapText="1"/>
    </xf>
    <xf numFmtId="0" fontId="25" fillId="29" borderId="80" xfId="0" applyFont="1" applyFill="1" applyBorder="1"/>
    <xf numFmtId="0" fontId="25" fillId="20" borderId="94" xfId="0" applyFont="1" applyFill="1" applyBorder="1"/>
    <xf numFmtId="0" fontId="26" fillId="0" borderId="96" xfId="0" applyFont="1" applyBorder="1" applyAlignment="1">
      <alignment horizontal="center"/>
    </xf>
    <xf numFmtId="0" fontId="25" fillId="0" borderId="60" xfId="0" applyFont="1" applyBorder="1"/>
    <xf numFmtId="0" fontId="25" fillId="0" borderId="94" xfId="0" applyFont="1" applyBorder="1"/>
    <xf numFmtId="0" fontId="25" fillId="18" borderId="94" xfId="0" applyFont="1" applyFill="1" applyBorder="1"/>
    <xf numFmtId="0" fontId="43" fillId="18" borderId="96" xfId="0" applyFont="1" applyFill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44" fillId="20" borderId="94" xfId="0" applyFont="1" applyFill="1" applyBorder="1"/>
    <xf numFmtId="0" fontId="26" fillId="18" borderId="96" xfId="0" applyFont="1" applyFill="1" applyBorder="1" applyAlignment="1">
      <alignment horizontal="center"/>
    </xf>
    <xf numFmtId="0" fontId="45" fillId="0" borderId="94" xfId="0" applyFont="1" applyBorder="1" applyAlignment="1">
      <alignment wrapText="1"/>
    </xf>
    <xf numFmtId="0" fontId="44" fillId="0" borderId="94" xfId="0" applyFont="1" applyBorder="1"/>
    <xf numFmtId="0" fontId="43" fillId="18" borderId="97" xfId="0" applyFont="1" applyFill="1" applyBorder="1" applyAlignment="1">
      <alignment horizontal="center"/>
    </xf>
    <xf numFmtId="0" fontId="26" fillId="31" borderId="96" xfId="0" applyFont="1" applyFill="1" applyBorder="1" applyAlignment="1">
      <alignment horizontal="center"/>
    </xf>
    <xf numFmtId="0" fontId="25" fillId="31" borderId="98" xfId="0" applyFont="1" applyFill="1" applyBorder="1"/>
    <xf numFmtId="0" fontId="43" fillId="31" borderId="99" xfId="0" applyFont="1" applyFill="1" applyBorder="1" applyAlignment="1">
      <alignment horizontal="center"/>
    </xf>
    <xf numFmtId="0" fontId="25" fillId="0" borderId="125" xfId="0" applyFont="1" applyBorder="1"/>
    <xf numFmtId="0" fontId="25" fillId="0" borderId="100" xfId="0" applyFont="1" applyBorder="1"/>
    <xf numFmtId="1" fontId="26" fillId="0" borderId="101" xfId="0" applyNumberFormat="1" applyFont="1" applyBorder="1" applyAlignment="1">
      <alignment horizontal="center"/>
    </xf>
    <xf numFmtId="0" fontId="43" fillId="0" borderId="102" xfId="0" applyFont="1" applyBorder="1"/>
    <xf numFmtId="0" fontId="43" fillId="0" borderId="103" xfId="0" applyFont="1" applyBorder="1"/>
    <xf numFmtId="1" fontId="26" fillId="0" borderId="104" xfId="0" applyNumberFormat="1" applyFont="1" applyBorder="1" applyAlignment="1">
      <alignment horizontal="center"/>
    </xf>
    <xf numFmtId="0" fontId="25" fillId="0" borderId="102" xfId="0" applyFont="1" applyBorder="1"/>
    <xf numFmtId="0" fontId="25" fillId="0" borderId="103" xfId="0" applyFont="1" applyBorder="1"/>
    <xf numFmtId="0" fontId="26" fillId="0" borderId="104" xfId="0" applyFont="1" applyBorder="1" applyAlignment="1">
      <alignment horizontal="center"/>
    </xf>
    <xf numFmtId="0" fontId="44" fillId="32" borderId="102" xfId="0" applyFont="1" applyFill="1" applyBorder="1"/>
    <xf numFmtId="0" fontId="44" fillId="32" borderId="103" xfId="0" applyFont="1" applyFill="1" applyBorder="1"/>
    <xf numFmtId="0" fontId="44" fillId="0" borderId="102" xfId="0" applyFont="1" applyBorder="1"/>
    <xf numFmtId="0" fontId="44" fillId="0" borderId="103" xfId="0" applyFont="1" applyBorder="1"/>
    <xf numFmtId="0" fontId="25" fillId="32" borderId="102" xfId="0" applyFont="1" applyFill="1" applyBorder="1"/>
    <xf numFmtId="0" fontId="25" fillId="32" borderId="103" xfId="0" applyFont="1" applyFill="1" applyBorder="1"/>
    <xf numFmtId="0" fontId="25" fillId="0" borderId="105" xfId="0" applyFont="1" applyBorder="1"/>
    <xf numFmtId="0" fontId="25" fillId="0" borderId="106" xfId="0" applyFont="1" applyBorder="1"/>
    <xf numFmtId="0" fontId="25" fillId="31" borderId="105" xfId="0" applyFont="1" applyFill="1" applyBorder="1"/>
    <xf numFmtId="0" fontId="25" fillId="31" borderId="106" xfId="0" applyFont="1" applyFill="1" applyBorder="1"/>
    <xf numFmtId="1" fontId="26" fillId="31" borderId="104" xfId="0" applyNumberFormat="1" applyFont="1" applyFill="1" applyBorder="1" applyAlignment="1">
      <alignment horizontal="center"/>
    </xf>
    <xf numFmtId="0" fontId="25" fillId="31" borderId="107" xfId="0" applyFont="1" applyFill="1" applyBorder="1"/>
    <xf numFmtId="0" fontId="25" fillId="31" borderId="108" xfId="0" applyFont="1" applyFill="1" applyBorder="1"/>
    <xf numFmtId="1" fontId="26" fillId="31" borderId="109" xfId="0" applyNumberFormat="1" applyFont="1" applyFill="1" applyBorder="1" applyAlignment="1">
      <alignment horizontal="center"/>
    </xf>
    <xf numFmtId="0" fontId="25" fillId="0" borderId="61" xfId="0" applyFont="1" applyBorder="1"/>
    <xf numFmtId="0" fontId="44" fillId="0" borderId="110" xfId="0" applyFont="1" applyBorder="1"/>
    <xf numFmtId="0" fontId="43" fillId="0" borderId="111" xfId="0" applyFont="1" applyBorder="1" applyAlignment="1">
      <alignment horizontal="center"/>
    </xf>
    <xf numFmtId="0" fontId="44" fillId="20" borderId="38" xfId="0" applyFont="1" applyFill="1" applyBorder="1"/>
    <xf numFmtId="0" fontId="43" fillId="0" borderId="49" xfId="0" applyFont="1" applyBorder="1" applyAlignment="1">
      <alignment horizontal="center"/>
    </xf>
    <xf numFmtId="0" fontId="43" fillId="0" borderId="65" xfId="0" applyFont="1" applyBorder="1" applyAlignment="1">
      <alignment horizontal="center"/>
    </xf>
    <xf numFmtId="0" fontId="44" fillId="0" borderId="38" xfId="0" applyFont="1" applyBorder="1"/>
    <xf numFmtId="0" fontId="44" fillId="0" borderId="44" xfId="0" applyFont="1" applyBorder="1"/>
    <xf numFmtId="0" fontId="44" fillId="20" borderId="112" xfId="0" applyFont="1" applyFill="1" applyBorder="1"/>
    <xf numFmtId="0" fontId="44" fillId="0" borderId="112" xfId="0" applyFont="1" applyBorder="1"/>
    <xf numFmtId="0" fontId="43" fillId="0" borderId="50" xfId="0" applyFont="1" applyBorder="1" applyAlignment="1">
      <alignment horizontal="center"/>
    </xf>
    <xf numFmtId="0" fontId="44" fillId="31" borderId="112" xfId="0" applyFont="1" applyFill="1" applyBorder="1"/>
    <xf numFmtId="0" fontId="44" fillId="31" borderId="38" xfId="0" applyFont="1" applyFill="1" applyBorder="1"/>
    <xf numFmtId="0" fontId="43" fillId="31" borderId="50" xfId="0" applyFont="1" applyFill="1" applyBorder="1" applyAlignment="1">
      <alignment horizontal="center" wrapText="1"/>
    </xf>
    <xf numFmtId="0" fontId="43" fillId="31" borderId="50" xfId="0" applyFont="1" applyFill="1" applyBorder="1" applyAlignment="1">
      <alignment horizontal="center"/>
    </xf>
    <xf numFmtId="0" fontId="44" fillId="31" borderId="113" xfId="0" applyFont="1" applyFill="1" applyBorder="1"/>
    <xf numFmtId="0" fontId="43" fillId="31" borderId="114" xfId="0" applyFont="1" applyFill="1" applyBorder="1" applyAlignment="1">
      <alignment horizontal="center"/>
    </xf>
    <xf numFmtId="0" fontId="25" fillId="20" borderId="126" xfId="0" applyFont="1" applyFill="1" applyBorder="1"/>
    <xf numFmtId="0" fontId="26" fillId="0" borderId="127" xfId="0" applyFont="1" applyBorder="1" applyAlignment="1">
      <alignment horizontal="center"/>
    </xf>
    <xf numFmtId="0" fontId="26" fillId="0" borderId="95" xfId="0" applyFont="1" applyBorder="1" applyAlignment="1">
      <alignment horizontal="center"/>
    </xf>
    <xf numFmtId="0" fontId="25" fillId="0" borderId="94" xfId="0" applyFont="1" applyBorder="1" applyAlignment="1">
      <alignment horizontal="left"/>
    </xf>
    <xf numFmtId="0" fontId="43" fillId="0" borderId="95" xfId="0" applyFont="1" applyBorder="1" applyAlignment="1">
      <alignment horizontal="center"/>
    </xf>
    <xf numFmtId="0" fontId="26" fillId="31" borderId="95" xfId="0" applyFont="1" applyFill="1" applyBorder="1" applyAlignment="1">
      <alignment horizontal="center"/>
    </xf>
    <xf numFmtId="0" fontId="43" fillId="31" borderId="117" xfId="0" applyFont="1" applyFill="1" applyBorder="1" applyAlignment="1">
      <alignment horizontal="center"/>
    </xf>
    <xf numFmtId="0" fontId="25" fillId="0" borderId="125" xfId="0" applyFont="1" applyBorder="1" applyAlignment="1">
      <alignment horizontal="left"/>
    </xf>
    <xf numFmtId="0" fontId="25" fillId="0" borderId="100" xfId="0" applyFont="1" applyBorder="1" applyAlignment="1">
      <alignment horizontal="left"/>
    </xf>
    <xf numFmtId="0" fontId="26" fillId="0" borderId="101" xfId="0" applyFont="1" applyBorder="1" applyAlignment="1">
      <alignment horizontal="center"/>
    </xf>
    <xf numFmtId="0" fontId="25" fillId="0" borderId="102" xfId="0" applyFont="1" applyBorder="1" applyAlignment="1">
      <alignment horizontal="left"/>
    </xf>
    <xf numFmtId="0" fontId="25" fillId="0" borderId="103" xfId="0" applyFont="1" applyBorder="1" applyAlignment="1">
      <alignment horizontal="left"/>
    </xf>
    <xf numFmtId="0" fontId="25" fillId="20" borderId="102" xfId="0" applyFont="1" applyFill="1" applyBorder="1" applyAlignment="1">
      <alignment horizontal="left"/>
    </xf>
    <xf numFmtId="0" fontId="25" fillId="20" borderId="103" xfId="0" applyFont="1" applyFill="1" applyBorder="1" applyAlignment="1">
      <alignment horizontal="left"/>
    </xf>
    <xf numFmtId="0" fontId="25" fillId="31" borderId="102" xfId="0" applyFont="1" applyFill="1" applyBorder="1" applyAlignment="1">
      <alignment horizontal="left"/>
    </xf>
    <xf numFmtId="0" fontId="25" fillId="31" borderId="103" xfId="0" applyFont="1" applyFill="1" applyBorder="1" applyAlignment="1">
      <alignment horizontal="left"/>
    </xf>
    <xf numFmtId="0" fontId="43" fillId="31" borderId="104" xfId="0" applyFont="1" applyFill="1" applyBorder="1" applyAlignment="1">
      <alignment horizontal="center"/>
    </xf>
    <xf numFmtId="0" fontId="43" fillId="20" borderId="102" xfId="0" applyFont="1" applyFill="1" applyBorder="1" applyAlignment="1">
      <alignment horizontal="left"/>
    </xf>
    <xf numFmtId="0" fontId="43" fillId="20" borderId="103" xfId="0" applyFont="1" applyFill="1" applyBorder="1" applyAlignment="1">
      <alignment horizontal="left"/>
    </xf>
    <xf numFmtId="0" fontId="44" fillId="0" borderId="102" xfId="0" applyFont="1" applyBorder="1" applyAlignment="1">
      <alignment horizontal="left"/>
    </xf>
    <xf numFmtId="0" fontId="44" fillId="0" borderId="103" xfId="0" applyFont="1" applyBorder="1" applyAlignment="1">
      <alignment horizontal="left"/>
    </xf>
    <xf numFmtId="0" fontId="25" fillId="20" borderId="102" xfId="0" applyFont="1" applyFill="1" applyBorder="1"/>
    <xf numFmtId="0" fontId="25" fillId="20" borderId="103" xfId="0" applyFont="1" applyFill="1" applyBorder="1"/>
    <xf numFmtId="0" fontId="26" fillId="31" borderId="104" xfId="0" applyFont="1" applyFill="1" applyBorder="1" applyAlignment="1">
      <alignment horizontal="center"/>
    </xf>
    <xf numFmtId="0" fontId="25" fillId="0" borderId="107" xfId="0" applyFont="1" applyBorder="1" applyAlignment="1">
      <alignment horizontal="left"/>
    </xf>
    <xf numFmtId="0" fontId="25" fillId="0" borderId="108" xfId="0" applyFont="1" applyBorder="1" applyAlignment="1">
      <alignment horizontal="left"/>
    </xf>
    <xf numFmtId="0" fontId="26" fillId="0" borderId="109" xfId="0" applyFont="1" applyBorder="1" applyAlignment="1">
      <alignment horizontal="center"/>
    </xf>
    <xf numFmtId="0" fontId="44" fillId="0" borderId="64" xfId="0" applyFont="1" applyBorder="1"/>
    <xf numFmtId="0" fontId="44" fillId="0" borderId="128" xfId="0" applyFont="1" applyBorder="1"/>
    <xf numFmtId="0" fontId="43" fillId="0" borderId="129" xfId="0" applyFont="1" applyBorder="1" applyAlignment="1">
      <alignment horizontal="center"/>
    </xf>
    <xf numFmtId="0" fontId="44" fillId="0" borderId="48" xfId="0" applyFont="1" applyBorder="1"/>
    <xf numFmtId="0" fontId="44" fillId="0" borderId="130" xfId="0" applyFont="1" applyBorder="1"/>
    <xf numFmtId="0" fontId="44" fillId="31" borderId="131" xfId="0" applyFont="1" applyFill="1" applyBorder="1"/>
    <xf numFmtId="0" fontId="44" fillId="31" borderId="132" xfId="0" applyFont="1" applyFill="1" applyBorder="1"/>
    <xf numFmtId="0" fontId="40" fillId="0" borderId="87" xfId="0" applyFont="1" applyBorder="1" applyAlignment="1">
      <alignment horizontal="center"/>
    </xf>
    <xf numFmtId="2" fontId="39" fillId="0" borderId="69" xfId="0" applyNumberFormat="1" applyFont="1" applyBorder="1" applyAlignment="1">
      <alignment horizontal="center"/>
    </xf>
    <xf numFmtId="2" fontId="40" fillId="0" borderId="70" xfId="0" applyNumberFormat="1" applyFont="1" applyBorder="1" applyAlignment="1">
      <alignment horizontal="center"/>
    </xf>
    <xf numFmtId="2" fontId="39" fillId="0" borderId="58" xfId="0" applyNumberFormat="1" applyFont="1" applyBorder="1" applyAlignment="1">
      <alignment horizontal="center"/>
    </xf>
    <xf numFmtId="2" fontId="40" fillId="21" borderId="59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38" fillId="0" borderId="63" xfId="0" applyFont="1" applyBorder="1" applyAlignment="1">
      <alignment horizontal="center"/>
    </xf>
    <xf numFmtId="0" fontId="38" fillId="25" borderId="82" xfId="0" applyFont="1" applyFill="1" applyBorder="1" applyAlignment="1">
      <alignment horizontal="center"/>
    </xf>
    <xf numFmtId="0" fontId="38" fillId="30" borderId="8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1" fillId="21" borderId="13" xfId="0" applyFont="1" applyFill="1" applyBorder="1" applyAlignment="1">
      <alignment horizontal="center"/>
    </xf>
    <xf numFmtId="0" fontId="25" fillId="0" borderId="140" xfId="0" applyFont="1" applyBorder="1"/>
    <xf numFmtId="0" fontId="43" fillId="18" borderId="141" xfId="0" applyFont="1" applyFill="1" applyBorder="1" applyAlignment="1">
      <alignment horizontal="center"/>
    </xf>
    <xf numFmtId="0" fontId="25" fillId="0" borderId="142" xfId="0" applyFont="1" applyBorder="1"/>
    <xf numFmtId="0" fontId="43" fillId="18" borderId="143" xfId="0" applyFont="1" applyFill="1" applyBorder="1" applyAlignment="1">
      <alignment horizontal="center"/>
    </xf>
    <xf numFmtId="0" fontId="38" fillId="0" borderId="146" xfId="0" applyFont="1" applyBorder="1" applyAlignment="1">
      <alignment horizontal="center"/>
    </xf>
    <xf numFmtId="0" fontId="25" fillId="29" borderId="144" xfId="0" applyFont="1" applyFill="1" applyBorder="1" applyAlignment="1" applyProtection="1">
      <alignment horizontal="center"/>
      <protection locked="0"/>
    </xf>
    <xf numFmtId="0" fontId="33" fillId="0" borderId="145" xfId="0" applyFont="1" applyBorder="1" applyAlignment="1">
      <alignment horizontal="center"/>
    </xf>
    <xf numFmtId="0" fontId="38" fillId="0" borderId="145" xfId="0" applyFont="1" applyBorder="1" applyAlignment="1">
      <alignment horizontal="center"/>
    </xf>
    <xf numFmtId="0" fontId="25" fillId="29" borderId="0" xfId="0" applyFont="1" applyFill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5" fillId="21" borderId="0" xfId="0" applyFont="1" applyFill="1"/>
    <xf numFmtId="0" fontId="23" fillId="0" borderId="0" xfId="0" applyFont="1" applyProtection="1">
      <protection locked="0"/>
    </xf>
    <xf numFmtId="0" fontId="25" fillId="0" borderId="0" xfId="0" applyFont="1" applyAlignment="1">
      <alignment horizontal="right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0" fontId="34" fillId="21" borderId="0" xfId="0" applyFont="1" applyFill="1" applyProtection="1">
      <protection locked="0"/>
    </xf>
    <xf numFmtId="49" fontId="25" fillId="21" borderId="0" xfId="0" applyNumberFormat="1" applyFont="1" applyFill="1" applyAlignment="1">
      <alignment horizontal="center"/>
    </xf>
    <xf numFmtId="49" fontId="25" fillId="0" borderId="0" xfId="0" applyNumberFormat="1" applyFont="1" applyAlignment="1">
      <alignment horizontal="left"/>
    </xf>
    <xf numFmtId="0" fontId="29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2" fontId="39" fillId="18" borderId="84" xfId="0" applyNumberFormat="1" applyFont="1" applyFill="1" applyBorder="1" applyAlignment="1">
      <alignment horizontal="center"/>
    </xf>
    <xf numFmtId="2" fontId="39" fillId="18" borderId="85" xfId="0" applyNumberFormat="1" applyFont="1" applyFill="1" applyBorder="1" applyAlignment="1">
      <alignment horizontal="center"/>
    </xf>
    <xf numFmtId="2" fontId="39" fillId="18" borderId="86" xfId="0" applyNumberFormat="1" applyFont="1" applyFill="1" applyBorder="1" applyAlignment="1">
      <alignment horizontal="center"/>
    </xf>
    <xf numFmtId="2" fontId="39" fillId="18" borderId="79" xfId="0" applyNumberFormat="1" applyFont="1" applyFill="1" applyBorder="1" applyAlignment="1">
      <alignment horizontal="center"/>
    </xf>
    <xf numFmtId="2" fontId="33" fillId="0" borderId="25" xfId="0" applyNumberFormat="1" applyFont="1" applyBorder="1" applyAlignment="1">
      <alignment horizontal="center"/>
    </xf>
    <xf numFmtId="2" fontId="33" fillId="21" borderId="90" xfId="0" applyNumberFormat="1" applyFont="1" applyFill="1" applyBorder="1" applyAlignment="1">
      <alignment horizontal="center"/>
    </xf>
    <xf numFmtId="2" fontId="33" fillId="0" borderId="26" xfId="0" applyNumberFormat="1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2" fontId="33" fillId="21" borderId="83" xfId="0" applyNumberFormat="1" applyFont="1" applyFill="1" applyBorder="1" applyAlignment="1">
      <alignment horizontal="center"/>
    </xf>
    <xf numFmtId="2" fontId="33" fillId="21" borderId="93" xfId="0" applyNumberFormat="1" applyFont="1" applyFill="1" applyBorder="1" applyAlignment="1">
      <alignment horizontal="center"/>
    </xf>
    <xf numFmtId="0" fontId="38" fillId="26" borderId="0" xfId="0" applyFont="1" applyFill="1"/>
    <xf numFmtId="0" fontId="41" fillId="0" borderId="0" xfId="0" applyFont="1"/>
    <xf numFmtId="0" fontId="41" fillId="2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7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6C0BD7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C0BD7"/>
      <color rgb="FF00FFFF"/>
      <color rgb="FFFFCCCC"/>
      <color rgb="FF66FFFF"/>
      <color rgb="FF0000CC"/>
      <color rgb="FFC5FFFF"/>
      <color rgb="FF9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5"/>
  <sheetViews>
    <sheetView showGridLines="0" tabSelected="1" zoomScaleNormal="100" workbookViewId="0">
      <pane ySplit="7" topLeftCell="A8" activePane="bottomLeft" state="frozen"/>
      <selection activeCell="C1" sqref="C1"/>
      <selection pane="bottomLeft" activeCell="C3" sqref="C3"/>
    </sheetView>
  </sheetViews>
  <sheetFormatPr defaultColWidth="8" defaultRowHeight="15.75" x14ac:dyDescent="0.25"/>
  <cols>
    <col min="1" max="1" width="4.28515625" style="1" customWidth="1"/>
    <col min="2" max="2" width="19.85546875" style="6" customWidth="1"/>
    <col min="3" max="3" width="14.140625" style="6" customWidth="1"/>
    <col min="4" max="4" width="8.5703125" style="87" customWidth="1"/>
    <col min="5" max="5" width="17.5703125" style="6" customWidth="1"/>
    <col min="6" max="6" width="8.42578125" style="6" customWidth="1"/>
    <col min="7" max="7" width="11.85546875" style="6" customWidth="1"/>
    <col min="8" max="8" width="10" style="20" customWidth="1"/>
    <col min="9" max="9" width="10.140625" style="1" customWidth="1"/>
    <col min="10" max="10" width="11.42578125" style="1" customWidth="1"/>
    <col min="11" max="30" width="6.85546875" style="6" customWidth="1"/>
    <col min="31" max="31" width="7.85546875" style="6" customWidth="1"/>
    <col min="33" max="16384" width="8" style="6"/>
  </cols>
  <sheetData>
    <row r="1" spans="1:32" s="12" customFormat="1" ht="27.75" customHeight="1" thickBot="1" x14ac:dyDescent="0.4">
      <c r="B1" s="254" t="s">
        <v>97</v>
      </c>
      <c r="C1" s="22"/>
      <c r="D1" s="259" t="s">
        <v>83</v>
      </c>
      <c r="E1" s="260" t="s">
        <v>40</v>
      </c>
      <c r="F1" s="260"/>
      <c r="G1" s="263"/>
      <c r="H1" s="264"/>
      <c r="S1" s="12" t="s">
        <v>4</v>
      </c>
      <c r="Y1" s="23" t="s">
        <v>87</v>
      </c>
      <c r="Z1" s="23"/>
      <c r="AA1" s="23"/>
      <c r="AB1" s="241">
        <v>160</v>
      </c>
      <c r="AE1" s="28">
        <v>1</v>
      </c>
      <c r="AF1"/>
    </row>
    <row r="2" spans="1:32" s="12" customFormat="1" ht="21" customHeight="1" thickBot="1" x14ac:dyDescent="0.3">
      <c r="D2" s="259"/>
      <c r="H2" s="264"/>
      <c r="Y2" s="1"/>
      <c r="Z2" s="1"/>
      <c r="AA2" s="1"/>
      <c r="AB2" s="253"/>
      <c r="AE2" s="22"/>
      <c r="AF2"/>
    </row>
    <row r="3" spans="1:32" s="1" customFormat="1" ht="21" customHeight="1" thickBot="1" x14ac:dyDescent="0.3">
      <c r="B3" s="256" t="s">
        <v>4</v>
      </c>
      <c r="C3" s="258" t="s">
        <v>4</v>
      </c>
      <c r="D3" s="252" t="s">
        <v>95</v>
      </c>
      <c r="E3" s="261" t="s">
        <v>263</v>
      </c>
      <c r="F3" s="262"/>
      <c r="G3" s="262"/>
      <c r="H3" s="264"/>
      <c r="I3" s="1" t="s">
        <v>4</v>
      </c>
      <c r="K3" s="23" t="s">
        <v>85</v>
      </c>
      <c r="L3" s="23"/>
      <c r="M3" s="23"/>
      <c r="N3" s="13">
        <v>40</v>
      </c>
      <c r="P3" s="23" t="s">
        <v>84</v>
      </c>
      <c r="Q3" s="241">
        <v>5</v>
      </c>
      <c r="T3" s="23" t="s">
        <v>86</v>
      </c>
      <c r="U3" s="23"/>
      <c r="V3" s="241">
        <v>4</v>
      </c>
      <c r="Y3" s="23" t="s">
        <v>88</v>
      </c>
      <c r="Z3" s="23"/>
      <c r="AA3" s="23"/>
      <c r="AB3" s="23"/>
      <c r="AC3" s="241">
        <f>AE151</f>
        <v>210</v>
      </c>
      <c r="AE3" s="23"/>
      <c r="AF3"/>
    </row>
    <row r="4" spans="1:32" ht="24" customHeight="1" thickBot="1" x14ac:dyDescent="0.35">
      <c r="B4" s="255" t="s">
        <v>4</v>
      </c>
      <c r="C4" s="257"/>
      <c r="I4" s="265" t="s">
        <v>4</v>
      </c>
      <c r="J4" s="266"/>
      <c r="K4" s="266"/>
      <c r="L4" s="266"/>
      <c r="M4" s="267"/>
      <c r="N4" s="7" t="s">
        <v>4</v>
      </c>
      <c r="X4" s="6" t="s">
        <v>4</v>
      </c>
      <c r="Z4" s="24" t="s">
        <v>89</v>
      </c>
      <c r="AA4"/>
      <c r="AB4"/>
      <c r="AC4" s="242">
        <f>AB1/AC3</f>
        <v>0.76190476190476186</v>
      </c>
      <c r="AE4"/>
    </row>
    <row r="5" spans="1:32" ht="20.25" customHeight="1" thickBot="1" x14ac:dyDescent="0.3">
      <c r="AE5"/>
    </row>
    <row r="6" spans="1:32" ht="14.25" customHeight="1" x14ac:dyDescent="0.25">
      <c r="A6" s="65"/>
      <c r="B6" s="5"/>
      <c r="C6" s="5"/>
      <c r="D6" s="88"/>
      <c r="E6" s="5"/>
      <c r="F6" s="37" t="s">
        <v>110</v>
      </c>
      <c r="G6" s="29" t="s">
        <v>99</v>
      </c>
      <c r="H6" s="25"/>
      <c r="I6" s="91" t="s">
        <v>90</v>
      </c>
      <c r="J6" s="31" t="s">
        <v>93</v>
      </c>
      <c r="K6" s="17" t="s">
        <v>70</v>
      </c>
      <c r="L6" s="18"/>
      <c r="M6" s="17" t="s">
        <v>71</v>
      </c>
      <c r="N6" s="19"/>
      <c r="O6" s="17" t="s">
        <v>72</v>
      </c>
      <c r="P6" s="19"/>
      <c r="Q6" s="18" t="s">
        <v>73</v>
      </c>
      <c r="R6" s="18"/>
      <c r="S6" s="17" t="s">
        <v>74</v>
      </c>
      <c r="T6" s="19"/>
      <c r="U6" s="18" t="s">
        <v>75</v>
      </c>
      <c r="V6" s="18"/>
      <c r="W6" s="17" t="s">
        <v>76</v>
      </c>
      <c r="X6" s="19"/>
      <c r="Y6" s="18" t="s">
        <v>77</v>
      </c>
      <c r="Z6" s="18"/>
      <c r="AA6" s="17" t="s">
        <v>78</v>
      </c>
      <c r="AB6" s="19"/>
      <c r="AC6" s="18" t="s">
        <v>79</v>
      </c>
      <c r="AD6" s="19"/>
      <c r="AE6"/>
    </row>
    <row r="7" spans="1:32" ht="19.5" customHeight="1" thickBot="1" x14ac:dyDescent="0.25">
      <c r="A7" s="66" t="s">
        <v>4</v>
      </c>
      <c r="B7" s="8" t="s">
        <v>0</v>
      </c>
      <c r="C7" s="8" t="s">
        <v>1</v>
      </c>
      <c r="D7" s="4" t="s">
        <v>2</v>
      </c>
      <c r="E7" s="8" t="s">
        <v>3</v>
      </c>
      <c r="F7" s="63" t="s">
        <v>109</v>
      </c>
      <c r="G7" s="30" t="s">
        <v>94</v>
      </c>
      <c r="H7" s="26" t="s">
        <v>92</v>
      </c>
      <c r="I7" s="92" t="s">
        <v>91</v>
      </c>
      <c r="J7" s="48" t="s">
        <v>94</v>
      </c>
      <c r="K7" s="9" t="s">
        <v>80</v>
      </c>
      <c r="L7" s="10" t="s">
        <v>81</v>
      </c>
      <c r="M7" s="14" t="s">
        <v>80</v>
      </c>
      <c r="N7" s="15" t="s">
        <v>81</v>
      </c>
      <c r="O7" s="9" t="s">
        <v>80</v>
      </c>
      <c r="P7" s="10" t="s">
        <v>81</v>
      </c>
      <c r="Q7" s="14" t="s">
        <v>80</v>
      </c>
      <c r="R7" s="15" t="s">
        <v>81</v>
      </c>
      <c r="S7" s="9" t="s">
        <v>80</v>
      </c>
      <c r="T7" s="10" t="s">
        <v>81</v>
      </c>
      <c r="U7" s="14" t="s">
        <v>80</v>
      </c>
      <c r="V7" s="15" t="s">
        <v>81</v>
      </c>
      <c r="W7" s="9" t="s">
        <v>80</v>
      </c>
      <c r="X7" s="10" t="s">
        <v>81</v>
      </c>
      <c r="Y7" s="14" t="s">
        <v>80</v>
      </c>
      <c r="Z7" s="15" t="s">
        <v>81</v>
      </c>
      <c r="AA7" s="9" t="s">
        <v>80</v>
      </c>
      <c r="AB7" s="10" t="s">
        <v>81</v>
      </c>
      <c r="AC7" s="14" t="s">
        <v>80</v>
      </c>
      <c r="AD7" s="16" t="s">
        <v>81</v>
      </c>
      <c r="AE7"/>
    </row>
    <row r="8" spans="1:32" ht="24.75" customHeight="1" x14ac:dyDescent="0.25">
      <c r="A8" s="67">
        <v>1</v>
      </c>
      <c r="B8" s="109" t="s">
        <v>39</v>
      </c>
      <c r="C8" s="110" t="s">
        <v>240</v>
      </c>
      <c r="D8" s="111">
        <v>162</v>
      </c>
      <c r="E8" s="112" t="s">
        <v>40</v>
      </c>
      <c r="F8" s="64" t="s">
        <v>4</v>
      </c>
      <c r="G8" s="80"/>
      <c r="H8" s="93"/>
      <c r="I8" s="268">
        <f>AE8*AC4</f>
        <v>0</v>
      </c>
      <c r="J8" s="232"/>
      <c r="K8" s="73" t="s">
        <v>4</v>
      </c>
      <c r="L8" s="74" t="s">
        <v>4</v>
      </c>
      <c r="M8" s="75" t="s">
        <v>4</v>
      </c>
      <c r="N8" s="74" t="s">
        <v>4</v>
      </c>
      <c r="O8" s="75"/>
      <c r="P8" s="74"/>
      <c r="Q8" s="75"/>
      <c r="R8" s="74"/>
      <c r="S8" s="75"/>
      <c r="T8" s="74"/>
      <c r="U8" s="75"/>
      <c r="V8" s="74"/>
      <c r="W8" s="75"/>
      <c r="X8" s="74"/>
      <c r="Y8" s="75"/>
      <c r="Z8" s="74"/>
      <c r="AA8" s="75"/>
      <c r="AB8" s="74"/>
      <c r="AC8" s="75"/>
      <c r="AD8" s="74"/>
      <c r="AE8" s="278">
        <f t="shared" ref="AE8:AE39" si="0">SUM(K8:AD8)</f>
        <v>0</v>
      </c>
      <c r="AF8" s="27"/>
    </row>
    <row r="9" spans="1:32" ht="24.75" customHeight="1" x14ac:dyDescent="0.25">
      <c r="A9" s="68">
        <v>2</v>
      </c>
      <c r="B9" s="113" t="s">
        <v>39</v>
      </c>
      <c r="C9" s="114" t="s">
        <v>124</v>
      </c>
      <c r="D9" s="115">
        <v>160</v>
      </c>
      <c r="E9" s="116" t="s">
        <v>40</v>
      </c>
      <c r="F9" s="69">
        <v>1</v>
      </c>
      <c r="G9" s="81"/>
      <c r="H9" s="95">
        <v>1</v>
      </c>
      <c r="I9" s="269">
        <f t="shared" ref="I9:I40" si="1">AE9*$AC$4</f>
        <v>3.8095238095238093</v>
      </c>
      <c r="J9" s="272"/>
      <c r="K9" s="70"/>
      <c r="L9" s="71">
        <v>1</v>
      </c>
      <c r="M9" s="72" t="s">
        <v>4</v>
      </c>
      <c r="N9" s="71" t="s">
        <v>4</v>
      </c>
      <c r="O9" s="72"/>
      <c r="P9" s="71"/>
      <c r="Q9" s="72"/>
      <c r="R9" s="71"/>
      <c r="S9" s="72"/>
      <c r="T9" s="71"/>
      <c r="U9" s="72">
        <v>1</v>
      </c>
      <c r="V9" s="71"/>
      <c r="W9" s="72"/>
      <c r="X9" s="71">
        <v>1</v>
      </c>
      <c r="Y9" s="72">
        <v>1</v>
      </c>
      <c r="Z9" s="71">
        <v>1</v>
      </c>
      <c r="AA9" s="72"/>
      <c r="AB9" s="71"/>
      <c r="AC9" s="72"/>
      <c r="AD9" s="71"/>
      <c r="AE9" s="278">
        <f t="shared" si="0"/>
        <v>5</v>
      </c>
      <c r="AF9" s="27"/>
    </row>
    <row r="10" spans="1:32" ht="24.75" customHeight="1" x14ac:dyDescent="0.25">
      <c r="A10" s="68">
        <v>3</v>
      </c>
      <c r="B10" s="117" t="s">
        <v>102</v>
      </c>
      <c r="C10" s="118" t="s">
        <v>113</v>
      </c>
      <c r="D10" s="115">
        <v>149</v>
      </c>
      <c r="E10" s="119" t="s">
        <v>40</v>
      </c>
      <c r="F10" s="39">
        <v>2</v>
      </c>
      <c r="G10" s="81"/>
      <c r="H10" s="95">
        <v>1</v>
      </c>
      <c r="I10" s="269">
        <f t="shared" si="1"/>
        <v>0.76190476190476186</v>
      </c>
      <c r="J10" s="272"/>
      <c r="K10" s="76" t="s">
        <v>4</v>
      </c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>
        <v>1</v>
      </c>
      <c r="Z10" s="77"/>
      <c r="AA10" s="78"/>
      <c r="AB10" s="77"/>
      <c r="AC10" s="78"/>
      <c r="AD10" s="77"/>
      <c r="AE10" s="278">
        <f t="shared" si="0"/>
        <v>1</v>
      </c>
      <c r="AF10" s="27"/>
    </row>
    <row r="11" spans="1:32" ht="24.75" customHeight="1" x14ac:dyDescent="0.25">
      <c r="A11" s="68">
        <v>4</v>
      </c>
      <c r="B11" s="120" t="s">
        <v>55</v>
      </c>
      <c r="C11" s="121" t="s">
        <v>116</v>
      </c>
      <c r="D11" s="115">
        <v>152</v>
      </c>
      <c r="E11" s="116" t="s">
        <v>40</v>
      </c>
      <c r="F11" s="69" t="s">
        <v>4</v>
      </c>
      <c r="G11" s="81"/>
      <c r="H11" s="95" t="s">
        <v>4</v>
      </c>
      <c r="I11" s="269">
        <f t="shared" si="1"/>
        <v>0</v>
      </c>
      <c r="J11" s="272"/>
      <c r="K11" s="70" t="s">
        <v>4</v>
      </c>
      <c r="L11" s="71" t="s">
        <v>4</v>
      </c>
      <c r="M11" s="72" t="s">
        <v>4</v>
      </c>
      <c r="N11" s="71" t="s">
        <v>4</v>
      </c>
      <c r="O11" s="72" t="s">
        <v>4</v>
      </c>
      <c r="P11" s="71" t="s">
        <v>4</v>
      </c>
      <c r="Q11" s="72" t="s">
        <v>4</v>
      </c>
      <c r="R11" s="71" t="s">
        <v>4</v>
      </c>
      <c r="S11" s="72"/>
      <c r="T11" s="71"/>
      <c r="U11" s="72"/>
      <c r="V11" s="71"/>
      <c r="W11" s="72"/>
      <c r="X11" s="71"/>
      <c r="Y11" s="72"/>
      <c r="Z11" s="71"/>
      <c r="AA11" s="72"/>
      <c r="AB11" s="71"/>
      <c r="AC11" s="72"/>
      <c r="AD11" s="71"/>
      <c r="AE11" s="278">
        <f t="shared" si="0"/>
        <v>0</v>
      </c>
      <c r="AF11" s="27"/>
    </row>
    <row r="12" spans="1:32" ht="24.75" customHeight="1" x14ac:dyDescent="0.25">
      <c r="A12" s="68">
        <v>5</v>
      </c>
      <c r="B12" s="120" t="s">
        <v>60</v>
      </c>
      <c r="C12" s="121" t="s">
        <v>127</v>
      </c>
      <c r="D12" s="115">
        <v>165</v>
      </c>
      <c r="E12" s="119" t="s">
        <v>40</v>
      </c>
      <c r="F12" s="39">
        <v>3</v>
      </c>
      <c r="G12" s="81"/>
      <c r="H12" s="95">
        <v>1</v>
      </c>
      <c r="I12" s="269">
        <f t="shared" si="1"/>
        <v>3.0476190476190474</v>
      </c>
      <c r="J12" s="272"/>
      <c r="K12" s="76"/>
      <c r="L12" s="77"/>
      <c r="M12" s="78"/>
      <c r="N12" s="77"/>
      <c r="O12" s="78"/>
      <c r="P12" s="77"/>
      <c r="Q12" s="78"/>
      <c r="R12" s="71">
        <v>1</v>
      </c>
      <c r="S12" s="78"/>
      <c r="T12" s="77">
        <v>1</v>
      </c>
      <c r="U12" s="78"/>
      <c r="V12" s="77"/>
      <c r="W12" s="78"/>
      <c r="X12" s="77">
        <v>1</v>
      </c>
      <c r="Y12" s="78">
        <v>1</v>
      </c>
      <c r="Z12" s="77"/>
      <c r="AA12" s="78"/>
      <c r="AB12" s="77"/>
      <c r="AC12" s="78"/>
      <c r="AD12" s="77"/>
      <c r="AE12" s="278">
        <f t="shared" si="0"/>
        <v>4</v>
      </c>
      <c r="AF12" s="27"/>
    </row>
    <row r="13" spans="1:32" ht="24.75" customHeight="1" x14ac:dyDescent="0.25">
      <c r="A13" s="68">
        <v>6</v>
      </c>
      <c r="B13" s="120" t="s">
        <v>47</v>
      </c>
      <c r="C13" s="121" t="s">
        <v>117</v>
      </c>
      <c r="D13" s="115">
        <v>154</v>
      </c>
      <c r="E13" s="116" t="s">
        <v>40</v>
      </c>
      <c r="F13" s="69">
        <v>4</v>
      </c>
      <c r="G13" s="81"/>
      <c r="H13" s="95">
        <v>1</v>
      </c>
      <c r="I13" s="269">
        <f t="shared" si="1"/>
        <v>2.2857142857142856</v>
      </c>
      <c r="J13" s="272"/>
      <c r="K13" s="70"/>
      <c r="L13" s="71"/>
      <c r="M13" s="72">
        <v>1</v>
      </c>
      <c r="N13" s="71">
        <v>1</v>
      </c>
      <c r="O13" s="72"/>
      <c r="P13" s="71"/>
      <c r="Q13" s="72"/>
      <c r="S13" s="72"/>
      <c r="T13" s="71"/>
      <c r="U13" s="72"/>
      <c r="V13" s="71"/>
      <c r="W13" s="72">
        <v>1</v>
      </c>
      <c r="X13" s="71"/>
      <c r="Y13" s="72"/>
      <c r="Z13" s="71"/>
      <c r="AA13" s="72"/>
      <c r="AB13" s="71"/>
      <c r="AC13" s="72"/>
      <c r="AD13" s="71"/>
      <c r="AE13" s="278">
        <f t="shared" si="0"/>
        <v>3</v>
      </c>
      <c r="AF13" s="27"/>
    </row>
    <row r="14" spans="1:32" ht="24.75" customHeight="1" x14ac:dyDescent="0.25">
      <c r="A14" s="68">
        <v>7</v>
      </c>
      <c r="B14" s="120" t="s">
        <v>101</v>
      </c>
      <c r="C14" s="121" t="s">
        <v>126</v>
      </c>
      <c r="D14" s="115">
        <v>163</v>
      </c>
      <c r="E14" s="119" t="s">
        <v>40</v>
      </c>
      <c r="F14" s="39"/>
      <c r="G14" s="81"/>
      <c r="H14" s="94"/>
      <c r="I14" s="269">
        <f t="shared" si="1"/>
        <v>0</v>
      </c>
      <c r="J14" s="272"/>
      <c r="K14" s="76"/>
      <c r="L14" s="77"/>
      <c r="M14" s="78"/>
      <c r="N14" s="77"/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78"/>
      <c r="AB14" s="77"/>
      <c r="AC14" s="78"/>
      <c r="AD14" s="77"/>
      <c r="AE14" s="278">
        <f t="shared" si="0"/>
        <v>0</v>
      </c>
      <c r="AF14" s="27"/>
    </row>
    <row r="15" spans="1:32" ht="24.75" customHeight="1" x14ac:dyDescent="0.25">
      <c r="A15" s="68">
        <v>8</v>
      </c>
      <c r="B15" s="117" t="s">
        <v>37</v>
      </c>
      <c r="C15" s="118" t="s">
        <v>118</v>
      </c>
      <c r="D15" s="115">
        <v>155</v>
      </c>
      <c r="E15" s="116" t="s">
        <v>40</v>
      </c>
      <c r="F15" s="69">
        <v>5</v>
      </c>
      <c r="G15" s="81"/>
      <c r="H15" s="95">
        <v>1</v>
      </c>
      <c r="I15" s="269">
        <f t="shared" si="1"/>
        <v>3.0476190476190474</v>
      </c>
      <c r="J15" s="272"/>
      <c r="K15" s="70"/>
      <c r="L15" s="71"/>
      <c r="M15" s="72"/>
      <c r="N15" s="71"/>
      <c r="O15" s="72"/>
      <c r="P15" s="71"/>
      <c r="Q15" s="72"/>
      <c r="R15" s="71"/>
      <c r="S15" s="72">
        <v>1</v>
      </c>
      <c r="T15" s="71"/>
      <c r="U15" s="72"/>
      <c r="V15" s="71"/>
      <c r="W15" s="72"/>
      <c r="X15" s="71"/>
      <c r="Y15" s="72">
        <v>1</v>
      </c>
      <c r="Z15" s="71"/>
      <c r="AA15" s="72"/>
      <c r="AB15" s="71">
        <v>2</v>
      </c>
      <c r="AC15" s="72"/>
      <c r="AD15" s="71"/>
      <c r="AE15" s="278">
        <f t="shared" si="0"/>
        <v>4</v>
      </c>
      <c r="AF15" s="27"/>
    </row>
    <row r="16" spans="1:32" ht="24.75" customHeight="1" x14ac:dyDescent="0.25">
      <c r="A16" s="68">
        <v>9</v>
      </c>
      <c r="B16" s="117" t="s">
        <v>100</v>
      </c>
      <c r="C16" s="118" t="s">
        <v>112</v>
      </c>
      <c r="D16" s="115">
        <v>145</v>
      </c>
      <c r="E16" s="119" t="s">
        <v>40</v>
      </c>
      <c r="F16" s="39"/>
      <c r="G16" s="81"/>
      <c r="H16" s="95"/>
      <c r="I16" s="269">
        <f t="shared" si="1"/>
        <v>0</v>
      </c>
      <c r="J16" s="272"/>
      <c r="K16" s="76"/>
      <c r="L16" s="77"/>
      <c r="M16" s="78"/>
      <c r="N16" s="77"/>
      <c r="O16" s="78"/>
      <c r="P16" s="77"/>
      <c r="Q16" s="78"/>
      <c r="R16" s="77"/>
      <c r="S16" s="78"/>
      <c r="T16" s="77"/>
      <c r="U16" s="78"/>
      <c r="V16" s="77"/>
      <c r="W16" s="78"/>
      <c r="X16" s="77"/>
      <c r="Y16" s="78"/>
      <c r="Z16" s="77"/>
      <c r="AA16" s="78"/>
      <c r="AB16" s="77"/>
      <c r="AC16" s="78"/>
      <c r="AD16" s="77"/>
      <c r="AE16" s="278">
        <f t="shared" si="0"/>
        <v>0</v>
      </c>
      <c r="AF16" s="27"/>
    </row>
    <row r="17" spans="1:32" ht="24.75" customHeight="1" x14ac:dyDescent="0.25">
      <c r="A17" s="68">
        <v>10</v>
      </c>
      <c r="B17" s="117" t="s">
        <v>6</v>
      </c>
      <c r="C17" s="118" t="s">
        <v>120</v>
      </c>
      <c r="D17" s="115">
        <v>156</v>
      </c>
      <c r="E17" s="116" t="s">
        <v>40</v>
      </c>
      <c r="F17" s="69">
        <v>6</v>
      </c>
      <c r="G17" s="81"/>
      <c r="H17" s="95">
        <v>1</v>
      </c>
      <c r="I17" s="269">
        <f t="shared" si="1"/>
        <v>6.0952380952380949</v>
      </c>
      <c r="J17" s="272"/>
      <c r="K17" s="70" t="s">
        <v>4</v>
      </c>
      <c r="L17" s="71" t="s">
        <v>4</v>
      </c>
      <c r="M17" s="72">
        <v>1</v>
      </c>
      <c r="N17" s="71">
        <v>1</v>
      </c>
      <c r="O17" s="72"/>
      <c r="P17" s="71">
        <v>2</v>
      </c>
      <c r="Q17" s="72"/>
      <c r="R17" s="71">
        <v>1</v>
      </c>
      <c r="S17" s="72"/>
      <c r="T17" s="71"/>
      <c r="U17" s="72"/>
      <c r="V17" s="71"/>
      <c r="W17" s="72"/>
      <c r="X17" s="71">
        <v>2</v>
      </c>
      <c r="Y17" s="72"/>
      <c r="Z17" s="71">
        <v>1</v>
      </c>
      <c r="AA17" s="72"/>
      <c r="AB17" s="71"/>
      <c r="AC17" s="72"/>
      <c r="AD17" s="71"/>
      <c r="AE17" s="278">
        <f t="shared" si="0"/>
        <v>8</v>
      </c>
      <c r="AF17" s="27"/>
    </row>
    <row r="18" spans="1:32" ht="24.75" customHeight="1" x14ac:dyDescent="0.25">
      <c r="A18" s="68">
        <v>11</v>
      </c>
      <c r="B18" s="117" t="s">
        <v>102</v>
      </c>
      <c r="C18" s="118" t="s">
        <v>114</v>
      </c>
      <c r="D18" s="115">
        <v>150</v>
      </c>
      <c r="E18" s="119" t="s">
        <v>40</v>
      </c>
      <c r="F18" s="39">
        <v>7</v>
      </c>
      <c r="G18" s="81"/>
      <c r="H18" s="94">
        <v>1</v>
      </c>
      <c r="I18" s="269">
        <f t="shared" si="1"/>
        <v>3.0476190476190474</v>
      </c>
      <c r="J18" s="272"/>
      <c r="K18" s="76"/>
      <c r="L18" s="77"/>
      <c r="M18" s="78">
        <v>1</v>
      </c>
      <c r="N18" s="77"/>
      <c r="O18" s="78">
        <v>1</v>
      </c>
      <c r="P18" s="77"/>
      <c r="Q18" s="78"/>
      <c r="R18" s="77"/>
      <c r="S18" s="78"/>
      <c r="T18" s="77"/>
      <c r="U18" s="78"/>
      <c r="V18" s="77"/>
      <c r="W18" s="78">
        <v>1</v>
      </c>
      <c r="X18" s="77"/>
      <c r="Y18" s="78"/>
      <c r="Z18" s="77"/>
      <c r="AA18" s="78"/>
      <c r="AB18" s="77">
        <v>1</v>
      </c>
      <c r="AC18" s="78"/>
      <c r="AD18" s="77"/>
      <c r="AE18" s="278">
        <f t="shared" si="0"/>
        <v>4</v>
      </c>
      <c r="AF18" s="27"/>
    </row>
    <row r="19" spans="1:32" ht="24.75" customHeight="1" x14ac:dyDescent="0.25">
      <c r="A19" s="68">
        <v>12</v>
      </c>
      <c r="B19" s="117" t="s">
        <v>39</v>
      </c>
      <c r="C19" s="118" t="s">
        <v>125</v>
      </c>
      <c r="D19" s="115">
        <v>161</v>
      </c>
      <c r="E19" s="116" t="s">
        <v>40</v>
      </c>
      <c r="F19" s="69"/>
      <c r="G19" s="81"/>
      <c r="H19" s="95"/>
      <c r="I19" s="269">
        <f t="shared" si="1"/>
        <v>0</v>
      </c>
      <c r="J19" s="272"/>
      <c r="K19" s="70"/>
      <c r="L19" s="71"/>
      <c r="M19" s="72"/>
      <c r="N19" s="71"/>
      <c r="O19" s="72"/>
      <c r="P19" s="71"/>
      <c r="Q19" s="72"/>
      <c r="R19" s="71"/>
      <c r="S19" s="72"/>
      <c r="T19" s="71"/>
      <c r="U19" s="72"/>
      <c r="V19" s="71"/>
      <c r="W19" s="72"/>
      <c r="X19" s="71"/>
      <c r="Y19" s="72"/>
      <c r="Z19" s="71"/>
      <c r="AA19" s="72"/>
      <c r="AB19" s="71"/>
      <c r="AC19" s="72"/>
      <c r="AD19" s="71"/>
      <c r="AE19" s="278">
        <f t="shared" si="0"/>
        <v>0</v>
      </c>
      <c r="AF19" s="27"/>
    </row>
    <row r="20" spans="1:32" ht="24.75" customHeight="1" x14ac:dyDescent="0.25">
      <c r="A20" s="68">
        <v>13</v>
      </c>
      <c r="B20" s="117" t="s">
        <v>36</v>
      </c>
      <c r="C20" s="118" t="s">
        <v>115</v>
      </c>
      <c r="D20" s="115">
        <v>151</v>
      </c>
      <c r="E20" s="119" t="s">
        <v>40</v>
      </c>
      <c r="F20" s="39"/>
      <c r="G20" s="82"/>
      <c r="H20" s="99"/>
      <c r="I20" s="269">
        <f t="shared" si="1"/>
        <v>0</v>
      </c>
      <c r="J20" s="272"/>
      <c r="K20" s="76" t="s">
        <v>4</v>
      </c>
      <c r="L20" s="77"/>
      <c r="M20" s="78"/>
      <c r="N20" s="77"/>
      <c r="O20" s="78"/>
      <c r="P20" s="77"/>
      <c r="Q20" s="78"/>
      <c r="R20" s="77"/>
      <c r="S20" s="78"/>
      <c r="T20" s="77"/>
      <c r="U20" s="78"/>
      <c r="V20" s="77"/>
      <c r="W20" s="78"/>
      <c r="X20" s="77"/>
      <c r="Y20" s="78"/>
      <c r="Z20" s="77"/>
      <c r="AA20" s="78"/>
      <c r="AB20" s="77"/>
      <c r="AC20" s="78"/>
      <c r="AD20" s="77"/>
      <c r="AE20" s="278">
        <f t="shared" si="0"/>
        <v>0</v>
      </c>
      <c r="AF20" s="27"/>
    </row>
    <row r="21" spans="1:32" ht="24.75" customHeight="1" x14ac:dyDescent="0.25">
      <c r="A21" s="68">
        <v>14</v>
      </c>
      <c r="B21" s="122" t="s">
        <v>28</v>
      </c>
      <c r="C21" s="123" t="s">
        <v>230</v>
      </c>
      <c r="D21" s="124">
        <v>166</v>
      </c>
      <c r="E21" s="116" t="s">
        <v>40</v>
      </c>
      <c r="F21" s="69">
        <v>8</v>
      </c>
      <c r="G21" s="81"/>
      <c r="H21" s="95">
        <v>1</v>
      </c>
      <c r="I21" s="269">
        <f t="shared" si="1"/>
        <v>0.76190476190476186</v>
      </c>
      <c r="J21" s="272"/>
      <c r="K21" s="70" t="s">
        <v>4</v>
      </c>
      <c r="L21" s="71" t="s">
        <v>4</v>
      </c>
      <c r="M21" s="72" t="s">
        <v>4</v>
      </c>
      <c r="N21" s="71" t="s">
        <v>4</v>
      </c>
      <c r="O21" s="72" t="s">
        <v>4</v>
      </c>
      <c r="P21" s="71" t="s">
        <v>4</v>
      </c>
      <c r="Q21" s="72" t="s">
        <v>4</v>
      </c>
      <c r="R21" s="71" t="s">
        <v>4</v>
      </c>
      <c r="S21" s="72" t="s">
        <v>4</v>
      </c>
      <c r="T21" s="71" t="s">
        <v>4</v>
      </c>
      <c r="U21" s="72" t="s">
        <v>4</v>
      </c>
      <c r="V21" s="71" t="s">
        <v>4</v>
      </c>
      <c r="W21" s="72">
        <v>1</v>
      </c>
      <c r="X21" s="71" t="s">
        <v>4</v>
      </c>
      <c r="Y21" s="72" t="s">
        <v>4</v>
      </c>
      <c r="Z21" s="71" t="s">
        <v>4</v>
      </c>
      <c r="AA21" s="72" t="s">
        <v>4</v>
      </c>
      <c r="AB21" s="71" t="s">
        <v>4</v>
      </c>
      <c r="AC21" s="72" t="s">
        <v>4</v>
      </c>
      <c r="AD21" s="71" t="s">
        <v>4</v>
      </c>
      <c r="AE21" s="278">
        <f t="shared" si="0"/>
        <v>1</v>
      </c>
      <c r="AF21" s="27"/>
    </row>
    <row r="22" spans="1:32" ht="24.75" customHeight="1" x14ac:dyDescent="0.25">
      <c r="A22" s="68">
        <v>15</v>
      </c>
      <c r="B22" s="125" t="s">
        <v>234</v>
      </c>
      <c r="C22" s="126" t="s">
        <v>122</v>
      </c>
      <c r="D22" s="124">
        <v>147</v>
      </c>
      <c r="E22" s="119" t="s">
        <v>40</v>
      </c>
      <c r="F22" s="40">
        <v>9</v>
      </c>
      <c r="G22" s="53"/>
      <c r="H22" s="95">
        <v>1</v>
      </c>
      <c r="I22" s="269">
        <f t="shared" si="1"/>
        <v>5.333333333333333</v>
      </c>
      <c r="J22" s="272"/>
      <c r="K22" s="76"/>
      <c r="L22" s="77">
        <v>1</v>
      </c>
      <c r="M22" s="78"/>
      <c r="N22" s="77"/>
      <c r="O22" s="78"/>
      <c r="P22" s="77"/>
      <c r="Q22" s="78">
        <v>1</v>
      </c>
      <c r="R22" s="77"/>
      <c r="S22" s="78"/>
      <c r="T22" s="77">
        <v>1</v>
      </c>
      <c r="U22" s="78"/>
      <c r="V22" s="77">
        <v>1</v>
      </c>
      <c r="W22" s="78">
        <v>1</v>
      </c>
      <c r="X22" s="77">
        <v>1</v>
      </c>
      <c r="Y22" s="78"/>
      <c r="Z22" s="77">
        <v>1</v>
      </c>
      <c r="AA22" s="78"/>
      <c r="AB22" s="77"/>
      <c r="AC22" s="78"/>
      <c r="AD22" s="77"/>
      <c r="AE22" s="278">
        <f t="shared" si="0"/>
        <v>7</v>
      </c>
      <c r="AF22" s="27"/>
    </row>
    <row r="23" spans="1:32" ht="24.75" customHeight="1" x14ac:dyDescent="0.25">
      <c r="A23" s="68">
        <f t="shared" ref="A23:A54" si="2">A22+1</f>
        <v>16</v>
      </c>
      <c r="B23" s="122" t="s">
        <v>234</v>
      </c>
      <c r="C23" s="123" t="s">
        <v>235</v>
      </c>
      <c r="D23" s="127">
        <v>146</v>
      </c>
      <c r="E23" s="116" t="s">
        <v>40</v>
      </c>
      <c r="F23" s="69">
        <v>10</v>
      </c>
      <c r="G23" s="81"/>
      <c r="H23" s="95">
        <v>1</v>
      </c>
      <c r="I23" s="269">
        <f t="shared" si="1"/>
        <v>4.5714285714285712</v>
      </c>
      <c r="J23" s="272"/>
      <c r="K23" s="70">
        <v>1</v>
      </c>
      <c r="L23" s="71"/>
      <c r="M23" s="72"/>
      <c r="N23" s="71">
        <v>2</v>
      </c>
      <c r="O23" s="72"/>
      <c r="P23" s="71"/>
      <c r="Q23" s="72"/>
      <c r="R23" s="71"/>
      <c r="S23" s="72"/>
      <c r="T23" s="71"/>
      <c r="U23" s="72">
        <v>1</v>
      </c>
      <c r="V23" s="71"/>
      <c r="W23" s="72"/>
      <c r="X23" s="71"/>
      <c r="Y23" s="72"/>
      <c r="Z23" s="71"/>
      <c r="AA23" s="72"/>
      <c r="AB23" s="71">
        <v>2</v>
      </c>
      <c r="AC23" s="72"/>
      <c r="AD23" s="71"/>
      <c r="AE23" s="278">
        <f t="shared" si="0"/>
        <v>6</v>
      </c>
      <c r="AF23" s="27"/>
    </row>
    <row r="24" spans="1:32" ht="24.75" customHeight="1" x14ac:dyDescent="0.25">
      <c r="A24" s="68">
        <f t="shared" si="2"/>
        <v>17</v>
      </c>
      <c r="B24" s="128" t="s">
        <v>237</v>
      </c>
      <c r="C24" s="129" t="s">
        <v>144</v>
      </c>
      <c r="D24" s="130">
        <v>148</v>
      </c>
      <c r="E24" s="119" t="s">
        <v>40</v>
      </c>
      <c r="F24" s="44">
        <v>40</v>
      </c>
      <c r="G24" s="83"/>
      <c r="H24" s="95">
        <v>1</v>
      </c>
      <c r="I24" s="269">
        <f t="shared" si="1"/>
        <v>3.0476190476190474</v>
      </c>
      <c r="J24" s="272"/>
      <c r="K24" s="76"/>
      <c r="L24" s="77"/>
      <c r="M24" s="78"/>
      <c r="N24" s="77"/>
      <c r="O24" s="78"/>
      <c r="P24" s="77"/>
      <c r="Q24" s="78"/>
      <c r="R24" s="77"/>
      <c r="S24" s="78"/>
      <c r="T24" s="77"/>
      <c r="U24" s="78"/>
      <c r="V24" s="77"/>
      <c r="W24" s="78"/>
      <c r="X24" s="77">
        <v>1</v>
      </c>
      <c r="Y24" s="78"/>
      <c r="Z24" s="77"/>
      <c r="AA24" s="78">
        <v>1</v>
      </c>
      <c r="AB24" s="77">
        <v>2</v>
      </c>
      <c r="AC24" s="78"/>
      <c r="AD24" s="77"/>
      <c r="AE24" s="278">
        <f t="shared" si="0"/>
        <v>4</v>
      </c>
      <c r="AF24" s="27"/>
    </row>
    <row r="25" spans="1:32" ht="24.75" customHeight="1" x14ac:dyDescent="0.25">
      <c r="A25" s="68">
        <f t="shared" si="2"/>
        <v>18</v>
      </c>
      <c r="B25" s="125" t="s">
        <v>38</v>
      </c>
      <c r="C25" s="126" t="s">
        <v>122</v>
      </c>
      <c r="D25" s="131">
        <v>158</v>
      </c>
      <c r="E25" s="116" t="s">
        <v>40</v>
      </c>
      <c r="F25" s="69">
        <v>11</v>
      </c>
      <c r="G25" s="81"/>
      <c r="H25" s="95">
        <v>1</v>
      </c>
      <c r="I25" s="269">
        <f t="shared" si="1"/>
        <v>3.8095238095238093</v>
      </c>
      <c r="J25" s="272"/>
      <c r="K25" s="70"/>
      <c r="L25" s="71"/>
      <c r="M25" s="72">
        <v>1</v>
      </c>
      <c r="N25" s="71">
        <v>1</v>
      </c>
      <c r="O25" s="72"/>
      <c r="P25" s="71"/>
      <c r="Q25" s="72"/>
      <c r="R25" s="71"/>
      <c r="S25" s="72">
        <v>1</v>
      </c>
      <c r="T25" s="71"/>
      <c r="U25" s="72"/>
      <c r="V25" s="71">
        <v>1</v>
      </c>
      <c r="W25" s="72"/>
      <c r="X25" s="71">
        <v>1</v>
      </c>
      <c r="Y25" s="72"/>
      <c r="Z25" s="71"/>
      <c r="AA25" s="72"/>
      <c r="AB25" s="71"/>
      <c r="AC25" s="72"/>
      <c r="AD25" s="71"/>
      <c r="AE25" s="278">
        <f t="shared" si="0"/>
        <v>5</v>
      </c>
      <c r="AF25" s="27"/>
    </row>
    <row r="26" spans="1:32" ht="24.75" customHeight="1" x14ac:dyDescent="0.25">
      <c r="A26" s="68">
        <f t="shared" si="2"/>
        <v>19</v>
      </c>
      <c r="B26" s="132" t="s">
        <v>241</v>
      </c>
      <c r="C26" s="126" t="s">
        <v>242</v>
      </c>
      <c r="D26" s="127">
        <v>164</v>
      </c>
      <c r="E26" s="119" t="s">
        <v>40</v>
      </c>
      <c r="F26" s="100">
        <v>12</v>
      </c>
      <c r="G26" s="103" t="s">
        <v>4</v>
      </c>
      <c r="H26" s="95">
        <v>1</v>
      </c>
      <c r="I26" s="269">
        <f t="shared" si="1"/>
        <v>0.76190476190476186</v>
      </c>
      <c r="J26" s="272"/>
      <c r="K26" s="76"/>
      <c r="L26" s="77"/>
      <c r="M26" s="78"/>
      <c r="N26" s="77"/>
      <c r="O26" s="78"/>
      <c r="P26" s="77"/>
      <c r="Q26" s="78">
        <v>1</v>
      </c>
      <c r="R26" s="77"/>
      <c r="S26" s="78"/>
      <c r="T26" s="77"/>
      <c r="U26" s="78"/>
      <c r="V26" s="77"/>
      <c r="W26" s="78"/>
      <c r="X26" s="77"/>
      <c r="Y26" s="78"/>
      <c r="Z26" s="77"/>
      <c r="AA26" s="78"/>
      <c r="AB26" s="77"/>
      <c r="AC26" s="78"/>
      <c r="AD26" s="77"/>
      <c r="AE26" s="278">
        <f t="shared" si="0"/>
        <v>1</v>
      </c>
      <c r="AF26" s="27"/>
    </row>
    <row r="27" spans="1:32" ht="24.75" customHeight="1" x14ac:dyDescent="0.25">
      <c r="A27" s="68">
        <f t="shared" si="2"/>
        <v>20</v>
      </c>
      <c r="B27" s="133" t="s">
        <v>265</v>
      </c>
      <c r="C27" s="123" t="s">
        <v>266</v>
      </c>
      <c r="D27" s="127">
        <v>237</v>
      </c>
      <c r="E27" s="134" t="s">
        <v>40</v>
      </c>
      <c r="F27" s="107"/>
      <c r="G27" s="106"/>
      <c r="H27" s="102"/>
      <c r="I27" s="269">
        <f t="shared" si="1"/>
        <v>0</v>
      </c>
      <c r="J27" s="272"/>
      <c r="K27" s="70"/>
      <c r="L27" s="71"/>
      <c r="M27" s="72"/>
      <c r="N27" s="71"/>
      <c r="O27" s="72"/>
      <c r="P27" s="71"/>
      <c r="Q27" s="72"/>
      <c r="R27" s="71"/>
      <c r="S27" s="72"/>
      <c r="T27" s="71"/>
      <c r="U27" s="72"/>
      <c r="V27" s="71"/>
      <c r="W27" s="72"/>
      <c r="X27" s="71"/>
      <c r="Y27" s="72"/>
      <c r="Z27" s="71"/>
      <c r="AA27" s="72"/>
      <c r="AB27" s="71"/>
      <c r="AC27" s="72"/>
      <c r="AD27" s="71"/>
      <c r="AE27" s="278">
        <f t="shared" si="0"/>
        <v>0</v>
      </c>
      <c r="AF27" s="27"/>
    </row>
    <row r="28" spans="1:32" ht="24.75" customHeight="1" x14ac:dyDescent="0.25">
      <c r="A28" s="68">
        <f t="shared" si="2"/>
        <v>21</v>
      </c>
      <c r="B28" s="133" t="s">
        <v>267</v>
      </c>
      <c r="C28" s="123" t="s">
        <v>268</v>
      </c>
      <c r="D28" s="127">
        <v>236</v>
      </c>
      <c r="E28" s="135" t="s">
        <v>40</v>
      </c>
      <c r="F28" s="105">
        <v>13</v>
      </c>
      <c r="G28" s="106"/>
      <c r="H28" s="102">
        <v>1</v>
      </c>
      <c r="I28" s="269">
        <f t="shared" si="1"/>
        <v>0</v>
      </c>
      <c r="J28" s="272"/>
      <c r="K28" s="76"/>
      <c r="L28" s="77"/>
      <c r="M28" s="78"/>
      <c r="N28" s="77"/>
      <c r="O28" s="78"/>
      <c r="P28" s="77"/>
      <c r="Q28" s="78"/>
      <c r="R28" s="77"/>
      <c r="S28" s="78"/>
      <c r="T28" s="77"/>
      <c r="U28" s="78"/>
      <c r="V28" s="77"/>
      <c r="W28" s="78"/>
      <c r="X28" s="77"/>
      <c r="Y28" s="78"/>
      <c r="Z28" s="77"/>
      <c r="AA28" s="78"/>
      <c r="AB28" s="77"/>
      <c r="AC28" s="78"/>
      <c r="AD28" s="77"/>
      <c r="AE28" s="278">
        <f t="shared" si="0"/>
        <v>0</v>
      </c>
      <c r="AF28" s="27"/>
    </row>
    <row r="29" spans="1:32" ht="24.75" customHeight="1" x14ac:dyDescent="0.25">
      <c r="A29" s="68">
        <f t="shared" si="2"/>
        <v>22</v>
      </c>
      <c r="B29" s="136" t="s">
        <v>238</v>
      </c>
      <c r="C29" s="136" t="s">
        <v>239</v>
      </c>
      <c r="D29" s="137">
        <v>153</v>
      </c>
      <c r="E29" s="116" t="s">
        <v>40</v>
      </c>
      <c r="F29" s="101"/>
      <c r="G29" s="104"/>
      <c r="H29" s="95"/>
      <c r="I29" s="269">
        <f t="shared" si="1"/>
        <v>0</v>
      </c>
      <c r="J29" s="272"/>
      <c r="K29" s="70"/>
      <c r="L29" s="71"/>
      <c r="M29" s="72"/>
      <c r="N29" s="71"/>
      <c r="O29" s="72"/>
      <c r="P29" s="71"/>
      <c r="Q29" s="72"/>
      <c r="R29" s="71"/>
      <c r="S29" s="72"/>
      <c r="T29" s="71"/>
      <c r="U29" s="72"/>
      <c r="V29" s="71"/>
      <c r="W29" s="72"/>
      <c r="X29" s="71"/>
      <c r="Y29" s="72"/>
      <c r="Z29" s="71"/>
      <c r="AA29" s="72"/>
      <c r="AB29" s="71"/>
      <c r="AC29" s="72"/>
      <c r="AD29" s="71"/>
      <c r="AE29" s="278">
        <f t="shared" si="0"/>
        <v>0</v>
      </c>
      <c r="AF29" s="27"/>
    </row>
    <row r="30" spans="1:32" ht="24.75" customHeight="1" x14ac:dyDescent="0.25">
      <c r="A30" s="68">
        <f t="shared" si="2"/>
        <v>23</v>
      </c>
      <c r="B30" s="138" t="s">
        <v>38</v>
      </c>
      <c r="C30" s="138" t="s">
        <v>121</v>
      </c>
      <c r="D30" s="139">
        <v>157</v>
      </c>
      <c r="E30" s="119" t="s">
        <v>40</v>
      </c>
      <c r="F30" s="41"/>
      <c r="G30" s="84"/>
      <c r="H30" s="95"/>
      <c r="I30" s="269">
        <f t="shared" si="1"/>
        <v>0</v>
      </c>
      <c r="J30" s="272"/>
      <c r="K30" s="76"/>
      <c r="L30" s="77"/>
      <c r="M30" s="78"/>
      <c r="N30" s="77"/>
      <c r="O30" s="78"/>
      <c r="P30" s="77"/>
      <c r="Q30" s="78"/>
      <c r="R30" s="77"/>
      <c r="S30" s="78"/>
      <c r="T30" s="77"/>
      <c r="U30" s="78"/>
      <c r="V30" s="77"/>
      <c r="W30" s="78"/>
      <c r="X30" s="77"/>
      <c r="Y30" s="78"/>
      <c r="Z30" s="77"/>
      <c r="AA30" s="78"/>
      <c r="AB30" s="77"/>
      <c r="AC30" s="78"/>
      <c r="AD30" s="77"/>
      <c r="AE30" s="278">
        <f t="shared" si="0"/>
        <v>0</v>
      </c>
      <c r="AF30" s="27"/>
    </row>
    <row r="31" spans="1:32" ht="24.75" customHeight="1" thickBot="1" x14ac:dyDescent="0.3">
      <c r="A31" s="68">
        <f t="shared" si="2"/>
        <v>24</v>
      </c>
      <c r="B31" s="140" t="s">
        <v>38</v>
      </c>
      <c r="C31" s="140" t="s">
        <v>123</v>
      </c>
      <c r="D31" s="141">
        <v>159</v>
      </c>
      <c r="E31" s="142" t="s">
        <v>40</v>
      </c>
      <c r="F31" s="79"/>
      <c r="G31" s="239">
        <f>SUM(H8:H31)</f>
        <v>14</v>
      </c>
      <c r="H31" s="97"/>
      <c r="I31" s="270">
        <f t="shared" si="1"/>
        <v>0</v>
      </c>
      <c r="J31" s="273">
        <f>SUM(I8:I31)</f>
        <v>40.38095238095238</v>
      </c>
      <c r="K31" s="70"/>
      <c r="L31" s="71"/>
      <c r="M31" s="72"/>
      <c r="N31" s="71"/>
      <c r="O31" s="72"/>
      <c r="P31" s="71"/>
      <c r="Q31" s="72"/>
      <c r="R31" s="71"/>
      <c r="S31" s="72"/>
      <c r="T31" s="71"/>
      <c r="U31" s="72"/>
      <c r="V31" s="71"/>
      <c r="W31" s="72"/>
      <c r="X31" s="71"/>
      <c r="Y31" s="72"/>
      <c r="Z31" s="71"/>
      <c r="AA31" s="72"/>
      <c r="AB31" s="71"/>
      <c r="AC31" s="72"/>
      <c r="AD31" s="71"/>
      <c r="AE31" s="278">
        <f t="shared" si="0"/>
        <v>0</v>
      </c>
      <c r="AF31" s="27"/>
    </row>
    <row r="32" spans="1:32" ht="24.75" customHeight="1" thickTop="1" x14ac:dyDescent="0.25">
      <c r="A32" s="68">
        <f t="shared" si="2"/>
        <v>25</v>
      </c>
      <c r="B32" s="143" t="s">
        <v>46</v>
      </c>
      <c r="C32" s="143" t="s">
        <v>141</v>
      </c>
      <c r="D32" s="144">
        <v>182</v>
      </c>
      <c r="E32" s="145" t="s">
        <v>243</v>
      </c>
      <c r="F32" s="42"/>
      <c r="G32" s="85"/>
      <c r="H32" s="94"/>
      <c r="I32" s="271">
        <f t="shared" si="1"/>
        <v>0</v>
      </c>
      <c r="J32" s="274"/>
      <c r="K32" s="76"/>
      <c r="L32" s="77"/>
      <c r="M32" s="78"/>
      <c r="N32" s="77"/>
      <c r="O32" s="78"/>
      <c r="P32" s="77"/>
      <c r="Q32" s="78"/>
      <c r="R32" s="77"/>
      <c r="S32" s="78"/>
      <c r="T32" s="77"/>
      <c r="U32" s="78"/>
      <c r="V32" s="77"/>
      <c r="W32" s="78"/>
      <c r="X32" s="77"/>
      <c r="Y32" s="78"/>
      <c r="Z32" s="77"/>
      <c r="AA32" s="78"/>
      <c r="AB32" s="77"/>
      <c r="AC32" s="78"/>
      <c r="AD32" s="77"/>
      <c r="AE32" s="278">
        <f t="shared" si="0"/>
        <v>0</v>
      </c>
      <c r="AF32" s="27"/>
    </row>
    <row r="33" spans="1:32" ht="24.75" customHeight="1" x14ac:dyDescent="0.25">
      <c r="A33" s="68">
        <f t="shared" si="2"/>
        <v>26</v>
      </c>
      <c r="B33" s="146" t="s">
        <v>44</v>
      </c>
      <c r="C33" s="146" t="s">
        <v>137</v>
      </c>
      <c r="D33" s="144">
        <v>179</v>
      </c>
      <c r="E33" s="116" t="s">
        <v>243</v>
      </c>
      <c r="F33" s="69"/>
      <c r="G33" s="81"/>
      <c r="H33" s="95"/>
      <c r="I33" s="269">
        <f t="shared" si="1"/>
        <v>0</v>
      </c>
      <c r="J33" s="272"/>
      <c r="K33" s="70"/>
      <c r="L33" s="71"/>
      <c r="M33" s="72"/>
      <c r="N33" s="71"/>
      <c r="O33" s="72"/>
      <c r="P33" s="71"/>
      <c r="Q33" s="72"/>
      <c r="R33" s="71"/>
      <c r="S33" s="72"/>
      <c r="T33" s="71"/>
      <c r="U33" s="72"/>
      <c r="V33" s="71"/>
      <c r="W33" s="72"/>
      <c r="X33" s="71"/>
      <c r="Y33" s="72"/>
      <c r="Z33" s="71"/>
      <c r="AA33" s="72"/>
      <c r="AB33" s="71"/>
      <c r="AC33" s="72"/>
      <c r="AD33" s="71"/>
      <c r="AE33" s="278">
        <f t="shared" si="0"/>
        <v>0</v>
      </c>
      <c r="AF33" s="27"/>
    </row>
    <row r="34" spans="1:32" ht="24.75" customHeight="1" x14ac:dyDescent="0.25">
      <c r="A34" s="68">
        <f t="shared" si="2"/>
        <v>27</v>
      </c>
      <c r="B34" s="147" t="s">
        <v>244</v>
      </c>
      <c r="C34" s="147" t="s">
        <v>233</v>
      </c>
      <c r="D34" s="144">
        <v>169</v>
      </c>
      <c r="E34" s="119" t="s">
        <v>243</v>
      </c>
      <c r="F34" s="41"/>
      <c r="G34" s="84"/>
      <c r="H34" s="94"/>
      <c r="I34" s="269">
        <f t="shared" si="1"/>
        <v>0</v>
      </c>
      <c r="J34" s="272"/>
      <c r="K34" s="76"/>
      <c r="L34" s="77"/>
      <c r="M34" s="78"/>
      <c r="N34" s="77"/>
      <c r="O34" s="78"/>
      <c r="P34" s="77"/>
      <c r="Q34" s="78"/>
      <c r="R34" s="77"/>
      <c r="S34" s="78"/>
      <c r="T34" s="77"/>
      <c r="U34" s="78"/>
      <c r="V34" s="77"/>
      <c r="W34" s="78"/>
      <c r="X34" s="77"/>
      <c r="Y34" s="78"/>
      <c r="Z34" s="77"/>
      <c r="AA34" s="78"/>
      <c r="AB34" s="77"/>
      <c r="AC34" s="78"/>
      <c r="AD34" s="77"/>
      <c r="AE34" s="278">
        <f t="shared" si="0"/>
        <v>0</v>
      </c>
      <c r="AF34" s="27"/>
    </row>
    <row r="35" spans="1:32" ht="24.75" customHeight="1" x14ac:dyDescent="0.25">
      <c r="A35" s="68">
        <f t="shared" si="2"/>
        <v>28</v>
      </c>
      <c r="B35" s="143" t="s">
        <v>43</v>
      </c>
      <c r="C35" s="143" t="s">
        <v>134</v>
      </c>
      <c r="D35" s="144">
        <v>177</v>
      </c>
      <c r="E35" s="116" t="s">
        <v>243</v>
      </c>
      <c r="F35" s="69"/>
      <c r="G35" s="81"/>
      <c r="H35" s="95"/>
      <c r="I35" s="269">
        <f t="shared" si="1"/>
        <v>0</v>
      </c>
      <c r="J35" s="272"/>
      <c r="K35" s="70"/>
      <c r="L35" s="71"/>
      <c r="M35" s="72"/>
      <c r="N35" s="71"/>
      <c r="O35" s="72"/>
      <c r="P35" s="71"/>
      <c r="Q35" s="72"/>
      <c r="R35" s="71"/>
      <c r="S35" s="72"/>
      <c r="T35" s="71"/>
      <c r="U35" s="72"/>
      <c r="V35" s="71"/>
      <c r="W35" s="72"/>
      <c r="X35" s="71"/>
      <c r="Y35" s="72"/>
      <c r="Z35" s="71"/>
      <c r="AA35" s="72"/>
      <c r="AB35" s="71"/>
      <c r="AC35" s="72"/>
      <c r="AD35" s="71"/>
      <c r="AE35" s="278">
        <f t="shared" si="0"/>
        <v>0</v>
      </c>
      <c r="AF35" s="27"/>
    </row>
    <row r="36" spans="1:32" ht="24.75" customHeight="1" x14ac:dyDescent="0.25">
      <c r="A36" s="68">
        <f t="shared" si="2"/>
        <v>29</v>
      </c>
      <c r="B36" s="147" t="s">
        <v>52</v>
      </c>
      <c r="C36" s="147" t="s">
        <v>207</v>
      </c>
      <c r="D36" s="148">
        <v>168</v>
      </c>
      <c r="E36" s="119" t="s">
        <v>243</v>
      </c>
      <c r="F36" s="41">
        <v>14</v>
      </c>
      <c r="G36" s="84"/>
      <c r="H36" s="95">
        <v>1</v>
      </c>
      <c r="I36" s="269">
        <f t="shared" si="1"/>
        <v>2.2857142857142856</v>
      </c>
      <c r="J36" s="272"/>
      <c r="K36" s="76"/>
      <c r="L36" s="77"/>
      <c r="M36" s="78"/>
      <c r="N36" s="77">
        <v>1</v>
      </c>
      <c r="O36" s="78">
        <v>1</v>
      </c>
      <c r="P36" s="77"/>
      <c r="Q36" s="78"/>
      <c r="R36" s="77"/>
      <c r="S36" s="78"/>
      <c r="T36" s="77"/>
      <c r="U36" s="78">
        <v>1</v>
      </c>
      <c r="V36" s="77"/>
      <c r="W36" s="78"/>
      <c r="X36" s="77"/>
      <c r="Y36" s="78"/>
      <c r="Z36" s="77"/>
      <c r="AA36" s="78"/>
      <c r="AB36" s="77"/>
      <c r="AC36" s="78"/>
      <c r="AD36" s="77"/>
      <c r="AE36" s="278">
        <f t="shared" si="0"/>
        <v>3</v>
      </c>
      <c r="AF36" s="27"/>
    </row>
    <row r="37" spans="1:32" ht="24.75" customHeight="1" x14ac:dyDescent="0.25">
      <c r="A37" s="68">
        <f t="shared" si="2"/>
        <v>30</v>
      </c>
      <c r="B37" s="147" t="s">
        <v>54</v>
      </c>
      <c r="C37" s="147" t="s">
        <v>209</v>
      </c>
      <c r="D37" s="144">
        <v>172</v>
      </c>
      <c r="E37" s="116" t="s">
        <v>243</v>
      </c>
      <c r="F37" s="69"/>
      <c r="G37" s="81"/>
      <c r="H37" s="95"/>
      <c r="I37" s="269">
        <f t="shared" si="1"/>
        <v>0</v>
      </c>
      <c r="J37" s="272"/>
      <c r="K37" s="70"/>
      <c r="L37" s="71"/>
      <c r="M37" s="72"/>
      <c r="N37" s="71"/>
      <c r="O37" s="72"/>
      <c r="P37" s="71"/>
      <c r="Q37" s="72"/>
      <c r="R37" s="71"/>
      <c r="S37" s="72"/>
      <c r="T37" s="71"/>
      <c r="U37" s="72"/>
      <c r="V37" s="71"/>
      <c r="W37" s="72"/>
      <c r="X37" s="71"/>
      <c r="Y37" s="72"/>
      <c r="Z37" s="71"/>
      <c r="AA37" s="72"/>
      <c r="AB37" s="71"/>
      <c r="AC37" s="72"/>
      <c r="AD37" s="71"/>
      <c r="AE37" s="278">
        <f t="shared" si="0"/>
        <v>0</v>
      </c>
      <c r="AF37" s="27"/>
    </row>
    <row r="38" spans="1:32" ht="24.75" customHeight="1" x14ac:dyDescent="0.25">
      <c r="A38" s="68">
        <f t="shared" si="2"/>
        <v>31</v>
      </c>
      <c r="B38" s="143" t="s">
        <v>236</v>
      </c>
      <c r="C38" s="143" t="s">
        <v>247</v>
      </c>
      <c r="D38" s="149">
        <v>192</v>
      </c>
      <c r="E38" s="119" t="s">
        <v>243</v>
      </c>
      <c r="F38" s="41">
        <v>15</v>
      </c>
      <c r="G38" s="84"/>
      <c r="H38" s="95">
        <v>1</v>
      </c>
      <c r="I38" s="269">
        <f t="shared" si="1"/>
        <v>6.0952380952380949</v>
      </c>
      <c r="J38" s="272"/>
      <c r="K38" s="76"/>
      <c r="L38" s="77"/>
      <c r="M38" s="78"/>
      <c r="N38" s="77">
        <v>1</v>
      </c>
      <c r="O38" s="78"/>
      <c r="P38" s="77"/>
      <c r="Q38" s="78">
        <v>1</v>
      </c>
      <c r="R38" s="77">
        <v>1</v>
      </c>
      <c r="S38" s="78"/>
      <c r="T38" s="77"/>
      <c r="U38" s="78"/>
      <c r="V38" s="77">
        <v>1</v>
      </c>
      <c r="W38" s="78">
        <v>1</v>
      </c>
      <c r="X38" s="77">
        <v>2</v>
      </c>
      <c r="Y38" s="78"/>
      <c r="Z38" s="77">
        <v>1</v>
      </c>
      <c r="AA38" s="78"/>
      <c r="AB38" s="77"/>
      <c r="AC38" s="78"/>
      <c r="AD38" s="77"/>
      <c r="AE38" s="278">
        <f t="shared" si="0"/>
        <v>8</v>
      </c>
      <c r="AF38" s="27"/>
    </row>
    <row r="39" spans="1:32" ht="24.75" customHeight="1" x14ac:dyDescent="0.25">
      <c r="A39" s="68">
        <f t="shared" si="2"/>
        <v>32</v>
      </c>
      <c r="B39" s="150" t="s">
        <v>135</v>
      </c>
      <c r="C39" s="150" t="s">
        <v>136</v>
      </c>
      <c r="D39" s="148">
        <v>178</v>
      </c>
      <c r="E39" s="116" t="s">
        <v>243</v>
      </c>
      <c r="F39" s="69"/>
      <c r="G39" s="81"/>
      <c r="H39" s="95"/>
      <c r="I39" s="269">
        <f t="shared" si="1"/>
        <v>0</v>
      </c>
      <c r="J39" s="272"/>
      <c r="K39" s="70"/>
      <c r="L39" s="71"/>
      <c r="M39" s="72"/>
      <c r="N39" s="71"/>
      <c r="O39" s="72"/>
      <c r="P39" s="71"/>
      <c r="Q39" s="72"/>
      <c r="R39" s="71"/>
      <c r="S39" s="72"/>
      <c r="T39" s="71"/>
      <c r="U39" s="72"/>
      <c r="V39" s="71"/>
      <c r="W39" s="72"/>
      <c r="X39" s="71"/>
      <c r="Y39" s="72"/>
      <c r="Z39" s="71"/>
      <c r="AA39" s="72"/>
      <c r="AB39" s="71"/>
      <c r="AC39" s="72"/>
      <c r="AD39" s="71"/>
      <c r="AE39" s="278">
        <f t="shared" si="0"/>
        <v>0</v>
      </c>
      <c r="AF39" s="27"/>
    </row>
    <row r="40" spans="1:32" ht="24.75" customHeight="1" x14ac:dyDescent="0.25">
      <c r="A40" s="68">
        <f t="shared" si="2"/>
        <v>33</v>
      </c>
      <c r="B40" s="146" t="s">
        <v>103</v>
      </c>
      <c r="C40" s="146" t="s">
        <v>128</v>
      </c>
      <c r="D40" s="151">
        <v>170</v>
      </c>
      <c r="E40" s="119" t="s">
        <v>243</v>
      </c>
      <c r="F40" s="41"/>
      <c r="G40" s="84"/>
      <c r="H40" s="95"/>
      <c r="I40" s="269">
        <f t="shared" si="1"/>
        <v>0</v>
      </c>
      <c r="J40" s="272"/>
      <c r="K40" s="76"/>
      <c r="L40" s="77"/>
      <c r="M40" s="78"/>
      <c r="N40" s="77"/>
      <c r="O40" s="78"/>
      <c r="P40" s="77"/>
      <c r="Q40" s="78"/>
      <c r="R40" s="77"/>
      <c r="S40" s="78"/>
      <c r="T40" s="77"/>
      <c r="U40" s="78"/>
      <c r="V40" s="77"/>
      <c r="W40" s="78"/>
      <c r="X40" s="77"/>
      <c r="Y40" s="78"/>
      <c r="Z40" s="77"/>
      <c r="AA40" s="78"/>
      <c r="AB40" s="77"/>
      <c r="AC40" s="78"/>
      <c r="AD40" s="77"/>
      <c r="AE40" s="278">
        <f t="shared" ref="AE40:AE71" si="3">SUM(K40:AD40)</f>
        <v>0</v>
      </c>
      <c r="AF40" s="27"/>
    </row>
    <row r="41" spans="1:32" ht="24.75" customHeight="1" x14ac:dyDescent="0.25">
      <c r="A41" s="68">
        <f t="shared" si="2"/>
        <v>34</v>
      </c>
      <c r="B41" s="146" t="s">
        <v>45</v>
      </c>
      <c r="C41" s="146" t="s">
        <v>139</v>
      </c>
      <c r="D41" s="151">
        <v>180</v>
      </c>
      <c r="E41" s="116" t="s">
        <v>243</v>
      </c>
      <c r="F41" s="69"/>
      <c r="G41" s="81"/>
      <c r="H41" s="95"/>
      <c r="I41" s="269">
        <f t="shared" ref="I41:I72" si="4">AE41*$AC$4</f>
        <v>0</v>
      </c>
      <c r="J41" s="272"/>
      <c r="K41" s="70"/>
      <c r="L41" s="71"/>
      <c r="M41" s="72"/>
      <c r="N41" s="71"/>
      <c r="O41" s="72"/>
      <c r="P41" s="71"/>
      <c r="Q41" s="72"/>
      <c r="R41" s="71"/>
      <c r="S41" s="72"/>
      <c r="T41" s="71"/>
      <c r="U41" s="72"/>
      <c r="V41" s="71"/>
      <c r="W41" s="72"/>
      <c r="X41" s="71"/>
      <c r="Y41" s="72"/>
      <c r="Z41" s="71"/>
      <c r="AA41" s="72"/>
      <c r="AB41" s="71"/>
      <c r="AC41" s="72"/>
      <c r="AD41" s="71"/>
      <c r="AE41" s="278">
        <f t="shared" si="3"/>
        <v>0</v>
      </c>
      <c r="AF41" s="27"/>
    </row>
    <row r="42" spans="1:32" ht="24.75" customHeight="1" x14ac:dyDescent="0.25">
      <c r="A42" s="68">
        <f t="shared" si="2"/>
        <v>35</v>
      </c>
      <c r="B42" s="143" t="s">
        <v>61</v>
      </c>
      <c r="C42" s="143" t="s">
        <v>210</v>
      </c>
      <c r="D42" s="149">
        <v>189</v>
      </c>
      <c r="E42" s="119" t="s">
        <v>243</v>
      </c>
      <c r="F42" s="41">
        <v>16</v>
      </c>
      <c r="G42" s="84"/>
      <c r="H42" s="94">
        <v>1</v>
      </c>
      <c r="I42" s="269">
        <f t="shared" si="4"/>
        <v>6.8571428571428568</v>
      </c>
      <c r="J42" s="272"/>
      <c r="K42" s="76">
        <v>1</v>
      </c>
      <c r="L42" s="77">
        <v>1</v>
      </c>
      <c r="M42" s="78"/>
      <c r="N42" s="77">
        <v>1</v>
      </c>
      <c r="O42" s="78">
        <v>1</v>
      </c>
      <c r="P42" s="77"/>
      <c r="Q42" s="78"/>
      <c r="R42" s="77"/>
      <c r="S42" s="78"/>
      <c r="T42" s="77">
        <v>1</v>
      </c>
      <c r="U42" s="78"/>
      <c r="V42" s="77">
        <v>1</v>
      </c>
      <c r="W42" s="78">
        <v>1</v>
      </c>
      <c r="X42" s="77"/>
      <c r="Y42" s="78">
        <v>2</v>
      </c>
      <c r="Z42" s="77"/>
      <c r="AA42" s="78"/>
      <c r="AB42" s="77"/>
      <c r="AC42" s="78"/>
      <c r="AD42" s="77"/>
      <c r="AE42" s="278">
        <f t="shared" si="3"/>
        <v>9</v>
      </c>
      <c r="AF42" s="27"/>
    </row>
    <row r="43" spans="1:32" ht="24.75" customHeight="1" x14ac:dyDescent="0.25">
      <c r="A43" s="68">
        <f t="shared" si="2"/>
        <v>36</v>
      </c>
      <c r="B43" s="143" t="s">
        <v>248</v>
      </c>
      <c r="C43" s="143" t="s">
        <v>214</v>
      </c>
      <c r="D43" s="144">
        <v>193</v>
      </c>
      <c r="E43" s="116" t="s">
        <v>243</v>
      </c>
      <c r="F43" s="69"/>
      <c r="G43" s="81"/>
      <c r="H43" s="95"/>
      <c r="I43" s="269">
        <f t="shared" si="4"/>
        <v>0</v>
      </c>
      <c r="J43" s="272"/>
      <c r="K43" s="70"/>
      <c r="L43" s="71"/>
      <c r="M43" s="72"/>
      <c r="N43" s="71"/>
      <c r="O43" s="72"/>
      <c r="P43" s="71"/>
      <c r="Q43" s="72"/>
      <c r="R43" s="71"/>
      <c r="S43" s="72"/>
      <c r="T43" s="71"/>
      <c r="U43" s="72"/>
      <c r="V43" s="71"/>
      <c r="W43" s="72"/>
      <c r="X43" s="71"/>
      <c r="Y43" s="72"/>
      <c r="Z43" s="71"/>
      <c r="AA43" s="72"/>
      <c r="AB43" s="71"/>
      <c r="AC43" s="72"/>
      <c r="AD43" s="71"/>
      <c r="AE43" s="278">
        <f t="shared" si="3"/>
        <v>0</v>
      </c>
      <c r="AF43" s="27"/>
    </row>
    <row r="44" spans="1:32" ht="24.75" customHeight="1" x14ac:dyDescent="0.25">
      <c r="A44" s="68">
        <f t="shared" si="2"/>
        <v>37</v>
      </c>
      <c r="B44" s="152" t="s">
        <v>31</v>
      </c>
      <c r="C44" s="152" t="s">
        <v>146</v>
      </c>
      <c r="D44" s="144">
        <v>187</v>
      </c>
      <c r="E44" s="119" t="s">
        <v>243</v>
      </c>
      <c r="F44" s="41">
        <v>17</v>
      </c>
      <c r="G44" s="84"/>
      <c r="H44" s="94">
        <v>1</v>
      </c>
      <c r="I44" s="269">
        <f t="shared" si="4"/>
        <v>1.5238095238095237</v>
      </c>
      <c r="J44" s="272"/>
      <c r="K44" s="76"/>
      <c r="L44" s="77"/>
      <c r="M44" s="78">
        <v>1</v>
      </c>
      <c r="N44" s="77"/>
      <c r="O44" s="78">
        <v>1</v>
      </c>
      <c r="P44" s="77"/>
      <c r="Q44" s="78"/>
      <c r="R44" s="77"/>
      <c r="S44" s="78"/>
      <c r="T44" s="77"/>
      <c r="U44" s="78"/>
      <c r="V44" s="77"/>
      <c r="W44" s="78"/>
      <c r="X44" s="77"/>
      <c r="Y44" s="78"/>
      <c r="Z44" s="77"/>
      <c r="AA44" s="78"/>
      <c r="AB44" s="77"/>
      <c r="AC44" s="78"/>
      <c r="AD44" s="77"/>
      <c r="AE44" s="278">
        <f t="shared" si="3"/>
        <v>2</v>
      </c>
      <c r="AF44" s="27"/>
    </row>
    <row r="45" spans="1:32" ht="24.75" customHeight="1" x14ac:dyDescent="0.25">
      <c r="A45" s="68">
        <f t="shared" si="2"/>
        <v>38</v>
      </c>
      <c r="B45" s="147" t="s">
        <v>245</v>
      </c>
      <c r="C45" s="147" t="s">
        <v>246</v>
      </c>
      <c r="D45" s="144">
        <v>173</v>
      </c>
      <c r="E45" s="116" t="s">
        <v>243</v>
      </c>
      <c r="F45" s="69">
        <v>18</v>
      </c>
      <c r="G45" s="81"/>
      <c r="H45" s="95">
        <v>1</v>
      </c>
      <c r="I45" s="269">
        <f t="shared" si="4"/>
        <v>5.333333333333333</v>
      </c>
      <c r="J45" s="272"/>
      <c r="K45" s="70"/>
      <c r="L45" s="71">
        <v>1</v>
      </c>
      <c r="M45" s="72">
        <v>1</v>
      </c>
      <c r="N45" s="71"/>
      <c r="O45" s="72"/>
      <c r="P45" s="71"/>
      <c r="Q45" s="72">
        <v>1</v>
      </c>
      <c r="R45" s="71"/>
      <c r="S45" s="72"/>
      <c r="T45" s="71">
        <v>1</v>
      </c>
      <c r="U45" s="72">
        <v>1</v>
      </c>
      <c r="V45" s="71"/>
      <c r="W45" s="72">
        <v>1</v>
      </c>
      <c r="X45" s="71"/>
      <c r="Y45" s="72"/>
      <c r="Z45" s="71"/>
      <c r="AA45" s="72"/>
      <c r="AB45" s="71">
        <v>1</v>
      </c>
      <c r="AC45" s="72"/>
      <c r="AD45" s="71"/>
      <c r="AE45" s="278">
        <f t="shared" si="3"/>
        <v>7</v>
      </c>
      <c r="AF45" s="27"/>
    </row>
    <row r="46" spans="1:32" ht="24.75" customHeight="1" x14ac:dyDescent="0.25">
      <c r="A46" s="68">
        <f t="shared" si="2"/>
        <v>39</v>
      </c>
      <c r="B46" s="153" t="s">
        <v>104</v>
      </c>
      <c r="C46" s="153" t="s">
        <v>131</v>
      </c>
      <c r="D46" s="148">
        <v>174</v>
      </c>
      <c r="E46" s="119" t="s">
        <v>243</v>
      </c>
      <c r="F46" s="247"/>
      <c r="G46" s="249"/>
      <c r="H46" s="95"/>
      <c r="I46" s="269">
        <f t="shared" si="4"/>
        <v>0</v>
      </c>
      <c r="J46" s="272"/>
      <c r="K46" s="76"/>
      <c r="L46" s="77"/>
      <c r="M46" s="78"/>
      <c r="N46" s="77"/>
      <c r="O46" s="78"/>
      <c r="P46" s="77"/>
      <c r="Q46" s="78"/>
      <c r="R46" s="77"/>
      <c r="S46" s="78"/>
      <c r="T46" s="77"/>
      <c r="U46" s="78"/>
      <c r="V46" s="77"/>
      <c r="W46" s="78"/>
      <c r="X46" s="77"/>
      <c r="Y46" s="78"/>
      <c r="Z46" s="77"/>
      <c r="AA46" s="78"/>
      <c r="AB46" s="77"/>
      <c r="AC46" s="78"/>
      <c r="AD46" s="77"/>
      <c r="AE46" s="278">
        <f t="shared" si="3"/>
        <v>0</v>
      </c>
      <c r="AF46" s="27"/>
    </row>
    <row r="47" spans="1:32" ht="24.75" customHeight="1" x14ac:dyDescent="0.25">
      <c r="A47" s="68">
        <f t="shared" si="2"/>
        <v>40</v>
      </c>
      <c r="B47" s="146" t="s">
        <v>31</v>
      </c>
      <c r="C47" s="146" t="s">
        <v>145</v>
      </c>
      <c r="D47" s="148">
        <v>186</v>
      </c>
      <c r="E47" s="116" t="s">
        <v>243</v>
      </c>
      <c r="F47" s="248">
        <v>19</v>
      </c>
      <c r="G47" s="250"/>
      <c r="H47" s="95">
        <v>1</v>
      </c>
      <c r="I47" s="269">
        <f t="shared" si="4"/>
        <v>4.5714285714285712</v>
      </c>
      <c r="J47" s="272"/>
      <c r="K47" s="70"/>
      <c r="L47" s="71">
        <v>1</v>
      </c>
      <c r="M47" s="72"/>
      <c r="N47" s="71"/>
      <c r="O47" s="72"/>
      <c r="P47" s="71"/>
      <c r="Q47" s="72"/>
      <c r="R47" s="71">
        <v>1</v>
      </c>
      <c r="S47" s="72">
        <v>1</v>
      </c>
      <c r="T47" s="71"/>
      <c r="U47" s="72"/>
      <c r="V47" s="71">
        <v>2</v>
      </c>
      <c r="W47" s="72"/>
      <c r="X47" s="71"/>
      <c r="Y47" s="72"/>
      <c r="Z47" s="71">
        <v>1</v>
      </c>
      <c r="AA47" s="72"/>
      <c r="AB47" s="71"/>
      <c r="AC47" s="72"/>
      <c r="AD47" s="71"/>
      <c r="AE47" s="278">
        <f t="shared" si="3"/>
        <v>6</v>
      </c>
      <c r="AF47" s="27"/>
    </row>
    <row r="48" spans="1:32" ht="24.75" customHeight="1" x14ac:dyDescent="0.25">
      <c r="A48" s="68">
        <f t="shared" si="2"/>
        <v>41</v>
      </c>
      <c r="B48" s="245" t="s">
        <v>271</v>
      </c>
      <c r="C48" s="245" t="s">
        <v>137</v>
      </c>
      <c r="D48" s="246">
        <v>239</v>
      </c>
      <c r="E48" s="119" t="s">
        <v>243</v>
      </c>
      <c r="F48" s="252"/>
      <c r="G48" s="250"/>
      <c r="H48" s="95"/>
      <c r="I48" s="269">
        <f t="shared" si="4"/>
        <v>0</v>
      </c>
      <c r="J48" s="272"/>
      <c r="K48" s="76"/>
      <c r="L48" s="77"/>
      <c r="M48" s="78"/>
      <c r="N48" s="77"/>
      <c r="O48" s="78"/>
      <c r="P48" s="77"/>
      <c r="Q48" s="78"/>
      <c r="R48" s="77"/>
      <c r="S48" s="78"/>
      <c r="T48" s="77"/>
      <c r="U48" s="78"/>
      <c r="V48" s="77"/>
      <c r="W48" s="78"/>
      <c r="X48" s="77"/>
      <c r="Y48" s="78"/>
      <c r="Z48" s="77"/>
      <c r="AA48" s="78"/>
      <c r="AB48" s="77"/>
      <c r="AC48" s="78"/>
      <c r="AD48" s="77"/>
      <c r="AE48" s="278">
        <f t="shared" si="3"/>
        <v>0</v>
      </c>
      <c r="AF48" s="27"/>
    </row>
    <row r="49" spans="1:32" ht="24.75" customHeight="1" x14ac:dyDescent="0.25">
      <c r="A49" s="68">
        <f t="shared" si="2"/>
        <v>42</v>
      </c>
      <c r="B49" s="243" t="s">
        <v>271</v>
      </c>
      <c r="C49" s="243" t="s">
        <v>230</v>
      </c>
      <c r="D49" s="244">
        <v>240</v>
      </c>
      <c r="E49" s="116" t="s">
        <v>243</v>
      </c>
      <c r="F49" s="251"/>
      <c r="G49" s="250"/>
      <c r="H49" s="95"/>
      <c r="I49" s="269">
        <f t="shared" si="4"/>
        <v>0</v>
      </c>
      <c r="J49" s="272"/>
      <c r="K49" s="70"/>
      <c r="L49" s="71"/>
      <c r="M49" s="72"/>
      <c r="N49" s="71"/>
      <c r="O49" s="72"/>
      <c r="P49" s="71"/>
      <c r="Q49" s="72"/>
      <c r="R49" s="71"/>
      <c r="S49" s="72"/>
      <c r="T49" s="71"/>
      <c r="U49" s="72"/>
      <c r="V49" s="71"/>
      <c r="W49" s="72"/>
      <c r="X49" s="71"/>
      <c r="Y49" s="72"/>
      <c r="Z49" s="71"/>
      <c r="AA49" s="72"/>
      <c r="AB49" s="71"/>
      <c r="AC49" s="72"/>
      <c r="AD49" s="71"/>
      <c r="AE49" s="278">
        <f t="shared" si="3"/>
        <v>0</v>
      </c>
      <c r="AF49" s="27"/>
    </row>
    <row r="50" spans="1:32" ht="24.75" customHeight="1" x14ac:dyDescent="0.25">
      <c r="A50" s="68">
        <f t="shared" si="2"/>
        <v>43</v>
      </c>
      <c r="B50" s="146" t="s">
        <v>51</v>
      </c>
      <c r="C50" s="146" t="s">
        <v>148</v>
      </c>
      <c r="D50" s="154">
        <v>190</v>
      </c>
      <c r="E50" s="119" t="s">
        <v>243</v>
      </c>
      <c r="F50" s="247"/>
      <c r="G50" s="250"/>
      <c r="H50" s="95"/>
      <c r="I50" s="269">
        <f t="shared" si="4"/>
        <v>0</v>
      </c>
      <c r="J50" s="272"/>
      <c r="K50" s="76"/>
      <c r="L50" s="77"/>
      <c r="M50" s="78"/>
      <c r="N50" s="77"/>
      <c r="O50" s="78"/>
      <c r="P50" s="77"/>
      <c r="Q50" s="78"/>
      <c r="R50" s="77"/>
      <c r="S50" s="78"/>
      <c r="T50" s="77"/>
      <c r="U50" s="78"/>
      <c r="V50" s="77"/>
      <c r="W50" s="78"/>
      <c r="X50" s="77"/>
      <c r="Y50" s="78"/>
      <c r="Z50" s="77"/>
      <c r="AA50" s="78"/>
      <c r="AB50" s="77"/>
      <c r="AC50" s="78"/>
      <c r="AD50" s="77"/>
      <c r="AE50" s="278">
        <f t="shared" si="3"/>
        <v>0</v>
      </c>
      <c r="AF50" s="27"/>
    </row>
    <row r="51" spans="1:32" ht="24.75" customHeight="1" x14ac:dyDescent="0.25">
      <c r="A51" s="68">
        <f t="shared" si="2"/>
        <v>44</v>
      </c>
      <c r="B51" s="146" t="s">
        <v>8</v>
      </c>
      <c r="C51" s="146" t="s">
        <v>149</v>
      </c>
      <c r="D51" s="149">
        <v>191</v>
      </c>
      <c r="E51" s="116" t="s">
        <v>243</v>
      </c>
      <c r="F51" s="248"/>
      <c r="G51" s="250"/>
      <c r="H51" s="95"/>
      <c r="I51" s="269">
        <f t="shared" si="4"/>
        <v>0</v>
      </c>
      <c r="J51" s="272"/>
      <c r="K51" s="70"/>
      <c r="L51" s="71"/>
      <c r="M51" s="72"/>
      <c r="N51" s="71"/>
      <c r="O51" s="72"/>
      <c r="P51" s="71"/>
      <c r="Q51" s="72"/>
      <c r="R51" s="71"/>
      <c r="S51" s="72"/>
      <c r="T51" s="71"/>
      <c r="U51" s="72"/>
      <c r="V51" s="71"/>
      <c r="W51" s="72"/>
      <c r="X51" s="71"/>
      <c r="Y51" s="72"/>
      <c r="Z51" s="71"/>
      <c r="AA51" s="72"/>
      <c r="AB51" s="71"/>
      <c r="AC51" s="72"/>
      <c r="AD51" s="71"/>
      <c r="AE51" s="278">
        <f t="shared" si="3"/>
        <v>0</v>
      </c>
      <c r="AF51" s="27"/>
    </row>
    <row r="52" spans="1:32" ht="24.75" customHeight="1" x14ac:dyDescent="0.25">
      <c r="A52" s="68">
        <f t="shared" si="2"/>
        <v>45</v>
      </c>
      <c r="B52" s="143" t="s">
        <v>41</v>
      </c>
      <c r="C52" s="143" t="s">
        <v>132</v>
      </c>
      <c r="D52" s="149">
        <v>175</v>
      </c>
      <c r="E52" s="119" t="s">
        <v>243</v>
      </c>
      <c r="F52" s="41">
        <v>20</v>
      </c>
      <c r="G52" s="84"/>
      <c r="H52" s="95">
        <v>1</v>
      </c>
      <c r="I52" s="269">
        <f t="shared" si="4"/>
        <v>0.76190476190476186</v>
      </c>
      <c r="J52" s="272"/>
      <c r="K52" s="76"/>
      <c r="L52" s="77"/>
      <c r="M52" s="78"/>
      <c r="N52" s="77">
        <v>1</v>
      </c>
      <c r="O52" s="78"/>
      <c r="P52" s="77"/>
      <c r="Q52" s="78"/>
      <c r="R52" s="77"/>
      <c r="S52" s="78"/>
      <c r="T52" s="77"/>
      <c r="U52" s="78"/>
      <c r="V52" s="77"/>
      <c r="W52" s="78"/>
      <c r="X52" s="77"/>
      <c r="Y52" s="78"/>
      <c r="Z52" s="77"/>
      <c r="AA52" s="78"/>
      <c r="AB52" s="77"/>
      <c r="AC52" s="78"/>
      <c r="AD52" s="77"/>
      <c r="AE52" s="278">
        <f t="shared" si="3"/>
        <v>1</v>
      </c>
      <c r="AF52" s="27"/>
    </row>
    <row r="53" spans="1:32" ht="24.75" customHeight="1" x14ac:dyDescent="0.25">
      <c r="A53" s="68">
        <f t="shared" si="2"/>
        <v>46</v>
      </c>
      <c r="B53" s="146" t="s">
        <v>48</v>
      </c>
      <c r="C53" s="146" t="s">
        <v>142</v>
      </c>
      <c r="D53" s="151">
        <v>183</v>
      </c>
      <c r="E53" s="116" t="s">
        <v>243</v>
      </c>
      <c r="F53" s="69"/>
      <c r="G53" s="81"/>
      <c r="H53" s="95"/>
      <c r="I53" s="269">
        <f t="shared" si="4"/>
        <v>0</v>
      </c>
      <c r="J53" s="272"/>
      <c r="K53" s="70"/>
      <c r="L53" s="71"/>
      <c r="M53" s="72"/>
      <c r="N53" s="71"/>
      <c r="O53" s="72"/>
      <c r="P53" s="71"/>
      <c r="Q53" s="72"/>
      <c r="R53" s="71"/>
      <c r="S53" s="72"/>
      <c r="T53" s="71"/>
      <c r="U53" s="72"/>
      <c r="V53" s="71"/>
      <c r="W53" s="72"/>
      <c r="X53" s="71"/>
      <c r="Y53" s="72"/>
      <c r="Z53" s="71"/>
      <c r="AA53" s="72"/>
      <c r="AB53" s="71"/>
      <c r="AC53" s="72"/>
      <c r="AD53" s="71"/>
      <c r="AE53" s="278">
        <f t="shared" si="3"/>
        <v>0</v>
      </c>
      <c r="AF53" s="27"/>
    </row>
    <row r="54" spans="1:32" ht="24.75" customHeight="1" x14ac:dyDescent="0.25">
      <c r="A54" s="68">
        <f t="shared" si="2"/>
        <v>47</v>
      </c>
      <c r="B54" s="146" t="s">
        <v>42</v>
      </c>
      <c r="C54" s="146" t="s">
        <v>133</v>
      </c>
      <c r="D54" s="144">
        <v>176</v>
      </c>
      <c r="E54" s="119" t="s">
        <v>243</v>
      </c>
      <c r="F54" s="41"/>
      <c r="G54" s="84"/>
      <c r="H54" s="95"/>
      <c r="I54" s="269">
        <f t="shared" si="4"/>
        <v>0</v>
      </c>
      <c r="J54" s="272"/>
      <c r="K54" s="76"/>
      <c r="L54" s="77"/>
      <c r="M54" s="78"/>
      <c r="N54" s="77"/>
      <c r="O54" s="78"/>
      <c r="P54" s="77"/>
      <c r="Q54" s="78"/>
      <c r="R54" s="77"/>
      <c r="S54" s="78"/>
      <c r="T54" s="77"/>
      <c r="U54" s="78"/>
      <c r="V54" s="77"/>
      <c r="W54" s="78"/>
      <c r="X54" s="77"/>
      <c r="Y54" s="78"/>
      <c r="Z54" s="77"/>
      <c r="AA54" s="78"/>
      <c r="AB54" s="77"/>
      <c r="AC54" s="78"/>
      <c r="AD54" s="77"/>
      <c r="AE54" s="278">
        <f t="shared" si="3"/>
        <v>0</v>
      </c>
      <c r="AF54" s="27"/>
    </row>
    <row r="55" spans="1:32" ht="24.75" customHeight="1" x14ac:dyDescent="0.25">
      <c r="A55" s="68">
        <f t="shared" ref="A55:A86" si="5">A54+1</f>
        <v>48</v>
      </c>
      <c r="B55" s="146" t="s">
        <v>49</v>
      </c>
      <c r="C55" s="146" t="s">
        <v>144</v>
      </c>
      <c r="D55" s="148">
        <v>185</v>
      </c>
      <c r="E55" s="116" t="s">
        <v>243</v>
      </c>
      <c r="F55" s="69"/>
      <c r="G55" s="81"/>
      <c r="H55" s="95"/>
      <c r="I55" s="269">
        <f t="shared" si="4"/>
        <v>0</v>
      </c>
      <c r="J55" s="272"/>
      <c r="K55" s="70"/>
      <c r="L55" s="71"/>
      <c r="M55" s="72"/>
      <c r="N55" s="71"/>
      <c r="O55" s="72"/>
      <c r="P55" s="71"/>
      <c r="Q55" s="72"/>
      <c r="R55" s="71"/>
      <c r="S55" s="72"/>
      <c r="T55" s="71"/>
      <c r="U55" s="72"/>
      <c r="V55" s="71"/>
      <c r="W55" s="72"/>
      <c r="X55" s="71"/>
      <c r="Y55" s="72"/>
      <c r="Z55" s="71"/>
      <c r="AA55" s="72"/>
      <c r="AB55" s="71"/>
      <c r="AC55" s="72"/>
      <c r="AD55" s="71"/>
      <c r="AE55" s="278">
        <f t="shared" si="3"/>
        <v>0</v>
      </c>
      <c r="AF55" s="27"/>
    </row>
    <row r="56" spans="1:32" ht="24.75" customHeight="1" x14ac:dyDescent="0.25">
      <c r="A56" s="68">
        <f t="shared" si="5"/>
        <v>49</v>
      </c>
      <c r="B56" s="146" t="s">
        <v>50</v>
      </c>
      <c r="C56" s="146" t="s">
        <v>147</v>
      </c>
      <c r="D56" s="149">
        <v>188</v>
      </c>
      <c r="E56" s="119" t="s">
        <v>243</v>
      </c>
      <c r="F56" s="41"/>
      <c r="G56" s="84"/>
      <c r="H56" s="95"/>
      <c r="I56" s="269">
        <f t="shared" si="4"/>
        <v>0</v>
      </c>
      <c r="J56" s="272"/>
      <c r="K56" s="76"/>
      <c r="L56" s="77"/>
      <c r="M56" s="78"/>
      <c r="N56" s="77"/>
      <c r="O56" s="78"/>
      <c r="P56" s="77"/>
      <c r="Q56" s="78"/>
      <c r="R56" s="77"/>
      <c r="S56" s="78"/>
      <c r="T56" s="77"/>
      <c r="U56" s="78"/>
      <c r="V56" s="77"/>
      <c r="W56" s="78"/>
      <c r="X56" s="77"/>
      <c r="Y56" s="78"/>
      <c r="Z56" s="77"/>
      <c r="AA56" s="78"/>
      <c r="AB56" s="77"/>
      <c r="AC56" s="78"/>
      <c r="AD56" s="77"/>
      <c r="AE56" s="278">
        <f t="shared" si="3"/>
        <v>0</v>
      </c>
      <c r="AF56" s="27"/>
    </row>
    <row r="57" spans="1:32" ht="24.75" customHeight="1" x14ac:dyDescent="0.25">
      <c r="A57" s="68">
        <f t="shared" si="5"/>
        <v>50</v>
      </c>
      <c r="B57" s="136" t="s">
        <v>45</v>
      </c>
      <c r="C57" s="136" t="s">
        <v>140</v>
      </c>
      <c r="D57" s="155">
        <v>181</v>
      </c>
      <c r="E57" s="116" t="s">
        <v>243</v>
      </c>
      <c r="F57" s="69"/>
      <c r="G57" s="81"/>
      <c r="H57" s="95"/>
      <c r="I57" s="269">
        <f t="shared" si="4"/>
        <v>0</v>
      </c>
      <c r="J57" s="272"/>
      <c r="K57" s="70"/>
      <c r="L57" s="71"/>
      <c r="M57" s="72"/>
      <c r="N57" s="71"/>
      <c r="O57" s="72"/>
      <c r="P57" s="71"/>
      <c r="Q57" s="72"/>
      <c r="R57" s="71"/>
      <c r="S57" s="72"/>
      <c r="T57" s="71"/>
      <c r="U57" s="72"/>
      <c r="V57" s="71"/>
      <c r="W57" s="72"/>
      <c r="X57" s="71"/>
      <c r="Y57" s="72"/>
      <c r="Z57" s="71"/>
      <c r="AA57" s="72"/>
      <c r="AB57" s="71"/>
      <c r="AC57" s="72"/>
      <c r="AD57" s="71"/>
      <c r="AE57" s="278">
        <f t="shared" si="3"/>
        <v>0</v>
      </c>
      <c r="AF57" s="27"/>
    </row>
    <row r="58" spans="1:32" ht="24.75" customHeight="1" x14ac:dyDescent="0.25">
      <c r="A58" s="68">
        <f t="shared" si="5"/>
        <v>51</v>
      </c>
      <c r="B58" s="136" t="s">
        <v>129</v>
      </c>
      <c r="C58" s="136" t="s">
        <v>130</v>
      </c>
      <c r="D58" s="155">
        <v>171</v>
      </c>
      <c r="E58" s="119" t="s">
        <v>243</v>
      </c>
      <c r="F58" s="41"/>
      <c r="G58" s="84"/>
      <c r="H58" s="95"/>
      <c r="I58" s="269">
        <f t="shared" si="4"/>
        <v>0</v>
      </c>
      <c r="J58" s="275"/>
      <c r="K58" s="76"/>
      <c r="L58" s="77"/>
      <c r="M58" s="78"/>
      <c r="N58" s="77"/>
      <c r="O58" s="78"/>
      <c r="P58" s="77"/>
      <c r="Q58" s="78"/>
      <c r="R58" s="77"/>
      <c r="S58" s="78"/>
      <c r="T58" s="77"/>
      <c r="U58" s="78"/>
      <c r="V58" s="77"/>
      <c r="W58" s="78"/>
      <c r="X58" s="77"/>
      <c r="Y58" s="78"/>
      <c r="Z58" s="77"/>
      <c r="AA58" s="78"/>
      <c r="AB58" s="77"/>
      <c r="AC58" s="78"/>
      <c r="AD58" s="77"/>
      <c r="AE58" s="278">
        <f t="shared" si="3"/>
        <v>0</v>
      </c>
      <c r="AF58" s="27"/>
    </row>
    <row r="59" spans="1:32" ht="24.75" customHeight="1" thickBot="1" x14ac:dyDescent="0.3">
      <c r="A59" s="68">
        <f t="shared" si="5"/>
        <v>52</v>
      </c>
      <c r="B59" s="156" t="s">
        <v>16</v>
      </c>
      <c r="C59" s="156" t="s">
        <v>143</v>
      </c>
      <c r="D59" s="157">
        <v>184</v>
      </c>
      <c r="E59" s="142" t="s">
        <v>243</v>
      </c>
      <c r="F59" s="79"/>
      <c r="G59" s="240">
        <f>SUM(H32:H59)</f>
        <v>7</v>
      </c>
      <c r="H59" s="97"/>
      <c r="I59" s="270">
        <f t="shared" si="4"/>
        <v>0</v>
      </c>
      <c r="J59" s="276">
        <f>SUM(I32:I59)</f>
        <v>27.428571428571427</v>
      </c>
      <c r="K59" s="70"/>
      <c r="L59" s="71"/>
      <c r="M59" s="72"/>
      <c r="N59" s="71"/>
      <c r="O59" s="72"/>
      <c r="P59" s="71"/>
      <c r="Q59" s="72"/>
      <c r="R59" s="71"/>
      <c r="S59" s="72"/>
      <c r="T59" s="71"/>
      <c r="U59" s="72"/>
      <c r="V59" s="71"/>
      <c r="W59" s="72"/>
      <c r="X59" s="71"/>
      <c r="Y59" s="72"/>
      <c r="Z59" s="71"/>
      <c r="AA59" s="72"/>
      <c r="AB59" s="71"/>
      <c r="AC59" s="72"/>
      <c r="AD59" s="71"/>
      <c r="AE59" s="278">
        <f t="shared" si="3"/>
        <v>0</v>
      </c>
      <c r="AF59" s="27"/>
    </row>
    <row r="60" spans="1:32" ht="24.75" customHeight="1" thickTop="1" x14ac:dyDescent="0.25">
      <c r="A60" s="68">
        <f t="shared" si="5"/>
        <v>53</v>
      </c>
      <c r="B60" s="158" t="s">
        <v>53</v>
      </c>
      <c r="C60" s="159" t="s">
        <v>148</v>
      </c>
      <c r="D60" s="160">
        <v>195</v>
      </c>
      <c r="E60" s="145" t="s">
        <v>150</v>
      </c>
      <c r="F60" s="42"/>
      <c r="G60" s="85"/>
      <c r="H60" s="95"/>
      <c r="I60" s="271">
        <f t="shared" si="4"/>
        <v>0</v>
      </c>
      <c r="J60" s="274"/>
      <c r="K60" s="76"/>
      <c r="L60" s="77"/>
      <c r="M60" s="78"/>
      <c r="N60" s="77"/>
      <c r="O60" s="78"/>
      <c r="P60" s="77"/>
      <c r="Q60" s="78"/>
      <c r="R60" s="77"/>
      <c r="S60" s="78"/>
      <c r="T60" s="77"/>
      <c r="U60" s="78"/>
      <c r="V60" s="77"/>
      <c r="W60" s="78"/>
      <c r="X60" s="77"/>
      <c r="Y60" s="78"/>
      <c r="Z60" s="77"/>
      <c r="AA60" s="78"/>
      <c r="AB60" s="77"/>
      <c r="AC60" s="78"/>
      <c r="AD60" s="77"/>
      <c r="AE60" s="278">
        <f t="shared" si="3"/>
        <v>0</v>
      </c>
      <c r="AF60" s="27"/>
    </row>
    <row r="61" spans="1:32" ht="24.75" customHeight="1" x14ac:dyDescent="0.25">
      <c r="A61" s="68">
        <f t="shared" si="5"/>
        <v>54</v>
      </c>
      <c r="B61" s="161" t="s">
        <v>52</v>
      </c>
      <c r="C61" s="162" t="s">
        <v>151</v>
      </c>
      <c r="D61" s="163">
        <v>194</v>
      </c>
      <c r="E61" s="116" t="s">
        <v>150</v>
      </c>
      <c r="F61" s="69"/>
      <c r="G61" s="81"/>
      <c r="H61" s="95"/>
      <c r="I61" s="269">
        <f t="shared" si="4"/>
        <v>0</v>
      </c>
      <c r="J61" s="272"/>
      <c r="K61" s="70"/>
      <c r="L61" s="71"/>
      <c r="M61" s="72"/>
      <c r="N61" s="71"/>
      <c r="O61" s="72"/>
      <c r="P61" s="71"/>
      <c r="Q61" s="72"/>
      <c r="R61" s="71"/>
      <c r="S61" s="72"/>
      <c r="T61" s="71"/>
      <c r="U61" s="72"/>
      <c r="V61" s="71"/>
      <c r="W61" s="72"/>
      <c r="X61" s="71"/>
      <c r="Y61" s="72"/>
      <c r="Z61" s="71"/>
      <c r="AA61" s="72"/>
      <c r="AB61" s="71"/>
      <c r="AC61" s="72"/>
      <c r="AD61" s="71"/>
      <c r="AE61" s="278">
        <f t="shared" si="3"/>
        <v>0</v>
      </c>
      <c r="AF61" s="27"/>
    </row>
    <row r="62" spans="1:32" ht="24.75" customHeight="1" x14ac:dyDescent="0.25">
      <c r="A62" s="68">
        <f t="shared" si="5"/>
        <v>55</v>
      </c>
      <c r="B62" s="164" t="s">
        <v>107</v>
      </c>
      <c r="C62" s="165" t="s">
        <v>161</v>
      </c>
      <c r="D62" s="163">
        <v>209</v>
      </c>
      <c r="E62" s="119" t="s">
        <v>150</v>
      </c>
      <c r="F62" s="41"/>
      <c r="G62" s="86"/>
      <c r="H62" s="95"/>
      <c r="I62" s="269">
        <f t="shared" si="4"/>
        <v>0</v>
      </c>
      <c r="J62" s="272"/>
      <c r="K62" s="76"/>
      <c r="L62" s="77"/>
      <c r="M62" s="78"/>
      <c r="N62" s="77"/>
      <c r="O62" s="78"/>
      <c r="P62" s="77"/>
      <c r="Q62" s="78"/>
      <c r="R62" s="77"/>
      <c r="S62" s="78"/>
      <c r="T62" s="77"/>
      <c r="U62" s="78"/>
      <c r="V62" s="77"/>
      <c r="W62" s="78"/>
      <c r="X62" s="77"/>
      <c r="Y62" s="78"/>
      <c r="Z62" s="77"/>
      <c r="AA62" s="78"/>
      <c r="AB62" s="77"/>
      <c r="AC62" s="78"/>
      <c r="AD62" s="77"/>
      <c r="AE62" s="278">
        <f t="shared" si="3"/>
        <v>0</v>
      </c>
      <c r="AF62" s="27"/>
    </row>
    <row r="63" spans="1:32" ht="24.75" customHeight="1" x14ac:dyDescent="0.25">
      <c r="A63" s="68">
        <f t="shared" si="5"/>
        <v>56</v>
      </c>
      <c r="B63" s="164" t="s">
        <v>52</v>
      </c>
      <c r="C63" s="165" t="s">
        <v>249</v>
      </c>
      <c r="D63" s="166">
        <v>193</v>
      </c>
      <c r="E63" s="116" t="s">
        <v>150</v>
      </c>
      <c r="F63" s="69"/>
      <c r="G63" s="81"/>
      <c r="H63" s="95"/>
      <c r="I63" s="269">
        <f t="shared" si="4"/>
        <v>0</v>
      </c>
      <c r="J63" s="272"/>
      <c r="K63" s="70"/>
      <c r="L63" s="71"/>
      <c r="M63" s="72"/>
      <c r="N63" s="71"/>
      <c r="O63" s="72"/>
      <c r="P63" s="71"/>
      <c r="Q63" s="72"/>
      <c r="R63" s="71"/>
      <c r="S63" s="72"/>
      <c r="T63" s="71"/>
      <c r="U63" s="72"/>
      <c r="V63" s="71"/>
      <c r="W63" s="72"/>
      <c r="X63" s="71"/>
      <c r="Y63" s="72"/>
      <c r="Z63" s="71"/>
      <c r="AA63" s="72"/>
      <c r="AB63" s="71"/>
      <c r="AC63" s="72"/>
      <c r="AD63" s="71"/>
      <c r="AE63" s="278">
        <f t="shared" si="3"/>
        <v>0</v>
      </c>
      <c r="AF63" s="27"/>
    </row>
    <row r="64" spans="1:32" ht="24.75" customHeight="1" x14ac:dyDescent="0.25">
      <c r="A64" s="68">
        <f t="shared" si="5"/>
        <v>57</v>
      </c>
      <c r="B64" s="167" t="s">
        <v>108</v>
      </c>
      <c r="C64" s="168" t="s">
        <v>156</v>
      </c>
      <c r="D64" s="163">
        <v>201</v>
      </c>
      <c r="E64" s="119" t="s">
        <v>150</v>
      </c>
      <c r="F64" s="41"/>
      <c r="G64" s="86"/>
      <c r="H64" s="95"/>
      <c r="I64" s="269">
        <f t="shared" si="4"/>
        <v>0</v>
      </c>
      <c r="J64" s="272"/>
      <c r="K64" s="76"/>
      <c r="L64" s="77"/>
      <c r="M64" s="78"/>
      <c r="N64" s="77"/>
      <c r="O64" s="78"/>
      <c r="P64" s="77"/>
      <c r="Q64" s="78"/>
      <c r="R64" s="77"/>
      <c r="S64" s="78"/>
      <c r="T64" s="77"/>
      <c r="U64" s="78"/>
      <c r="V64" s="77"/>
      <c r="W64" s="78"/>
      <c r="X64" s="77"/>
      <c r="Y64" s="78"/>
      <c r="Z64" s="77"/>
      <c r="AA64" s="78"/>
      <c r="AB64" s="77"/>
      <c r="AC64" s="78"/>
      <c r="AD64" s="77"/>
      <c r="AE64" s="278">
        <f t="shared" si="3"/>
        <v>0</v>
      </c>
      <c r="AF64" s="27"/>
    </row>
    <row r="65" spans="1:32" ht="24.75" customHeight="1" x14ac:dyDescent="0.25">
      <c r="A65" s="68">
        <f t="shared" si="5"/>
        <v>58</v>
      </c>
      <c r="B65" s="169" t="s">
        <v>107</v>
      </c>
      <c r="C65" s="170" t="s">
        <v>106</v>
      </c>
      <c r="D65" s="163">
        <v>208</v>
      </c>
      <c r="E65" s="116" t="s">
        <v>150</v>
      </c>
      <c r="F65" s="69"/>
      <c r="G65" s="81"/>
      <c r="H65" s="95"/>
      <c r="I65" s="269">
        <f t="shared" si="4"/>
        <v>0</v>
      </c>
      <c r="J65" s="272"/>
      <c r="K65" s="70"/>
      <c r="L65" s="71"/>
      <c r="M65" s="72"/>
      <c r="N65" s="71"/>
      <c r="O65" s="72"/>
      <c r="P65" s="71"/>
      <c r="Q65" s="72"/>
      <c r="R65" s="71"/>
      <c r="S65" s="72"/>
      <c r="T65" s="71"/>
      <c r="U65" s="72"/>
      <c r="V65" s="71"/>
      <c r="W65" s="72"/>
      <c r="X65" s="71"/>
      <c r="Y65" s="72"/>
      <c r="Z65" s="71"/>
      <c r="AA65" s="72"/>
      <c r="AB65" s="71"/>
      <c r="AC65" s="72"/>
      <c r="AD65" s="71"/>
      <c r="AE65" s="278">
        <f t="shared" si="3"/>
        <v>0</v>
      </c>
      <c r="AF65" s="27"/>
    </row>
    <row r="66" spans="1:32" ht="24.75" customHeight="1" x14ac:dyDescent="0.25">
      <c r="A66" s="68">
        <f t="shared" si="5"/>
        <v>59</v>
      </c>
      <c r="B66" s="171" t="s">
        <v>57</v>
      </c>
      <c r="C66" s="172" t="s">
        <v>158</v>
      </c>
      <c r="D66" s="163">
        <v>203</v>
      </c>
      <c r="E66" s="119" t="s">
        <v>150</v>
      </c>
      <c r="F66" s="41"/>
      <c r="G66" s="84"/>
      <c r="H66" s="94"/>
      <c r="I66" s="269">
        <f t="shared" si="4"/>
        <v>0</v>
      </c>
      <c r="J66" s="272"/>
      <c r="K66" s="76"/>
      <c r="L66" s="77"/>
      <c r="M66" s="78"/>
      <c r="N66" s="77"/>
      <c r="O66" s="78"/>
      <c r="P66" s="77"/>
      <c r="Q66" s="78"/>
      <c r="R66" s="77"/>
      <c r="S66" s="78"/>
      <c r="T66" s="77"/>
      <c r="U66" s="78"/>
      <c r="V66" s="77"/>
      <c r="W66" s="78"/>
      <c r="X66" s="77"/>
      <c r="Y66" s="78"/>
      <c r="Z66" s="77"/>
      <c r="AA66" s="78"/>
      <c r="AB66" s="77"/>
      <c r="AC66" s="78"/>
      <c r="AD66" s="77"/>
      <c r="AE66" s="278">
        <f t="shared" si="3"/>
        <v>0</v>
      </c>
      <c r="AF66" s="27"/>
    </row>
    <row r="67" spans="1:32" ht="24.75" customHeight="1" x14ac:dyDescent="0.25">
      <c r="A67" s="68">
        <f t="shared" si="5"/>
        <v>60</v>
      </c>
      <c r="B67" s="164" t="s">
        <v>54</v>
      </c>
      <c r="C67" s="165" t="s">
        <v>153</v>
      </c>
      <c r="D67" s="163">
        <v>198</v>
      </c>
      <c r="E67" s="116" t="s">
        <v>150</v>
      </c>
      <c r="F67" s="69"/>
      <c r="G67" s="81"/>
      <c r="H67" s="95"/>
      <c r="I67" s="269">
        <f t="shared" si="4"/>
        <v>0</v>
      </c>
      <c r="J67" s="272"/>
      <c r="K67" s="70"/>
      <c r="L67" s="71"/>
      <c r="M67" s="72"/>
      <c r="N67" s="71"/>
      <c r="O67" s="72"/>
      <c r="P67" s="71"/>
      <c r="Q67" s="72"/>
      <c r="R67" s="71"/>
      <c r="S67" s="72"/>
      <c r="T67" s="71"/>
      <c r="U67" s="72"/>
      <c r="V67" s="71"/>
      <c r="W67" s="72"/>
      <c r="X67" s="71"/>
      <c r="Y67" s="72"/>
      <c r="Z67" s="71"/>
      <c r="AA67" s="72"/>
      <c r="AB67" s="71"/>
      <c r="AC67" s="72"/>
      <c r="AD67" s="71"/>
      <c r="AE67" s="278">
        <f t="shared" si="3"/>
        <v>0</v>
      </c>
      <c r="AF67" s="27"/>
    </row>
    <row r="68" spans="1:32" ht="24.75" customHeight="1" x14ac:dyDescent="0.25">
      <c r="A68" s="68">
        <f t="shared" si="5"/>
        <v>61</v>
      </c>
      <c r="B68" s="164" t="s">
        <v>231</v>
      </c>
      <c r="C68" s="165" t="s">
        <v>232</v>
      </c>
      <c r="D68" s="163">
        <v>204</v>
      </c>
      <c r="E68" s="119" t="s">
        <v>150</v>
      </c>
      <c r="F68" s="41"/>
      <c r="G68" s="84"/>
      <c r="H68" s="95"/>
      <c r="I68" s="269">
        <f t="shared" si="4"/>
        <v>0</v>
      </c>
      <c r="J68" s="272"/>
      <c r="K68" s="76"/>
      <c r="L68" s="77"/>
      <c r="M68" s="78"/>
      <c r="N68" s="77"/>
      <c r="O68" s="78"/>
      <c r="P68" s="77"/>
      <c r="Q68" s="78"/>
      <c r="R68" s="77"/>
      <c r="S68" s="78"/>
      <c r="T68" s="77"/>
      <c r="U68" s="78"/>
      <c r="V68" s="77"/>
      <c r="W68" s="78"/>
      <c r="X68" s="77"/>
      <c r="Y68" s="78"/>
      <c r="Z68" s="77"/>
      <c r="AA68" s="78"/>
      <c r="AB68" s="77"/>
      <c r="AC68" s="78"/>
      <c r="AD68" s="77"/>
      <c r="AE68" s="278">
        <f t="shared" si="3"/>
        <v>0</v>
      </c>
      <c r="AF68" s="27"/>
    </row>
    <row r="69" spans="1:32" ht="24.75" customHeight="1" x14ac:dyDescent="0.25">
      <c r="A69" s="68">
        <f t="shared" si="5"/>
        <v>62</v>
      </c>
      <c r="B69" s="171" t="s">
        <v>62</v>
      </c>
      <c r="C69" s="172" t="s">
        <v>165</v>
      </c>
      <c r="D69" s="163">
        <v>213</v>
      </c>
      <c r="E69" s="116" t="s">
        <v>150</v>
      </c>
      <c r="F69" s="69"/>
      <c r="G69" s="81"/>
      <c r="H69" s="95"/>
      <c r="I69" s="269">
        <f t="shared" si="4"/>
        <v>0</v>
      </c>
      <c r="J69" s="272"/>
      <c r="K69" s="70"/>
      <c r="L69" s="71"/>
      <c r="M69" s="72"/>
      <c r="N69" s="71"/>
      <c r="O69" s="72"/>
      <c r="P69" s="71"/>
      <c r="Q69" s="72"/>
      <c r="R69" s="71"/>
      <c r="S69" s="72"/>
      <c r="T69" s="71"/>
      <c r="U69" s="72"/>
      <c r="V69" s="71"/>
      <c r="W69" s="72"/>
      <c r="X69" s="71"/>
      <c r="Y69" s="72"/>
      <c r="Z69" s="71"/>
      <c r="AA69" s="72"/>
      <c r="AB69" s="71"/>
      <c r="AC69" s="72"/>
      <c r="AD69" s="71"/>
      <c r="AE69" s="278">
        <f t="shared" si="3"/>
        <v>0</v>
      </c>
      <c r="AF69" s="27"/>
    </row>
    <row r="70" spans="1:32" ht="24.75" customHeight="1" x14ac:dyDescent="0.25">
      <c r="A70" s="68">
        <f t="shared" si="5"/>
        <v>63</v>
      </c>
      <c r="B70" s="164" t="s">
        <v>54</v>
      </c>
      <c r="C70" s="165" t="s">
        <v>154</v>
      </c>
      <c r="D70" s="163">
        <v>199</v>
      </c>
      <c r="E70" s="119" t="s">
        <v>150</v>
      </c>
      <c r="F70" s="41"/>
      <c r="G70" s="84"/>
      <c r="H70" s="95"/>
      <c r="I70" s="269">
        <f t="shared" si="4"/>
        <v>0</v>
      </c>
      <c r="J70" s="272"/>
      <c r="K70" s="76"/>
      <c r="L70" s="77"/>
      <c r="M70" s="78"/>
      <c r="N70" s="77"/>
      <c r="O70" s="78"/>
      <c r="P70" s="77"/>
      <c r="Q70" s="78"/>
      <c r="R70" s="77"/>
      <c r="S70" s="78"/>
      <c r="T70" s="77"/>
      <c r="U70" s="78"/>
      <c r="V70" s="77"/>
      <c r="W70" s="78"/>
      <c r="X70" s="77"/>
      <c r="Y70" s="78"/>
      <c r="Z70" s="77"/>
      <c r="AA70" s="78"/>
      <c r="AB70" s="77"/>
      <c r="AC70" s="78"/>
      <c r="AD70" s="77"/>
      <c r="AE70" s="278">
        <f t="shared" si="3"/>
        <v>0</v>
      </c>
      <c r="AF70" s="27"/>
    </row>
    <row r="71" spans="1:32" ht="24.75" customHeight="1" x14ac:dyDescent="0.25">
      <c r="A71" s="68">
        <f t="shared" si="5"/>
        <v>64</v>
      </c>
      <c r="B71" s="167" t="s">
        <v>106</v>
      </c>
      <c r="C71" s="168" t="s">
        <v>141</v>
      </c>
      <c r="D71" s="163">
        <v>206</v>
      </c>
      <c r="E71" s="116" t="s">
        <v>150</v>
      </c>
      <c r="F71" s="69"/>
      <c r="G71" s="81"/>
      <c r="H71" s="95"/>
      <c r="I71" s="269">
        <f t="shared" si="4"/>
        <v>0</v>
      </c>
      <c r="J71" s="272"/>
      <c r="K71" s="70"/>
      <c r="L71" s="71"/>
      <c r="M71" s="72"/>
      <c r="N71" s="71"/>
      <c r="O71" s="72"/>
      <c r="P71" s="71"/>
      <c r="Q71" s="72"/>
      <c r="R71" s="71"/>
      <c r="S71" s="72"/>
      <c r="T71" s="71"/>
      <c r="U71" s="72"/>
      <c r="V71" s="71"/>
      <c r="W71" s="72"/>
      <c r="X71" s="71"/>
      <c r="Y71" s="72"/>
      <c r="Z71" s="71"/>
      <c r="AA71" s="72"/>
      <c r="AB71" s="71"/>
      <c r="AC71" s="72"/>
      <c r="AD71" s="71"/>
      <c r="AE71" s="278">
        <f t="shared" si="3"/>
        <v>0</v>
      </c>
      <c r="AF71" s="27"/>
    </row>
    <row r="72" spans="1:32" ht="24.75" customHeight="1" x14ac:dyDescent="0.25">
      <c r="A72" s="68">
        <f t="shared" si="5"/>
        <v>65</v>
      </c>
      <c r="B72" s="164" t="s">
        <v>53</v>
      </c>
      <c r="C72" s="165" t="s">
        <v>152</v>
      </c>
      <c r="D72" s="163">
        <v>196</v>
      </c>
      <c r="E72" s="119" t="s">
        <v>150</v>
      </c>
      <c r="F72" s="41"/>
      <c r="G72" s="84"/>
      <c r="H72" s="95"/>
      <c r="I72" s="269">
        <f t="shared" si="4"/>
        <v>0</v>
      </c>
      <c r="J72" s="272"/>
      <c r="K72" s="76"/>
      <c r="L72" s="77"/>
      <c r="M72" s="78"/>
      <c r="N72" s="77"/>
      <c r="O72" s="78"/>
      <c r="P72" s="77"/>
      <c r="Q72" s="78"/>
      <c r="R72" s="77"/>
      <c r="S72" s="78"/>
      <c r="T72" s="77"/>
      <c r="U72" s="78"/>
      <c r="V72" s="77"/>
      <c r="W72" s="78"/>
      <c r="X72" s="77"/>
      <c r="Y72" s="78"/>
      <c r="Z72" s="77"/>
      <c r="AA72" s="78"/>
      <c r="AB72" s="77"/>
      <c r="AC72" s="78"/>
      <c r="AD72" s="77"/>
      <c r="AE72" s="278">
        <f t="shared" ref="AE72:AE103" si="6">SUM(K72:AD72)</f>
        <v>0</v>
      </c>
      <c r="AF72" s="27"/>
    </row>
    <row r="73" spans="1:32" ht="24.75" customHeight="1" x14ac:dyDescent="0.25">
      <c r="A73" s="68">
        <f t="shared" si="5"/>
        <v>66</v>
      </c>
      <c r="B73" s="164" t="s">
        <v>61</v>
      </c>
      <c r="C73" s="165" t="s">
        <v>163</v>
      </c>
      <c r="D73" s="163">
        <v>211</v>
      </c>
      <c r="E73" s="116" t="s">
        <v>150</v>
      </c>
      <c r="F73" s="69"/>
      <c r="G73" s="81"/>
      <c r="H73" s="95"/>
      <c r="I73" s="269">
        <f t="shared" ref="I73:I104" si="7">AE73*$AC$4</f>
        <v>0</v>
      </c>
      <c r="J73" s="272"/>
      <c r="K73" s="70"/>
      <c r="L73" s="71"/>
      <c r="M73" s="72"/>
      <c r="N73" s="71"/>
      <c r="O73" s="72"/>
      <c r="P73" s="71"/>
      <c r="Q73" s="72"/>
      <c r="R73" s="71"/>
      <c r="S73" s="72"/>
      <c r="T73" s="71"/>
      <c r="U73" s="72"/>
      <c r="V73" s="71"/>
      <c r="W73" s="72"/>
      <c r="X73" s="71"/>
      <c r="Y73" s="72"/>
      <c r="Z73" s="71"/>
      <c r="AA73" s="72"/>
      <c r="AB73" s="71"/>
      <c r="AC73" s="72"/>
      <c r="AD73" s="71"/>
      <c r="AE73" s="278">
        <f t="shared" si="6"/>
        <v>0</v>
      </c>
      <c r="AF73" s="27"/>
    </row>
    <row r="74" spans="1:32" ht="24.75" customHeight="1" x14ac:dyDescent="0.25">
      <c r="A74" s="68">
        <f t="shared" si="5"/>
        <v>67</v>
      </c>
      <c r="B74" s="164" t="s">
        <v>63</v>
      </c>
      <c r="C74" s="165" t="s">
        <v>166</v>
      </c>
      <c r="D74" s="163">
        <v>214</v>
      </c>
      <c r="E74" s="119" t="s">
        <v>150</v>
      </c>
      <c r="F74" s="41"/>
      <c r="G74" s="84"/>
      <c r="H74" s="95"/>
      <c r="I74" s="269">
        <f t="shared" si="7"/>
        <v>0</v>
      </c>
      <c r="J74" s="272"/>
      <c r="K74" s="76"/>
      <c r="L74" s="77"/>
      <c r="M74" s="78"/>
      <c r="N74" s="77"/>
      <c r="O74" s="78"/>
      <c r="P74" s="77"/>
      <c r="Q74" s="78"/>
      <c r="R74" s="77"/>
      <c r="S74" s="78"/>
      <c r="T74" s="77"/>
      <c r="U74" s="78"/>
      <c r="V74" s="77"/>
      <c r="W74" s="78"/>
      <c r="X74" s="77"/>
      <c r="Y74" s="78"/>
      <c r="Z74" s="77"/>
      <c r="AA74" s="78"/>
      <c r="AB74" s="77"/>
      <c r="AC74" s="78"/>
      <c r="AD74" s="77"/>
      <c r="AE74" s="278">
        <f t="shared" si="6"/>
        <v>0</v>
      </c>
      <c r="AF74" s="27"/>
    </row>
    <row r="75" spans="1:32" ht="24.75" customHeight="1" x14ac:dyDescent="0.25">
      <c r="A75" s="68">
        <f t="shared" si="5"/>
        <v>68</v>
      </c>
      <c r="B75" s="164" t="s">
        <v>250</v>
      </c>
      <c r="C75" s="165" t="s">
        <v>251</v>
      </c>
      <c r="D75" s="163">
        <v>197</v>
      </c>
      <c r="E75" s="116" t="s">
        <v>150</v>
      </c>
      <c r="F75" s="69"/>
      <c r="G75" s="81"/>
      <c r="H75" s="95"/>
      <c r="I75" s="269">
        <f t="shared" si="7"/>
        <v>0</v>
      </c>
      <c r="J75" s="272"/>
      <c r="K75" s="70"/>
      <c r="L75" s="71"/>
      <c r="M75" s="72"/>
      <c r="N75" s="71"/>
      <c r="O75" s="72"/>
      <c r="P75" s="71"/>
      <c r="Q75" s="72"/>
      <c r="R75" s="71"/>
      <c r="S75" s="72"/>
      <c r="T75" s="71"/>
      <c r="U75" s="72"/>
      <c r="V75" s="71"/>
      <c r="W75" s="72"/>
      <c r="X75" s="71"/>
      <c r="Y75" s="72"/>
      <c r="Z75" s="71"/>
      <c r="AA75" s="72"/>
      <c r="AB75" s="71"/>
      <c r="AC75" s="72"/>
      <c r="AD75" s="71"/>
      <c r="AE75" s="278">
        <f t="shared" si="6"/>
        <v>0</v>
      </c>
      <c r="AF75" s="27"/>
    </row>
    <row r="76" spans="1:32" ht="24.75" customHeight="1" x14ac:dyDescent="0.25">
      <c r="A76" s="68">
        <f t="shared" si="5"/>
        <v>69</v>
      </c>
      <c r="B76" s="164" t="s">
        <v>55</v>
      </c>
      <c r="C76" s="165" t="s">
        <v>155</v>
      </c>
      <c r="D76" s="163">
        <v>200</v>
      </c>
      <c r="E76" s="119" t="s">
        <v>150</v>
      </c>
      <c r="F76" s="41">
        <v>21</v>
      </c>
      <c r="G76" s="84"/>
      <c r="H76" s="95">
        <v>1</v>
      </c>
      <c r="I76" s="269">
        <f t="shared" si="7"/>
        <v>8.3809523809523796</v>
      </c>
      <c r="J76" s="272"/>
      <c r="K76" s="76">
        <v>1</v>
      </c>
      <c r="L76" s="77">
        <v>1</v>
      </c>
      <c r="M76" s="78">
        <v>1</v>
      </c>
      <c r="N76" s="77"/>
      <c r="O76" s="78"/>
      <c r="P76" s="77"/>
      <c r="Q76" s="78">
        <v>1</v>
      </c>
      <c r="R76" s="77">
        <v>1</v>
      </c>
      <c r="S76" s="78">
        <v>1</v>
      </c>
      <c r="T76" s="77">
        <v>1</v>
      </c>
      <c r="U76" s="78"/>
      <c r="V76" s="77">
        <v>1</v>
      </c>
      <c r="W76" s="78"/>
      <c r="X76" s="77">
        <v>1</v>
      </c>
      <c r="Y76" s="78">
        <v>1</v>
      </c>
      <c r="Z76" s="77"/>
      <c r="AA76" s="78"/>
      <c r="AB76" s="77">
        <v>1</v>
      </c>
      <c r="AC76" s="78"/>
      <c r="AD76" s="77"/>
      <c r="AE76" s="278">
        <f t="shared" si="6"/>
        <v>11</v>
      </c>
      <c r="AF76" s="27"/>
    </row>
    <row r="77" spans="1:32" ht="24.75" customHeight="1" x14ac:dyDescent="0.25">
      <c r="A77" s="68">
        <f t="shared" si="5"/>
        <v>70</v>
      </c>
      <c r="B77" s="169" t="s">
        <v>105</v>
      </c>
      <c r="C77" s="170" t="s">
        <v>164</v>
      </c>
      <c r="D77" s="163">
        <v>212</v>
      </c>
      <c r="E77" s="116" t="s">
        <v>150</v>
      </c>
      <c r="F77" s="69">
        <v>22</v>
      </c>
      <c r="G77" s="81"/>
      <c r="H77" s="95">
        <v>1</v>
      </c>
      <c r="I77" s="269">
        <f t="shared" si="7"/>
        <v>7.6190476190476186</v>
      </c>
      <c r="J77" s="272"/>
      <c r="K77" s="70"/>
      <c r="L77" s="71">
        <v>1</v>
      </c>
      <c r="M77" s="72">
        <v>1</v>
      </c>
      <c r="N77" s="71"/>
      <c r="O77" s="72"/>
      <c r="P77" s="71"/>
      <c r="Q77" s="72"/>
      <c r="R77" s="71"/>
      <c r="S77" s="72">
        <v>1</v>
      </c>
      <c r="T77" s="71">
        <v>1</v>
      </c>
      <c r="U77" s="72"/>
      <c r="V77" s="71"/>
      <c r="W77" s="72">
        <v>2</v>
      </c>
      <c r="X77" s="71">
        <v>1</v>
      </c>
      <c r="Y77" s="72">
        <v>1</v>
      </c>
      <c r="Z77" s="71">
        <v>1</v>
      </c>
      <c r="AA77" s="72"/>
      <c r="AB77" s="71">
        <v>1</v>
      </c>
      <c r="AC77" s="72"/>
      <c r="AD77" s="71"/>
      <c r="AE77" s="278">
        <f t="shared" si="6"/>
        <v>10</v>
      </c>
      <c r="AF77" s="27"/>
    </row>
    <row r="78" spans="1:32" ht="24.75" customHeight="1" x14ac:dyDescent="0.25">
      <c r="A78" s="68">
        <f t="shared" si="5"/>
        <v>71</v>
      </c>
      <c r="B78" s="164" t="s">
        <v>56</v>
      </c>
      <c r="C78" s="165" t="s">
        <v>157</v>
      </c>
      <c r="D78" s="163">
        <v>202</v>
      </c>
      <c r="E78" s="119" t="s">
        <v>150</v>
      </c>
      <c r="F78" s="41"/>
      <c r="G78" s="84"/>
      <c r="H78" s="95"/>
      <c r="I78" s="269">
        <f t="shared" si="7"/>
        <v>0</v>
      </c>
      <c r="J78" s="272"/>
      <c r="K78" s="76"/>
      <c r="L78" s="77"/>
      <c r="M78" s="78"/>
      <c r="N78" s="77"/>
      <c r="O78" s="78"/>
      <c r="P78" s="77"/>
      <c r="Q78" s="78"/>
      <c r="R78" s="77"/>
      <c r="S78" s="78"/>
      <c r="T78" s="77"/>
      <c r="U78" s="78"/>
      <c r="V78" s="77"/>
      <c r="W78" s="78"/>
      <c r="X78" s="77"/>
      <c r="Y78" s="78"/>
      <c r="Z78" s="77"/>
      <c r="AA78" s="78"/>
      <c r="AB78" s="77"/>
      <c r="AC78" s="78"/>
      <c r="AD78" s="77"/>
      <c r="AE78" s="278">
        <f t="shared" si="6"/>
        <v>0</v>
      </c>
      <c r="AF78" s="27"/>
    </row>
    <row r="79" spans="1:32" ht="24.75" customHeight="1" x14ac:dyDescent="0.25">
      <c r="A79" s="68">
        <f t="shared" si="5"/>
        <v>72</v>
      </c>
      <c r="B79" s="164" t="s">
        <v>31</v>
      </c>
      <c r="C79" s="165" t="s">
        <v>162</v>
      </c>
      <c r="D79" s="163">
        <v>210</v>
      </c>
      <c r="E79" s="116" t="s">
        <v>150</v>
      </c>
      <c r="F79" s="69"/>
      <c r="G79" s="81"/>
      <c r="H79" s="95"/>
      <c r="I79" s="269">
        <f t="shared" si="7"/>
        <v>0</v>
      </c>
      <c r="J79" s="272"/>
      <c r="K79" s="70"/>
      <c r="L79" s="71"/>
      <c r="M79" s="72"/>
      <c r="N79" s="71"/>
      <c r="O79" s="72"/>
      <c r="P79" s="71"/>
      <c r="Q79" s="72"/>
      <c r="R79" s="71"/>
      <c r="S79" s="72"/>
      <c r="T79" s="71"/>
      <c r="U79" s="72"/>
      <c r="V79" s="71"/>
      <c r="W79" s="72"/>
      <c r="X79" s="71"/>
      <c r="Y79" s="72"/>
      <c r="Z79" s="71"/>
      <c r="AA79" s="72"/>
      <c r="AB79" s="71"/>
      <c r="AC79" s="72"/>
      <c r="AD79" s="71"/>
      <c r="AE79" s="278">
        <f t="shared" si="6"/>
        <v>0</v>
      </c>
      <c r="AF79" s="27"/>
    </row>
    <row r="80" spans="1:32" ht="24.75" customHeight="1" x14ac:dyDescent="0.25">
      <c r="A80" s="68">
        <f t="shared" si="5"/>
        <v>73</v>
      </c>
      <c r="B80" s="173" t="s">
        <v>59</v>
      </c>
      <c r="C80" s="174" t="s">
        <v>160</v>
      </c>
      <c r="D80" s="163">
        <v>207</v>
      </c>
      <c r="E80" s="119" t="s">
        <v>150</v>
      </c>
      <c r="F80" s="41"/>
      <c r="G80" s="84"/>
      <c r="H80" s="95"/>
      <c r="I80" s="269">
        <f t="shared" si="7"/>
        <v>0</v>
      </c>
      <c r="J80" s="272"/>
      <c r="K80" s="76"/>
      <c r="L80" s="77"/>
      <c r="M80" s="78"/>
      <c r="N80" s="77"/>
      <c r="O80" s="78"/>
      <c r="P80" s="77"/>
      <c r="Q80" s="78"/>
      <c r="R80" s="77"/>
      <c r="S80" s="78"/>
      <c r="T80" s="77"/>
      <c r="U80" s="78"/>
      <c r="V80" s="77"/>
      <c r="W80" s="78"/>
      <c r="X80" s="77"/>
      <c r="Y80" s="78"/>
      <c r="Z80" s="77"/>
      <c r="AA80" s="78"/>
      <c r="AB80" s="77"/>
      <c r="AC80" s="78"/>
      <c r="AD80" s="77"/>
      <c r="AE80" s="278">
        <f t="shared" si="6"/>
        <v>0</v>
      </c>
      <c r="AF80" s="27"/>
    </row>
    <row r="81" spans="1:32" ht="24.75" customHeight="1" x14ac:dyDescent="0.25">
      <c r="A81" s="68">
        <f t="shared" si="5"/>
        <v>74</v>
      </c>
      <c r="B81" s="175" t="s">
        <v>58</v>
      </c>
      <c r="C81" s="176" t="s">
        <v>159</v>
      </c>
      <c r="D81" s="177">
        <v>205</v>
      </c>
      <c r="E81" s="116" t="s">
        <v>150</v>
      </c>
      <c r="F81" s="69"/>
      <c r="G81" s="81"/>
      <c r="H81" s="95"/>
      <c r="I81" s="269">
        <f t="shared" si="7"/>
        <v>0</v>
      </c>
      <c r="J81" s="272"/>
      <c r="K81" s="70"/>
      <c r="L81" s="71"/>
      <c r="M81" s="72"/>
      <c r="N81" s="71"/>
      <c r="O81" s="72"/>
      <c r="P81" s="71"/>
      <c r="Q81" s="72"/>
      <c r="R81" s="71"/>
      <c r="S81" s="72"/>
      <c r="T81" s="71"/>
      <c r="U81" s="72"/>
      <c r="V81" s="71"/>
      <c r="W81" s="72"/>
      <c r="X81" s="71"/>
      <c r="Y81" s="72"/>
      <c r="Z81" s="71"/>
      <c r="AA81" s="72"/>
      <c r="AB81" s="71"/>
      <c r="AC81" s="72"/>
      <c r="AD81" s="71"/>
      <c r="AE81" s="278">
        <f t="shared" si="6"/>
        <v>0</v>
      </c>
      <c r="AF81" s="27"/>
    </row>
    <row r="82" spans="1:32" ht="24.75" customHeight="1" thickBot="1" x14ac:dyDescent="0.3">
      <c r="A82" s="68">
        <f t="shared" si="5"/>
        <v>75</v>
      </c>
      <c r="B82" s="178" t="s">
        <v>63</v>
      </c>
      <c r="C82" s="179" t="s">
        <v>167</v>
      </c>
      <c r="D82" s="180">
        <v>215</v>
      </c>
      <c r="E82" s="181" t="s">
        <v>150</v>
      </c>
      <c r="F82" s="50"/>
      <c r="G82" s="238">
        <v>2</v>
      </c>
      <c r="H82" s="98"/>
      <c r="I82" s="270">
        <f t="shared" si="7"/>
        <v>0</v>
      </c>
      <c r="J82" s="277">
        <f>SUM(I60:I82)</f>
        <v>15.999999999999998</v>
      </c>
      <c r="K82" s="76"/>
      <c r="L82" s="77"/>
      <c r="M82" s="78"/>
      <c r="N82" s="77"/>
      <c r="O82" s="78"/>
      <c r="P82" s="77"/>
      <c r="Q82" s="78"/>
      <c r="R82" s="77"/>
      <c r="S82" s="78"/>
      <c r="T82" s="77"/>
      <c r="U82" s="78"/>
      <c r="V82" s="77"/>
      <c r="W82" s="78"/>
      <c r="X82" s="77"/>
      <c r="Y82" s="78"/>
      <c r="Z82" s="77"/>
      <c r="AA82" s="78"/>
      <c r="AB82" s="77"/>
      <c r="AC82" s="78"/>
      <c r="AD82" s="77"/>
      <c r="AE82" s="278">
        <f t="shared" si="6"/>
        <v>0</v>
      </c>
      <c r="AF82" s="27"/>
    </row>
    <row r="83" spans="1:32" ht="24.75" customHeight="1" thickTop="1" x14ac:dyDescent="0.25">
      <c r="A83" s="68">
        <f t="shared" si="5"/>
        <v>76</v>
      </c>
      <c r="B83" s="182" t="s">
        <v>30</v>
      </c>
      <c r="C83" s="182" t="s">
        <v>203</v>
      </c>
      <c r="D83" s="183">
        <v>223</v>
      </c>
      <c r="E83" s="116" t="s">
        <v>216</v>
      </c>
      <c r="F83" s="69"/>
      <c r="G83" s="81"/>
      <c r="H83" s="96"/>
      <c r="I83" s="271">
        <f t="shared" si="7"/>
        <v>0</v>
      </c>
      <c r="J83" s="274"/>
      <c r="K83" s="70"/>
      <c r="L83" s="71"/>
      <c r="M83" s="72"/>
      <c r="N83" s="71"/>
      <c r="O83" s="72"/>
      <c r="P83" s="71"/>
      <c r="Q83" s="72"/>
      <c r="R83" s="71"/>
      <c r="S83" s="72"/>
      <c r="T83" s="71"/>
      <c r="U83" s="72"/>
      <c r="V83" s="71"/>
      <c r="W83" s="72"/>
      <c r="X83" s="71"/>
      <c r="Y83" s="72"/>
      <c r="Z83" s="71"/>
      <c r="AA83" s="72"/>
      <c r="AB83" s="71"/>
      <c r="AC83" s="72"/>
      <c r="AD83" s="71"/>
      <c r="AE83" s="278">
        <f t="shared" si="6"/>
        <v>0</v>
      </c>
      <c r="AF83" s="27"/>
    </row>
    <row r="84" spans="1:32" ht="24.75" customHeight="1" x14ac:dyDescent="0.25">
      <c r="A84" s="68">
        <f t="shared" si="5"/>
        <v>77</v>
      </c>
      <c r="B84" s="184" t="s">
        <v>7</v>
      </c>
      <c r="C84" s="184" t="s">
        <v>225</v>
      </c>
      <c r="D84" s="185">
        <v>228</v>
      </c>
      <c r="E84" s="119" t="s">
        <v>216</v>
      </c>
      <c r="F84" s="41"/>
      <c r="G84" s="84"/>
      <c r="H84" s="95"/>
      <c r="I84" s="269">
        <f t="shared" si="7"/>
        <v>0</v>
      </c>
      <c r="J84" s="272"/>
      <c r="K84" s="76"/>
      <c r="L84" s="77"/>
      <c r="M84" s="78"/>
      <c r="N84" s="77"/>
      <c r="O84" s="78"/>
      <c r="P84" s="77"/>
      <c r="Q84" s="78"/>
      <c r="R84" s="77"/>
      <c r="S84" s="78"/>
      <c r="T84" s="77"/>
      <c r="U84" s="78"/>
      <c r="V84" s="77"/>
      <c r="W84" s="78"/>
      <c r="X84" s="77"/>
      <c r="Y84" s="78"/>
      <c r="Z84" s="77"/>
      <c r="AA84" s="78"/>
      <c r="AB84" s="77"/>
      <c r="AC84" s="78"/>
      <c r="AD84" s="77"/>
      <c r="AE84" s="278">
        <f t="shared" si="6"/>
        <v>0</v>
      </c>
      <c r="AF84" s="27"/>
    </row>
    <row r="85" spans="1:32" ht="24.75" customHeight="1" x14ac:dyDescent="0.25">
      <c r="A85" s="68">
        <f t="shared" si="5"/>
        <v>78</v>
      </c>
      <c r="B85" s="184" t="s">
        <v>29</v>
      </c>
      <c r="C85" s="184" t="s">
        <v>223</v>
      </c>
      <c r="D85" s="186">
        <v>222</v>
      </c>
      <c r="E85" s="116" t="s">
        <v>216</v>
      </c>
      <c r="F85" s="69"/>
      <c r="G85" s="81"/>
      <c r="H85" s="95"/>
      <c r="I85" s="269">
        <f t="shared" si="7"/>
        <v>0</v>
      </c>
      <c r="J85" s="272"/>
      <c r="K85" s="70"/>
      <c r="L85" s="71"/>
      <c r="M85" s="72"/>
      <c r="N85" s="71"/>
      <c r="O85" s="72"/>
      <c r="P85" s="71"/>
      <c r="Q85" s="72"/>
      <c r="R85" s="71"/>
      <c r="S85" s="72"/>
      <c r="T85" s="71"/>
      <c r="U85" s="72"/>
      <c r="V85" s="71"/>
      <c r="W85" s="72"/>
      <c r="X85" s="71"/>
      <c r="Y85" s="72"/>
      <c r="Z85" s="71"/>
      <c r="AA85" s="72"/>
      <c r="AB85" s="71"/>
      <c r="AC85" s="72"/>
      <c r="AD85" s="71"/>
      <c r="AE85" s="278">
        <f t="shared" si="6"/>
        <v>0</v>
      </c>
      <c r="AF85" s="27"/>
    </row>
    <row r="86" spans="1:32" ht="24.75" customHeight="1" x14ac:dyDescent="0.25">
      <c r="A86" s="68">
        <f t="shared" si="5"/>
        <v>79</v>
      </c>
      <c r="B86" s="187" t="s">
        <v>228</v>
      </c>
      <c r="C86" s="187" t="s">
        <v>162</v>
      </c>
      <c r="D86" s="186">
        <v>231</v>
      </c>
      <c r="E86" s="119" t="s">
        <v>216</v>
      </c>
      <c r="F86" s="41"/>
      <c r="G86" s="84"/>
      <c r="H86" s="94"/>
      <c r="I86" s="269">
        <f t="shared" si="7"/>
        <v>0</v>
      </c>
      <c r="J86" s="272"/>
      <c r="K86" s="76"/>
      <c r="L86" s="77"/>
      <c r="M86" s="78"/>
      <c r="N86" s="77"/>
      <c r="O86" s="78"/>
      <c r="P86" s="77"/>
      <c r="Q86" s="78"/>
      <c r="R86" s="77"/>
      <c r="S86" s="78"/>
      <c r="T86" s="77"/>
      <c r="U86" s="78"/>
      <c r="V86" s="77"/>
      <c r="W86" s="78"/>
      <c r="X86" s="77"/>
      <c r="Y86" s="78"/>
      <c r="Z86" s="77"/>
      <c r="AA86" s="78"/>
      <c r="AB86" s="77"/>
      <c r="AC86" s="78"/>
      <c r="AD86" s="77"/>
      <c r="AE86" s="278">
        <f t="shared" si="6"/>
        <v>0</v>
      </c>
      <c r="AF86" s="27"/>
    </row>
    <row r="87" spans="1:32" ht="24.75" customHeight="1" x14ac:dyDescent="0.25">
      <c r="A87" s="68">
        <f t="shared" ref="A87:A118" si="8">A86+1</f>
        <v>80</v>
      </c>
      <c r="B87" s="187" t="s">
        <v>218</v>
      </c>
      <c r="C87" s="187" t="s">
        <v>219</v>
      </c>
      <c r="D87" s="186">
        <v>218</v>
      </c>
      <c r="E87" s="116" t="s">
        <v>216</v>
      </c>
      <c r="F87" s="69"/>
      <c r="G87" s="81"/>
      <c r="H87" s="95"/>
      <c r="I87" s="269">
        <f t="shared" si="7"/>
        <v>0</v>
      </c>
      <c r="J87" s="272"/>
      <c r="K87" s="70"/>
      <c r="L87" s="71"/>
      <c r="M87" s="72"/>
      <c r="N87" s="71"/>
      <c r="O87" s="72"/>
      <c r="P87" s="71"/>
      <c r="Q87" s="72"/>
      <c r="R87" s="71"/>
      <c r="S87" s="72"/>
      <c r="T87" s="71"/>
      <c r="U87" s="72"/>
      <c r="V87" s="71"/>
      <c r="W87" s="72"/>
      <c r="X87" s="71"/>
      <c r="Y87" s="72"/>
      <c r="Z87" s="71"/>
      <c r="AA87" s="72"/>
      <c r="AB87" s="71"/>
      <c r="AC87" s="72"/>
      <c r="AD87" s="71"/>
      <c r="AE87" s="278">
        <f t="shared" si="6"/>
        <v>0</v>
      </c>
      <c r="AF87" s="27"/>
    </row>
    <row r="88" spans="1:32" ht="24.75" customHeight="1" x14ac:dyDescent="0.25">
      <c r="A88" s="68">
        <f t="shared" si="8"/>
        <v>81</v>
      </c>
      <c r="B88" s="187" t="s">
        <v>256</v>
      </c>
      <c r="C88" s="187" t="s">
        <v>257</v>
      </c>
      <c r="D88" s="186">
        <v>234</v>
      </c>
      <c r="E88" s="119" t="s">
        <v>216</v>
      </c>
      <c r="F88" s="41"/>
      <c r="G88" s="84"/>
      <c r="H88" s="94"/>
      <c r="I88" s="269">
        <f t="shared" si="7"/>
        <v>0</v>
      </c>
      <c r="J88" s="272"/>
      <c r="K88" s="76"/>
      <c r="L88" s="77"/>
      <c r="M88" s="78"/>
      <c r="N88" s="77"/>
      <c r="O88" s="78"/>
      <c r="P88" s="77"/>
      <c r="Q88" s="78"/>
      <c r="R88" s="77"/>
      <c r="S88" s="78"/>
      <c r="T88" s="77"/>
      <c r="U88" s="78"/>
      <c r="V88" s="77"/>
      <c r="W88" s="78"/>
      <c r="X88" s="77"/>
      <c r="Y88" s="78"/>
      <c r="Z88" s="77"/>
      <c r="AA88" s="78"/>
      <c r="AB88" s="77"/>
      <c r="AC88" s="78"/>
      <c r="AD88" s="77"/>
      <c r="AE88" s="278">
        <f t="shared" si="6"/>
        <v>0</v>
      </c>
      <c r="AF88" s="27"/>
    </row>
    <row r="89" spans="1:32" ht="24.75" customHeight="1" x14ac:dyDescent="0.25">
      <c r="A89" s="68">
        <f t="shared" si="8"/>
        <v>82</v>
      </c>
      <c r="B89" s="187" t="s">
        <v>256</v>
      </c>
      <c r="C89" s="187" t="s">
        <v>258</v>
      </c>
      <c r="D89" s="186">
        <v>235</v>
      </c>
      <c r="E89" s="116" t="s">
        <v>216</v>
      </c>
      <c r="F89" s="69"/>
      <c r="G89" s="81"/>
      <c r="H89" s="95"/>
      <c r="I89" s="269">
        <f t="shared" si="7"/>
        <v>0</v>
      </c>
      <c r="J89" s="272"/>
      <c r="K89" s="70"/>
      <c r="L89" s="71"/>
      <c r="M89" s="72"/>
      <c r="N89" s="71"/>
      <c r="O89" s="72"/>
      <c r="P89" s="71"/>
      <c r="Q89" s="72"/>
      <c r="R89" s="71"/>
      <c r="S89" s="72"/>
      <c r="T89" s="71"/>
      <c r="U89" s="72"/>
      <c r="V89" s="71"/>
      <c r="W89" s="72"/>
      <c r="X89" s="71"/>
      <c r="Y89" s="72"/>
      <c r="Z89" s="71"/>
      <c r="AA89" s="72"/>
      <c r="AB89" s="71"/>
      <c r="AC89" s="72"/>
      <c r="AD89" s="71"/>
      <c r="AE89" s="278">
        <f t="shared" si="6"/>
        <v>0</v>
      </c>
      <c r="AF89" s="27"/>
    </row>
    <row r="90" spans="1:32" ht="24.75" customHeight="1" x14ac:dyDescent="0.25">
      <c r="A90" s="68">
        <f t="shared" si="8"/>
        <v>83</v>
      </c>
      <c r="B90" s="187" t="s">
        <v>256</v>
      </c>
      <c r="C90" s="187" t="s">
        <v>187</v>
      </c>
      <c r="D90" s="186">
        <v>233</v>
      </c>
      <c r="E90" s="119" t="s">
        <v>216</v>
      </c>
      <c r="F90" s="41"/>
      <c r="G90" s="84"/>
      <c r="H90" s="95"/>
      <c r="I90" s="269">
        <f t="shared" si="7"/>
        <v>0</v>
      </c>
      <c r="J90" s="272"/>
      <c r="K90" s="76"/>
      <c r="L90" s="77"/>
      <c r="M90" s="78"/>
      <c r="N90" s="77"/>
      <c r="O90" s="78"/>
      <c r="P90" s="77"/>
      <c r="Q90" s="78"/>
      <c r="R90" s="77"/>
      <c r="S90" s="78"/>
      <c r="T90" s="77"/>
      <c r="U90" s="78"/>
      <c r="V90" s="77"/>
      <c r="W90" s="78"/>
      <c r="X90" s="77"/>
      <c r="Y90" s="78"/>
      <c r="Z90" s="77"/>
      <c r="AA90" s="78"/>
      <c r="AB90" s="77"/>
      <c r="AC90" s="78"/>
      <c r="AD90" s="77"/>
      <c r="AE90" s="278">
        <f t="shared" si="6"/>
        <v>0</v>
      </c>
      <c r="AF90" s="27"/>
    </row>
    <row r="91" spans="1:32" ht="24.75" customHeight="1" x14ac:dyDescent="0.25">
      <c r="A91" s="68">
        <f t="shared" si="8"/>
        <v>84</v>
      </c>
      <c r="B91" s="187" t="s">
        <v>69</v>
      </c>
      <c r="C91" s="187" t="s">
        <v>229</v>
      </c>
      <c r="D91" s="186">
        <v>232</v>
      </c>
      <c r="E91" s="116" t="s">
        <v>216</v>
      </c>
      <c r="F91" s="69"/>
      <c r="G91" s="81"/>
      <c r="H91" s="95"/>
      <c r="I91" s="269">
        <f t="shared" si="7"/>
        <v>0</v>
      </c>
      <c r="J91" s="272"/>
      <c r="K91" s="70"/>
      <c r="L91" s="71"/>
      <c r="M91" s="72"/>
      <c r="N91" s="71"/>
      <c r="O91" s="72"/>
      <c r="P91" s="71"/>
      <c r="Q91" s="72"/>
      <c r="R91" s="71"/>
      <c r="S91" s="72"/>
      <c r="T91" s="71"/>
      <c r="U91" s="72"/>
      <c r="V91" s="71"/>
      <c r="W91" s="72"/>
      <c r="X91" s="71"/>
      <c r="Y91" s="72"/>
      <c r="Z91" s="71"/>
      <c r="AA91" s="72"/>
      <c r="AB91" s="71"/>
      <c r="AC91" s="72"/>
      <c r="AD91" s="71"/>
      <c r="AE91" s="278">
        <f t="shared" si="6"/>
        <v>0</v>
      </c>
      <c r="AF91" s="27"/>
    </row>
    <row r="92" spans="1:32" ht="24.75" customHeight="1" x14ac:dyDescent="0.25">
      <c r="A92" s="68">
        <f t="shared" si="8"/>
        <v>85</v>
      </c>
      <c r="B92" s="187" t="s">
        <v>66</v>
      </c>
      <c r="C92" s="187" t="s">
        <v>217</v>
      </c>
      <c r="D92" s="186">
        <v>224</v>
      </c>
      <c r="E92" s="119" t="s">
        <v>216</v>
      </c>
      <c r="F92" s="41"/>
      <c r="G92" s="84"/>
      <c r="H92" s="94"/>
      <c r="I92" s="269">
        <f t="shared" si="7"/>
        <v>0</v>
      </c>
      <c r="J92" s="272"/>
      <c r="K92" s="76"/>
      <c r="L92" s="77"/>
      <c r="M92" s="78"/>
      <c r="N92" s="77"/>
      <c r="O92" s="78"/>
      <c r="P92" s="77"/>
      <c r="Q92" s="78"/>
      <c r="R92" s="77"/>
      <c r="S92" s="78"/>
      <c r="T92" s="77"/>
      <c r="U92" s="78"/>
      <c r="V92" s="77"/>
      <c r="W92" s="78"/>
      <c r="X92" s="77"/>
      <c r="Y92" s="78"/>
      <c r="Z92" s="77"/>
      <c r="AA92" s="78"/>
      <c r="AB92" s="77"/>
      <c r="AC92" s="78"/>
      <c r="AD92" s="77"/>
      <c r="AE92" s="278">
        <f t="shared" si="6"/>
        <v>0</v>
      </c>
      <c r="AF92" s="27"/>
    </row>
    <row r="93" spans="1:32" ht="24.75" customHeight="1" x14ac:dyDescent="0.25">
      <c r="A93" s="68">
        <f t="shared" si="8"/>
        <v>86</v>
      </c>
      <c r="B93" s="187" t="s">
        <v>252</v>
      </c>
      <c r="C93" s="187" t="s">
        <v>217</v>
      </c>
      <c r="D93" s="186">
        <v>217</v>
      </c>
      <c r="E93" s="116" t="s">
        <v>216</v>
      </c>
      <c r="F93" s="69"/>
      <c r="G93" s="81"/>
      <c r="H93" s="95"/>
      <c r="I93" s="269">
        <f t="shared" si="7"/>
        <v>0</v>
      </c>
      <c r="J93" s="272"/>
      <c r="K93" s="70"/>
      <c r="L93" s="71"/>
      <c r="M93" s="72"/>
      <c r="N93" s="71"/>
      <c r="O93" s="72"/>
      <c r="P93" s="71"/>
      <c r="Q93" s="72"/>
      <c r="R93" s="71"/>
      <c r="S93" s="72"/>
      <c r="T93" s="71"/>
      <c r="U93" s="72"/>
      <c r="V93" s="71"/>
      <c r="W93" s="72"/>
      <c r="X93" s="71"/>
      <c r="Y93" s="72"/>
      <c r="Z93" s="71"/>
      <c r="AA93" s="72"/>
      <c r="AB93" s="71"/>
      <c r="AC93" s="72"/>
      <c r="AD93" s="71"/>
      <c r="AE93" s="278">
        <f t="shared" si="6"/>
        <v>0</v>
      </c>
      <c r="AF93" s="27"/>
    </row>
    <row r="94" spans="1:32" ht="24.75" customHeight="1" x14ac:dyDescent="0.25">
      <c r="A94" s="68">
        <f t="shared" si="8"/>
        <v>87</v>
      </c>
      <c r="B94" s="187" t="s">
        <v>253</v>
      </c>
      <c r="C94" s="187" t="s">
        <v>221</v>
      </c>
      <c r="D94" s="186">
        <v>220</v>
      </c>
      <c r="E94" s="119" t="s">
        <v>216</v>
      </c>
      <c r="F94" s="41"/>
      <c r="G94" s="84"/>
      <c r="H94" s="95"/>
      <c r="I94" s="269">
        <f t="shared" si="7"/>
        <v>0</v>
      </c>
      <c r="J94" s="272"/>
      <c r="K94" s="76"/>
      <c r="L94" s="77"/>
      <c r="M94" s="78"/>
      <c r="N94" s="77"/>
      <c r="O94" s="78"/>
      <c r="P94" s="77"/>
      <c r="Q94" s="78"/>
      <c r="R94" s="77"/>
      <c r="S94" s="78"/>
      <c r="T94" s="77"/>
      <c r="U94" s="78"/>
      <c r="V94" s="77"/>
      <c r="W94" s="78"/>
      <c r="X94" s="77"/>
      <c r="Y94" s="78"/>
      <c r="Z94" s="77"/>
      <c r="AA94" s="78"/>
      <c r="AB94" s="77"/>
      <c r="AC94" s="78"/>
      <c r="AD94" s="77"/>
      <c r="AE94" s="278">
        <f t="shared" si="6"/>
        <v>0</v>
      </c>
      <c r="AF94" s="27"/>
    </row>
    <row r="95" spans="1:32" ht="24.75" customHeight="1" x14ac:dyDescent="0.25">
      <c r="A95" s="68">
        <f t="shared" si="8"/>
        <v>88</v>
      </c>
      <c r="B95" s="188" t="s">
        <v>65</v>
      </c>
      <c r="C95" s="188" t="s">
        <v>222</v>
      </c>
      <c r="D95" s="186">
        <v>221</v>
      </c>
      <c r="E95" s="116" t="s">
        <v>216</v>
      </c>
      <c r="F95" s="69"/>
      <c r="G95" s="81"/>
      <c r="H95" s="95"/>
      <c r="I95" s="269">
        <f t="shared" si="7"/>
        <v>0</v>
      </c>
      <c r="J95" s="272"/>
      <c r="K95" s="70"/>
      <c r="L95" s="71"/>
      <c r="M95" s="72"/>
      <c r="N95" s="71"/>
      <c r="O95" s="72"/>
      <c r="P95" s="71"/>
      <c r="Q95" s="72"/>
      <c r="R95" s="71"/>
      <c r="S95" s="72"/>
      <c r="T95" s="71"/>
      <c r="U95" s="72"/>
      <c r="V95" s="71"/>
      <c r="W95" s="72"/>
      <c r="X95" s="71"/>
      <c r="Y95" s="72"/>
      <c r="Z95" s="71"/>
      <c r="AA95" s="72"/>
      <c r="AB95" s="71"/>
      <c r="AC95" s="72"/>
      <c r="AD95" s="71"/>
      <c r="AE95" s="278">
        <f t="shared" si="6"/>
        <v>0</v>
      </c>
      <c r="AF95" s="27"/>
    </row>
    <row r="96" spans="1:32" ht="24.75" customHeight="1" x14ac:dyDescent="0.25">
      <c r="A96" s="68">
        <f t="shared" si="8"/>
        <v>89</v>
      </c>
      <c r="B96" s="184" t="s">
        <v>37</v>
      </c>
      <c r="C96" s="184" t="s">
        <v>119</v>
      </c>
      <c r="D96" s="186">
        <v>225</v>
      </c>
      <c r="E96" s="119" t="s">
        <v>216</v>
      </c>
      <c r="F96" s="41"/>
      <c r="G96" s="84"/>
      <c r="H96" s="95"/>
      <c r="I96" s="269">
        <f t="shared" si="7"/>
        <v>0</v>
      </c>
      <c r="J96" s="272"/>
      <c r="K96" s="76"/>
      <c r="L96" s="77"/>
      <c r="M96" s="78"/>
      <c r="N96" s="77"/>
      <c r="O96" s="78"/>
      <c r="P96" s="77"/>
      <c r="Q96" s="78"/>
      <c r="R96" s="77"/>
      <c r="S96" s="78"/>
      <c r="T96" s="77"/>
      <c r="U96" s="78"/>
      <c r="V96" s="77"/>
      <c r="W96" s="78"/>
      <c r="X96" s="77"/>
      <c r="Y96" s="78"/>
      <c r="Z96" s="77"/>
      <c r="AA96" s="78"/>
      <c r="AB96" s="77"/>
      <c r="AC96" s="78"/>
      <c r="AD96" s="77"/>
      <c r="AE96" s="278">
        <f t="shared" si="6"/>
        <v>0</v>
      </c>
      <c r="AF96" s="27"/>
    </row>
    <row r="97" spans="1:32" ht="24.75" customHeight="1" x14ac:dyDescent="0.25">
      <c r="A97" s="68">
        <f t="shared" si="8"/>
        <v>90</v>
      </c>
      <c r="B97" s="187" t="s">
        <v>64</v>
      </c>
      <c r="C97" s="187" t="s">
        <v>220</v>
      </c>
      <c r="D97" s="186">
        <v>219</v>
      </c>
      <c r="E97" s="116" t="s">
        <v>216</v>
      </c>
      <c r="F97" s="69">
        <v>23</v>
      </c>
      <c r="G97" s="81"/>
      <c r="H97" s="95">
        <v>1</v>
      </c>
      <c r="I97" s="269">
        <f t="shared" si="7"/>
        <v>3.0476190476190474</v>
      </c>
      <c r="J97" s="272"/>
      <c r="K97" s="70"/>
      <c r="L97" s="71"/>
      <c r="M97" s="72">
        <v>1</v>
      </c>
      <c r="N97" s="71"/>
      <c r="O97" s="72"/>
      <c r="P97" s="71"/>
      <c r="Q97" s="72"/>
      <c r="R97" s="71">
        <v>1</v>
      </c>
      <c r="S97" s="72"/>
      <c r="T97" s="71">
        <v>1</v>
      </c>
      <c r="U97" s="72"/>
      <c r="V97" s="71"/>
      <c r="W97" s="72"/>
      <c r="X97" s="71"/>
      <c r="Y97" s="72"/>
      <c r="Z97" s="71"/>
      <c r="AA97" s="72">
        <v>1</v>
      </c>
      <c r="AB97" s="71"/>
      <c r="AC97" s="72"/>
      <c r="AD97" s="71"/>
      <c r="AE97" s="278">
        <f t="shared" si="6"/>
        <v>4</v>
      </c>
      <c r="AF97" s="27"/>
    </row>
    <row r="98" spans="1:32" ht="24.75" customHeight="1" x14ac:dyDescent="0.25">
      <c r="A98" s="68">
        <f t="shared" si="8"/>
        <v>91</v>
      </c>
      <c r="B98" s="189" t="s">
        <v>68</v>
      </c>
      <c r="C98" s="184" t="s">
        <v>227</v>
      </c>
      <c r="D98" s="186">
        <v>230</v>
      </c>
      <c r="E98" s="119" t="s">
        <v>216</v>
      </c>
      <c r="F98" s="41"/>
      <c r="G98" s="84"/>
      <c r="H98" s="95"/>
      <c r="I98" s="269">
        <f t="shared" si="7"/>
        <v>0</v>
      </c>
      <c r="J98" s="272"/>
      <c r="K98" s="76"/>
      <c r="L98" s="77"/>
      <c r="M98" s="78"/>
      <c r="N98" s="77"/>
      <c r="O98" s="78"/>
      <c r="P98" s="77"/>
      <c r="Q98" s="78"/>
      <c r="R98" s="77"/>
      <c r="S98" s="78"/>
      <c r="T98" s="77"/>
      <c r="U98" s="78"/>
      <c r="V98" s="77"/>
      <c r="W98" s="78"/>
      <c r="X98" s="77"/>
      <c r="Y98" s="78"/>
      <c r="Z98" s="77"/>
      <c r="AA98" s="78"/>
      <c r="AB98" s="77"/>
      <c r="AC98" s="78"/>
      <c r="AD98" s="77"/>
      <c r="AE98" s="278">
        <f t="shared" si="6"/>
        <v>0</v>
      </c>
      <c r="AF98" s="27"/>
    </row>
    <row r="99" spans="1:32" ht="24.75" customHeight="1" x14ac:dyDescent="0.25">
      <c r="A99" s="68">
        <f t="shared" si="8"/>
        <v>92</v>
      </c>
      <c r="B99" s="190" t="s">
        <v>38</v>
      </c>
      <c r="C99" s="187" t="s">
        <v>224</v>
      </c>
      <c r="D99" s="191">
        <v>227</v>
      </c>
      <c r="E99" s="116" t="s">
        <v>216</v>
      </c>
      <c r="F99" s="69"/>
      <c r="G99" s="81"/>
      <c r="H99" s="95"/>
      <c r="I99" s="269">
        <f t="shared" si="7"/>
        <v>0</v>
      </c>
      <c r="J99" s="272"/>
      <c r="K99" s="70"/>
      <c r="L99" s="71"/>
      <c r="M99" s="72"/>
      <c r="N99" s="71"/>
      <c r="O99" s="72"/>
      <c r="P99" s="71"/>
      <c r="Q99" s="72"/>
      <c r="R99" s="71"/>
      <c r="S99" s="72"/>
      <c r="T99" s="71"/>
      <c r="U99" s="72"/>
      <c r="V99" s="71"/>
      <c r="W99" s="72"/>
      <c r="X99" s="71"/>
      <c r="Y99" s="72"/>
      <c r="Z99" s="71"/>
      <c r="AA99" s="72"/>
      <c r="AB99" s="71"/>
      <c r="AC99" s="72"/>
      <c r="AD99" s="71"/>
      <c r="AE99" s="278">
        <f t="shared" si="6"/>
        <v>0</v>
      </c>
      <c r="AF99" s="27"/>
    </row>
    <row r="100" spans="1:32" ht="24.75" customHeight="1" x14ac:dyDescent="0.25">
      <c r="A100" s="68">
        <f t="shared" si="8"/>
        <v>93</v>
      </c>
      <c r="B100" s="192" t="s">
        <v>215</v>
      </c>
      <c r="C100" s="193" t="s">
        <v>123</v>
      </c>
      <c r="D100" s="194">
        <v>216</v>
      </c>
      <c r="E100" s="119" t="s">
        <v>216</v>
      </c>
      <c r="F100" s="41"/>
      <c r="G100" s="86"/>
      <c r="H100" s="95"/>
      <c r="I100" s="269">
        <f t="shared" si="7"/>
        <v>0</v>
      </c>
      <c r="J100" s="272"/>
      <c r="K100" s="76"/>
      <c r="L100" s="77"/>
      <c r="M100" s="78"/>
      <c r="N100" s="77"/>
      <c r="O100" s="78"/>
      <c r="P100" s="77"/>
      <c r="Q100" s="78"/>
      <c r="R100" s="77"/>
      <c r="S100" s="78"/>
      <c r="T100" s="77"/>
      <c r="U100" s="78"/>
      <c r="V100" s="77"/>
      <c r="W100" s="78"/>
      <c r="X100" s="77"/>
      <c r="Y100" s="78"/>
      <c r="Z100" s="77"/>
      <c r="AA100" s="78"/>
      <c r="AB100" s="77"/>
      <c r="AC100" s="78"/>
      <c r="AD100" s="77"/>
      <c r="AE100" s="278">
        <f t="shared" si="6"/>
        <v>0</v>
      </c>
      <c r="AF100" s="27"/>
    </row>
    <row r="101" spans="1:32" ht="24.75" customHeight="1" x14ac:dyDescent="0.25">
      <c r="A101" s="68">
        <f t="shared" si="8"/>
        <v>94</v>
      </c>
      <c r="B101" s="192" t="s">
        <v>254</v>
      </c>
      <c r="C101" s="193" t="s">
        <v>255</v>
      </c>
      <c r="D101" s="195">
        <v>226</v>
      </c>
      <c r="E101" s="116" t="s">
        <v>216</v>
      </c>
      <c r="F101" s="69"/>
      <c r="G101" s="81"/>
      <c r="H101" s="95"/>
      <c r="I101" s="269">
        <f t="shared" si="7"/>
        <v>0</v>
      </c>
      <c r="J101" s="272"/>
      <c r="K101" s="70"/>
      <c r="L101" s="71"/>
      <c r="M101" s="72"/>
      <c r="N101" s="71"/>
      <c r="O101" s="72"/>
      <c r="P101" s="71"/>
      <c r="Q101" s="72"/>
      <c r="R101" s="71"/>
      <c r="S101" s="72"/>
      <c r="T101" s="71"/>
      <c r="U101" s="72"/>
      <c r="V101" s="71"/>
      <c r="W101" s="72"/>
      <c r="X101" s="71"/>
      <c r="Y101" s="72"/>
      <c r="Z101" s="71"/>
      <c r="AA101" s="72"/>
      <c r="AB101" s="71"/>
      <c r="AC101" s="72"/>
      <c r="AD101" s="71"/>
      <c r="AE101" s="278">
        <f t="shared" si="6"/>
        <v>0</v>
      </c>
      <c r="AF101" s="27"/>
    </row>
    <row r="102" spans="1:32" ht="24.75" customHeight="1" thickBot="1" x14ac:dyDescent="0.3">
      <c r="A102" s="68">
        <f t="shared" si="8"/>
        <v>95</v>
      </c>
      <c r="B102" s="196" t="s">
        <v>67</v>
      </c>
      <c r="C102" s="196" t="s">
        <v>226</v>
      </c>
      <c r="D102" s="197">
        <v>229</v>
      </c>
      <c r="E102" s="181" t="s">
        <v>216</v>
      </c>
      <c r="F102" s="49"/>
      <c r="G102" s="238">
        <v>1</v>
      </c>
      <c r="H102" s="95"/>
      <c r="I102" s="270">
        <f t="shared" si="7"/>
        <v>0</v>
      </c>
      <c r="J102" s="277">
        <f>SUM(I83:I102)</f>
        <v>3.0476190476190474</v>
      </c>
      <c r="K102" s="76"/>
      <c r="L102" s="77"/>
      <c r="M102" s="78"/>
      <c r="N102" s="77"/>
      <c r="O102" s="78"/>
      <c r="P102" s="77"/>
      <c r="Q102" s="78"/>
      <c r="R102" s="77"/>
      <c r="S102" s="78"/>
      <c r="T102" s="77"/>
      <c r="U102" s="78"/>
      <c r="V102" s="77"/>
      <c r="W102" s="78"/>
      <c r="X102" s="77"/>
      <c r="Y102" s="78"/>
      <c r="Z102" s="77"/>
      <c r="AA102" s="78"/>
      <c r="AB102" s="77"/>
      <c r="AC102" s="78"/>
      <c r="AD102" s="77"/>
      <c r="AE102" s="278">
        <f t="shared" si="6"/>
        <v>0</v>
      </c>
      <c r="AF102" s="27"/>
    </row>
    <row r="103" spans="1:32" ht="24.75" customHeight="1" thickTop="1" x14ac:dyDescent="0.25">
      <c r="A103" s="68">
        <f t="shared" si="8"/>
        <v>96</v>
      </c>
      <c r="B103" s="198" t="s">
        <v>16</v>
      </c>
      <c r="C103" s="198" t="s">
        <v>172</v>
      </c>
      <c r="D103" s="199">
        <v>105</v>
      </c>
      <c r="E103" s="116" t="s">
        <v>168</v>
      </c>
      <c r="F103" s="69"/>
      <c r="G103" s="81"/>
      <c r="H103" s="95"/>
      <c r="I103" s="271">
        <f t="shared" si="7"/>
        <v>0</v>
      </c>
      <c r="J103" s="274"/>
      <c r="K103" s="70"/>
      <c r="L103" s="71"/>
      <c r="M103" s="72"/>
      <c r="N103" s="71"/>
      <c r="O103" s="72"/>
      <c r="P103" s="71"/>
      <c r="Q103" s="72"/>
      <c r="R103" s="71"/>
      <c r="S103" s="72"/>
      <c r="T103" s="71"/>
      <c r="U103" s="72"/>
      <c r="V103" s="71"/>
      <c r="W103" s="72"/>
      <c r="X103" s="71"/>
      <c r="Y103" s="72"/>
      <c r="Z103" s="71"/>
      <c r="AA103" s="72"/>
      <c r="AB103" s="71"/>
      <c r="AC103" s="72"/>
      <c r="AD103" s="71"/>
      <c r="AE103" s="278">
        <f t="shared" si="6"/>
        <v>0</v>
      </c>
      <c r="AF103" s="27"/>
    </row>
    <row r="104" spans="1:32" ht="24.75" customHeight="1" x14ac:dyDescent="0.25">
      <c r="A104" s="68">
        <f t="shared" si="8"/>
        <v>97</v>
      </c>
      <c r="B104" s="143" t="s">
        <v>59</v>
      </c>
      <c r="C104" s="143" t="s">
        <v>173</v>
      </c>
      <c r="D104" s="200">
        <v>106</v>
      </c>
      <c r="E104" s="119" t="s">
        <v>168</v>
      </c>
      <c r="F104" s="41"/>
      <c r="G104" s="84"/>
      <c r="H104" s="95"/>
      <c r="I104" s="269">
        <f t="shared" si="7"/>
        <v>0</v>
      </c>
      <c r="J104" s="272"/>
      <c r="K104" s="76"/>
      <c r="L104" s="77"/>
      <c r="M104" s="78"/>
      <c r="N104" s="77"/>
      <c r="O104" s="78"/>
      <c r="P104" s="77"/>
      <c r="Q104" s="78"/>
      <c r="R104" s="77"/>
      <c r="S104" s="78"/>
      <c r="T104" s="77"/>
      <c r="U104" s="78"/>
      <c r="V104" s="77"/>
      <c r="W104" s="78"/>
      <c r="X104" s="77"/>
      <c r="Y104" s="78"/>
      <c r="Z104" s="77"/>
      <c r="AA104" s="78"/>
      <c r="AB104" s="77"/>
      <c r="AC104" s="78"/>
      <c r="AD104" s="77"/>
      <c r="AE104" s="278">
        <f t="shared" ref="AE104:AE135" si="9">SUM(K104:AD104)</f>
        <v>0</v>
      </c>
      <c r="AF104" s="27"/>
    </row>
    <row r="105" spans="1:32" ht="24.75" customHeight="1" x14ac:dyDescent="0.25">
      <c r="A105" s="68">
        <f t="shared" si="8"/>
        <v>98</v>
      </c>
      <c r="B105" s="146" t="s">
        <v>27</v>
      </c>
      <c r="C105" s="146" t="s">
        <v>174</v>
      </c>
      <c r="D105" s="200">
        <v>107</v>
      </c>
      <c r="E105" s="116" t="s">
        <v>168</v>
      </c>
      <c r="F105" s="69">
        <v>24</v>
      </c>
      <c r="G105" s="81"/>
      <c r="H105" s="95">
        <v>1</v>
      </c>
      <c r="I105" s="269">
        <f t="shared" ref="I105:I136" si="10">AE105*$AC$4</f>
        <v>3.8095238095238093</v>
      </c>
      <c r="J105" s="272"/>
      <c r="K105" s="70"/>
      <c r="L105" s="71">
        <v>2</v>
      </c>
      <c r="M105" s="72">
        <v>1</v>
      </c>
      <c r="N105" s="71"/>
      <c r="O105" s="72"/>
      <c r="P105" s="71"/>
      <c r="Q105" s="72"/>
      <c r="R105" s="71"/>
      <c r="S105" s="72"/>
      <c r="T105" s="71"/>
      <c r="U105" s="72"/>
      <c r="V105" s="71"/>
      <c r="W105" s="72"/>
      <c r="X105" s="71"/>
      <c r="Y105" s="72"/>
      <c r="Z105" s="71">
        <v>2</v>
      </c>
      <c r="AA105" s="72"/>
      <c r="AB105" s="71"/>
      <c r="AC105" s="72"/>
      <c r="AD105" s="71"/>
      <c r="AE105" s="278">
        <f t="shared" si="9"/>
        <v>5</v>
      </c>
      <c r="AF105" s="27"/>
    </row>
    <row r="106" spans="1:32" ht="24.75" customHeight="1" x14ac:dyDescent="0.25">
      <c r="A106" s="68">
        <f t="shared" si="8"/>
        <v>99</v>
      </c>
      <c r="B106" s="146" t="s">
        <v>25</v>
      </c>
      <c r="C106" s="146" t="s">
        <v>169</v>
      </c>
      <c r="D106" s="200">
        <v>102</v>
      </c>
      <c r="E106" s="119" t="s">
        <v>168</v>
      </c>
      <c r="F106" s="41"/>
      <c r="G106" s="84"/>
      <c r="H106" s="95"/>
      <c r="I106" s="269">
        <f t="shared" si="10"/>
        <v>0</v>
      </c>
      <c r="J106" s="272"/>
      <c r="K106" s="76"/>
      <c r="L106" s="77"/>
      <c r="M106" s="78"/>
      <c r="N106" s="77"/>
      <c r="O106" s="78"/>
      <c r="P106" s="77"/>
      <c r="Q106" s="78"/>
      <c r="R106" s="77"/>
      <c r="S106" s="78"/>
      <c r="T106" s="77"/>
      <c r="U106" s="78"/>
      <c r="V106" s="77"/>
      <c r="W106" s="78"/>
      <c r="X106" s="77"/>
      <c r="Y106" s="78"/>
      <c r="Z106" s="77"/>
      <c r="AA106" s="78"/>
      <c r="AB106" s="77"/>
      <c r="AC106" s="78"/>
      <c r="AD106" s="77"/>
      <c r="AE106" s="278">
        <f t="shared" si="9"/>
        <v>0</v>
      </c>
      <c r="AF106" s="27"/>
    </row>
    <row r="107" spans="1:32" ht="24.75" customHeight="1" x14ac:dyDescent="0.25">
      <c r="A107" s="68">
        <f t="shared" si="8"/>
        <v>100</v>
      </c>
      <c r="B107" s="201" t="s">
        <v>96</v>
      </c>
      <c r="C107" s="201" t="s">
        <v>264</v>
      </c>
      <c r="D107" s="202">
        <v>101</v>
      </c>
      <c r="E107" s="116" t="s">
        <v>168</v>
      </c>
      <c r="F107" s="69"/>
      <c r="G107" s="81"/>
      <c r="H107" s="95"/>
      <c r="I107" s="269">
        <f t="shared" si="10"/>
        <v>0</v>
      </c>
      <c r="J107" s="272"/>
      <c r="K107" s="70"/>
      <c r="L107" s="71"/>
      <c r="M107" s="72"/>
      <c r="N107" s="71"/>
      <c r="O107" s="72"/>
      <c r="P107" s="71"/>
      <c r="Q107" s="72"/>
      <c r="R107" s="71"/>
      <c r="S107" s="72"/>
      <c r="T107" s="71"/>
      <c r="U107" s="72"/>
      <c r="V107" s="71"/>
      <c r="W107" s="72"/>
      <c r="X107" s="71"/>
      <c r="Y107" s="72"/>
      <c r="Z107" s="71"/>
      <c r="AA107" s="72"/>
      <c r="AB107" s="71"/>
      <c r="AC107" s="72"/>
      <c r="AD107" s="71"/>
      <c r="AE107" s="278">
        <f t="shared" si="9"/>
        <v>0</v>
      </c>
      <c r="AF107" s="27"/>
    </row>
    <row r="108" spans="1:32" ht="24.75" customHeight="1" x14ac:dyDescent="0.25">
      <c r="A108" s="68">
        <f t="shared" si="8"/>
        <v>101</v>
      </c>
      <c r="B108" s="146" t="s">
        <v>26</v>
      </c>
      <c r="C108" s="146" t="s">
        <v>170</v>
      </c>
      <c r="D108" s="200">
        <v>103</v>
      </c>
      <c r="E108" s="119" t="s">
        <v>168</v>
      </c>
      <c r="F108" s="41"/>
      <c r="G108" s="84"/>
      <c r="H108" s="95"/>
      <c r="I108" s="269">
        <f t="shared" si="10"/>
        <v>0</v>
      </c>
      <c r="J108" s="272"/>
      <c r="K108" s="76"/>
      <c r="L108" s="77"/>
      <c r="M108" s="78"/>
      <c r="N108" s="77"/>
      <c r="O108" s="78"/>
      <c r="P108" s="77"/>
      <c r="Q108" s="78"/>
      <c r="R108" s="77"/>
      <c r="S108" s="78"/>
      <c r="T108" s="77"/>
      <c r="U108" s="78"/>
      <c r="V108" s="77"/>
      <c r="W108" s="78"/>
      <c r="X108" s="77"/>
      <c r="Y108" s="78"/>
      <c r="Z108" s="77"/>
      <c r="AA108" s="78"/>
      <c r="AB108" s="77"/>
      <c r="AC108" s="78"/>
      <c r="AD108" s="77"/>
      <c r="AE108" s="278">
        <f t="shared" si="9"/>
        <v>0</v>
      </c>
      <c r="AF108" s="27"/>
    </row>
    <row r="109" spans="1:32" ht="24.75" customHeight="1" x14ac:dyDescent="0.25">
      <c r="A109" s="68">
        <f t="shared" si="8"/>
        <v>102</v>
      </c>
      <c r="B109" s="136" t="s">
        <v>34</v>
      </c>
      <c r="C109" s="136" t="s">
        <v>171</v>
      </c>
      <c r="D109" s="203">
        <v>104</v>
      </c>
      <c r="E109" s="116" t="s">
        <v>168</v>
      </c>
      <c r="F109" s="69"/>
      <c r="G109" s="81"/>
      <c r="H109" s="95"/>
      <c r="I109" s="269">
        <f t="shared" si="10"/>
        <v>0</v>
      </c>
      <c r="J109" s="272"/>
      <c r="K109" s="70"/>
      <c r="L109" s="71"/>
      <c r="M109" s="72"/>
      <c r="N109" s="71"/>
      <c r="O109" s="72"/>
      <c r="P109" s="71"/>
      <c r="Q109" s="72"/>
      <c r="R109" s="71"/>
      <c r="S109" s="72"/>
      <c r="T109" s="71"/>
      <c r="U109" s="72"/>
      <c r="V109" s="71"/>
      <c r="W109" s="72"/>
      <c r="X109" s="71"/>
      <c r="Y109" s="72"/>
      <c r="Z109" s="71"/>
      <c r="AA109" s="72"/>
      <c r="AB109" s="71"/>
      <c r="AC109" s="72"/>
      <c r="AD109" s="71"/>
      <c r="AE109" s="278">
        <f t="shared" si="9"/>
        <v>0</v>
      </c>
      <c r="AF109" s="27"/>
    </row>
    <row r="110" spans="1:32" ht="24.75" customHeight="1" thickBot="1" x14ac:dyDescent="0.3">
      <c r="A110" s="68">
        <f t="shared" si="8"/>
        <v>103</v>
      </c>
      <c r="B110" s="156" t="s">
        <v>175</v>
      </c>
      <c r="C110" s="156" t="s">
        <v>176</v>
      </c>
      <c r="D110" s="204">
        <v>108</v>
      </c>
      <c r="E110" s="181" t="s">
        <v>168</v>
      </c>
      <c r="F110" s="49"/>
      <c r="G110" s="238">
        <v>1</v>
      </c>
      <c r="H110" s="98"/>
      <c r="I110" s="270">
        <f t="shared" si="10"/>
        <v>0</v>
      </c>
      <c r="J110" s="277">
        <f>SUM(I103:I110)</f>
        <v>3.8095238095238093</v>
      </c>
      <c r="K110" s="76"/>
      <c r="L110" s="77"/>
      <c r="M110" s="78"/>
      <c r="N110" s="77"/>
      <c r="O110" s="78"/>
      <c r="P110" s="77"/>
      <c r="Q110" s="78"/>
      <c r="R110" s="77"/>
      <c r="S110" s="78"/>
      <c r="T110" s="77"/>
      <c r="U110" s="78"/>
      <c r="V110" s="77"/>
      <c r="W110" s="78"/>
      <c r="X110" s="77"/>
      <c r="Y110" s="78"/>
      <c r="Z110" s="77"/>
      <c r="AA110" s="78"/>
      <c r="AB110" s="77"/>
      <c r="AC110" s="78"/>
      <c r="AD110" s="77"/>
      <c r="AE110" s="278">
        <f t="shared" si="9"/>
        <v>0</v>
      </c>
      <c r="AF110" s="27"/>
    </row>
    <row r="111" spans="1:32" ht="24.75" customHeight="1" thickTop="1" x14ac:dyDescent="0.25">
      <c r="A111" s="68">
        <f t="shared" si="8"/>
        <v>104</v>
      </c>
      <c r="B111" s="205" t="s">
        <v>18</v>
      </c>
      <c r="C111" s="206" t="s">
        <v>186</v>
      </c>
      <c r="D111" s="207">
        <v>119</v>
      </c>
      <c r="E111" s="116" t="s">
        <v>177</v>
      </c>
      <c r="F111" s="69"/>
      <c r="G111" s="81"/>
      <c r="H111" s="96"/>
      <c r="I111" s="271">
        <f t="shared" si="10"/>
        <v>0</v>
      </c>
      <c r="J111" s="274"/>
      <c r="K111" s="70"/>
      <c r="L111" s="71"/>
      <c r="M111" s="72"/>
      <c r="N111" s="71"/>
      <c r="O111" s="72"/>
      <c r="P111" s="71"/>
      <c r="Q111" s="72"/>
      <c r="R111" s="71"/>
      <c r="S111" s="72"/>
      <c r="T111" s="71"/>
      <c r="U111" s="72"/>
      <c r="V111" s="71"/>
      <c r="W111" s="72"/>
      <c r="X111" s="71"/>
      <c r="Y111" s="72"/>
      <c r="Z111" s="71"/>
      <c r="AA111" s="72"/>
      <c r="AB111" s="71"/>
      <c r="AC111" s="72"/>
      <c r="AD111" s="71"/>
      <c r="AE111" s="278">
        <f t="shared" si="9"/>
        <v>0</v>
      </c>
      <c r="AF111" s="27"/>
    </row>
    <row r="112" spans="1:32" ht="24.75" customHeight="1" x14ac:dyDescent="0.25">
      <c r="A112" s="68">
        <f t="shared" si="8"/>
        <v>105</v>
      </c>
      <c r="B112" s="208" t="s">
        <v>12</v>
      </c>
      <c r="C112" s="209" t="s">
        <v>182</v>
      </c>
      <c r="D112" s="166">
        <v>113</v>
      </c>
      <c r="E112" s="119" t="s">
        <v>177</v>
      </c>
      <c r="F112" s="41">
        <v>25</v>
      </c>
      <c r="G112" s="84"/>
      <c r="H112" s="95">
        <v>1</v>
      </c>
      <c r="I112" s="269">
        <f t="shared" si="10"/>
        <v>3.8095238095238093</v>
      </c>
      <c r="J112" s="272"/>
      <c r="K112" s="76">
        <v>1</v>
      </c>
      <c r="L112" s="77">
        <v>1</v>
      </c>
      <c r="M112" s="78"/>
      <c r="N112" s="77"/>
      <c r="O112" s="78"/>
      <c r="P112" s="77"/>
      <c r="Q112" s="78"/>
      <c r="R112" s="77"/>
      <c r="S112" s="78"/>
      <c r="T112" s="77">
        <v>1</v>
      </c>
      <c r="U112" s="78"/>
      <c r="V112" s="77"/>
      <c r="W112" s="78">
        <v>1</v>
      </c>
      <c r="X112" s="77"/>
      <c r="Y112" s="78">
        <v>1</v>
      </c>
      <c r="Z112" s="77"/>
      <c r="AA112" s="78"/>
      <c r="AB112" s="77"/>
      <c r="AC112" s="78"/>
      <c r="AD112" s="77"/>
      <c r="AE112" s="278">
        <f t="shared" si="9"/>
        <v>5</v>
      </c>
      <c r="AF112" s="27"/>
    </row>
    <row r="113" spans="1:32" ht="24.75" customHeight="1" x14ac:dyDescent="0.25">
      <c r="A113" s="68">
        <f t="shared" si="8"/>
        <v>106</v>
      </c>
      <c r="B113" s="208" t="s">
        <v>32</v>
      </c>
      <c r="C113" s="209" t="s">
        <v>180</v>
      </c>
      <c r="D113" s="166">
        <v>111</v>
      </c>
      <c r="E113" s="116" t="s">
        <v>177</v>
      </c>
      <c r="F113" s="69"/>
      <c r="G113" s="81"/>
      <c r="H113" s="95"/>
      <c r="I113" s="269">
        <f t="shared" si="10"/>
        <v>0</v>
      </c>
      <c r="J113" s="272"/>
      <c r="K113" s="70"/>
      <c r="L113" s="71"/>
      <c r="M113" s="72"/>
      <c r="N113" s="71"/>
      <c r="O113" s="72"/>
      <c r="P113" s="71"/>
      <c r="Q113" s="72"/>
      <c r="R113" s="71"/>
      <c r="S113" s="72"/>
      <c r="T113" s="71"/>
      <c r="U113" s="72"/>
      <c r="V113" s="71"/>
      <c r="W113" s="72"/>
      <c r="X113" s="71"/>
      <c r="Y113" s="72"/>
      <c r="Z113" s="71"/>
      <c r="AA113" s="72"/>
      <c r="AB113" s="71"/>
      <c r="AC113" s="72"/>
      <c r="AD113" s="71"/>
      <c r="AE113" s="278">
        <f t="shared" si="9"/>
        <v>0</v>
      </c>
      <c r="AF113" s="27"/>
    </row>
    <row r="114" spans="1:32" ht="24.75" customHeight="1" x14ac:dyDescent="0.25">
      <c r="A114" s="68">
        <f t="shared" si="8"/>
        <v>107</v>
      </c>
      <c r="B114" s="210" t="s">
        <v>17</v>
      </c>
      <c r="C114" s="211" t="s">
        <v>185</v>
      </c>
      <c r="D114" s="166">
        <v>118</v>
      </c>
      <c r="E114" s="119" t="s">
        <v>177</v>
      </c>
      <c r="F114" s="41">
        <v>26</v>
      </c>
      <c r="G114" s="84"/>
      <c r="H114" s="95">
        <v>1</v>
      </c>
      <c r="I114" s="269">
        <f t="shared" si="10"/>
        <v>6.0952380952380949</v>
      </c>
      <c r="J114" s="272"/>
      <c r="K114" s="76"/>
      <c r="L114" s="77">
        <v>1</v>
      </c>
      <c r="M114" s="78">
        <v>1</v>
      </c>
      <c r="N114" s="77"/>
      <c r="O114" s="78">
        <v>1</v>
      </c>
      <c r="P114" s="77"/>
      <c r="Q114" s="78"/>
      <c r="R114" s="77">
        <v>1</v>
      </c>
      <c r="S114" s="78">
        <v>1</v>
      </c>
      <c r="T114" s="77"/>
      <c r="U114" s="78"/>
      <c r="V114" s="77"/>
      <c r="W114" s="78"/>
      <c r="X114" s="77">
        <v>1</v>
      </c>
      <c r="Y114" s="78"/>
      <c r="Z114" s="77">
        <v>1</v>
      </c>
      <c r="AA114" s="78"/>
      <c r="AB114" s="77">
        <v>1</v>
      </c>
      <c r="AC114" s="78"/>
      <c r="AD114" s="77"/>
      <c r="AE114" s="278">
        <f t="shared" si="9"/>
        <v>8</v>
      </c>
      <c r="AF114" s="27"/>
    </row>
    <row r="115" spans="1:32" ht="24.75" customHeight="1" x14ac:dyDescent="0.25">
      <c r="A115" s="68">
        <f t="shared" si="8"/>
        <v>108</v>
      </c>
      <c r="B115" s="208" t="s">
        <v>18</v>
      </c>
      <c r="C115" s="209" t="s">
        <v>187</v>
      </c>
      <c r="D115" s="166">
        <v>120</v>
      </c>
      <c r="E115" s="116" t="s">
        <v>177</v>
      </c>
      <c r="F115" s="69"/>
      <c r="G115" s="81"/>
      <c r="H115" s="95"/>
      <c r="I115" s="269">
        <f t="shared" si="10"/>
        <v>0</v>
      </c>
      <c r="J115" s="272"/>
      <c r="K115" s="70"/>
      <c r="L115" s="71"/>
      <c r="M115" s="72"/>
      <c r="N115" s="71"/>
      <c r="O115" s="72"/>
      <c r="P115" s="71"/>
      <c r="Q115" s="72"/>
      <c r="R115" s="71"/>
      <c r="S115" s="72"/>
      <c r="T115" s="71"/>
      <c r="U115" s="72"/>
      <c r="V115" s="71"/>
      <c r="W115" s="72"/>
      <c r="X115" s="71"/>
      <c r="Y115" s="72"/>
      <c r="Z115" s="71"/>
      <c r="AA115" s="72"/>
      <c r="AB115" s="71"/>
      <c r="AC115" s="72"/>
      <c r="AD115" s="71"/>
      <c r="AE115" s="278">
        <f t="shared" si="9"/>
        <v>0</v>
      </c>
      <c r="AF115" s="27"/>
    </row>
    <row r="116" spans="1:32" ht="24.75" customHeight="1" x14ac:dyDescent="0.25">
      <c r="A116" s="68">
        <f t="shared" si="8"/>
        <v>109</v>
      </c>
      <c r="B116" s="212" t="s">
        <v>13</v>
      </c>
      <c r="C116" s="213" t="s">
        <v>183</v>
      </c>
      <c r="D116" s="214">
        <v>115</v>
      </c>
      <c r="E116" s="119" t="s">
        <v>177</v>
      </c>
      <c r="F116" s="41"/>
      <c r="G116" s="84"/>
      <c r="H116" s="95"/>
      <c r="I116" s="269">
        <f t="shared" si="10"/>
        <v>0</v>
      </c>
      <c r="J116" s="272"/>
      <c r="K116" s="76"/>
      <c r="L116" s="77"/>
      <c r="M116" s="78"/>
      <c r="N116" s="77"/>
      <c r="O116" s="78"/>
      <c r="P116" s="77"/>
      <c r="Q116" s="78"/>
      <c r="R116" s="77"/>
      <c r="S116" s="78"/>
      <c r="T116" s="77"/>
      <c r="U116" s="78"/>
      <c r="V116" s="77"/>
      <c r="W116" s="78"/>
      <c r="X116" s="77"/>
      <c r="Y116" s="78"/>
      <c r="Z116" s="77"/>
      <c r="AA116" s="78"/>
      <c r="AB116" s="77"/>
      <c r="AC116" s="78"/>
      <c r="AD116" s="77"/>
      <c r="AE116" s="278">
        <f t="shared" si="9"/>
        <v>0</v>
      </c>
      <c r="AF116" s="27"/>
    </row>
    <row r="117" spans="1:32" ht="24.75" customHeight="1" x14ac:dyDescent="0.25">
      <c r="A117" s="68">
        <f t="shared" si="8"/>
        <v>110</v>
      </c>
      <c r="B117" s="215" t="s">
        <v>24</v>
      </c>
      <c r="C117" s="216" t="s">
        <v>202</v>
      </c>
      <c r="D117" s="166">
        <v>135</v>
      </c>
      <c r="E117" s="116" t="s">
        <v>177</v>
      </c>
      <c r="F117" s="69"/>
      <c r="G117" s="81"/>
      <c r="H117" s="95"/>
      <c r="I117" s="269">
        <f t="shared" si="10"/>
        <v>0</v>
      </c>
      <c r="J117" s="272"/>
      <c r="K117" s="70"/>
      <c r="L117" s="71"/>
      <c r="M117" s="72"/>
      <c r="N117" s="71"/>
      <c r="O117" s="72"/>
      <c r="P117" s="71"/>
      <c r="Q117" s="72"/>
      <c r="R117" s="71"/>
      <c r="S117" s="72"/>
      <c r="T117" s="71"/>
      <c r="U117" s="72"/>
      <c r="V117" s="71"/>
      <c r="W117" s="72"/>
      <c r="X117" s="71"/>
      <c r="Y117" s="72"/>
      <c r="Z117" s="71"/>
      <c r="AA117" s="72"/>
      <c r="AB117" s="71"/>
      <c r="AC117" s="72"/>
      <c r="AD117" s="71"/>
      <c r="AE117" s="278">
        <f t="shared" si="9"/>
        <v>0</v>
      </c>
      <c r="AF117" s="27"/>
    </row>
    <row r="118" spans="1:32" ht="24.75" customHeight="1" x14ac:dyDescent="0.25">
      <c r="A118" s="68">
        <f t="shared" si="8"/>
        <v>111</v>
      </c>
      <c r="B118" s="210" t="s">
        <v>19</v>
      </c>
      <c r="C118" s="211" t="s">
        <v>188</v>
      </c>
      <c r="D118" s="166">
        <v>121</v>
      </c>
      <c r="E118" s="119" t="s">
        <v>177</v>
      </c>
      <c r="F118" s="41"/>
      <c r="G118" s="84"/>
      <c r="H118" s="94"/>
      <c r="I118" s="269">
        <f t="shared" si="10"/>
        <v>0</v>
      </c>
      <c r="J118" s="272"/>
      <c r="K118" s="76"/>
      <c r="L118" s="77"/>
      <c r="M118" s="78"/>
      <c r="N118" s="77"/>
      <c r="O118" s="78"/>
      <c r="P118" s="77"/>
      <c r="Q118" s="78"/>
      <c r="R118" s="77"/>
      <c r="S118" s="78"/>
      <c r="T118" s="77"/>
      <c r="U118" s="78"/>
      <c r="V118" s="77"/>
      <c r="W118" s="78"/>
      <c r="X118" s="77"/>
      <c r="Y118" s="78"/>
      <c r="Z118" s="77"/>
      <c r="AA118" s="78"/>
      <c r="AB118" s="77"/>
      <c r="AC118" s="78"/>
      <c r="AD118" s="77"/>
      <c r="AE118" s="278">
        <f t="shared" si="9"/>
        <v>0</v>
      </c>
      <c r="AF118" s="27"/>
    </row>
    <row r="119" spans="1:32" ht="24.75" customHeight="1" x14ac:dyDescent="0.25">
      <c r="A119" s="68">
        <f t="shared" ref="A119:A149" si="11">A118+1</f>
        <v>112</v>
      </c>
      <c r="B119" s="208" t="s">
        <v>24</v>
      </c>
      <c r="C119" s="209" t="s">
        <v>201</v>
      </c>
      <c r="D119" s="166">
        <v>134</v>
      </c>
      <c r="E119" s="116" t="s">
        <v>177</v>
      </c>
      <c r="F119" s="69"/>
      <c r="G119" s="81"/>
      <c r="H119" s="95"/>
      <c r="I119" s="269">
        <f t="shared" si="10"/>
        <v>0</v>
      </c>
      <c r="J119" s="272"/>
      <c r="K119" s="70"/>
      <c r="L119" s="71"/>
      <c r="M119" s="72"/>
      <c r="N119" s="71"/>
      <c r="O119" s="72"/>
      <c r="P119" s="71"/>
      <c r="Q119" s="72"/>
      <c r="R119" s="71"/>
      <c r="S119" s="72"/>
      <c r="T119" s="71"/>
      <c r="U119" s="72"/>
      <c r="V119" s="71"/>
      <c r="W119" s="72"/>
      <c r="X119" s="71"/>
      <c r="Y119" s="72"/>
      <c r="Z119" s="71"/>
      <c r="AA119" s="72"/>
      <c r="AB119" s="71"/>
      <c r="AC119" s="72"/>
      <c r="AD119" s="71"/>
      <c r="AE119" s="278">
        <f t="shared" si="9"/>
        <v>0</v>
      </c>
      <c r="AF119" s="27"/>
    </row>
    <row r="120" spans="1:32" ht="24.75" customHeight="1" x14ac:dyDescent="0.25">
      <c r="A120" s="68">
        <f t="shared" si="11"/>
        <v>113</v>
      </c>
      <c r="B120" s="217" t="s">
        <v>189</v>
      </c>
      <c r="C120" s="218" t="s">
        <v>192</v>
      </c>
      <c r="D120" s="166">
        <v>125</v>
      </c>
      <c r="E120" s="119" t="s">
        <v>177</v>
      </c>
      <c r="F120" s="41"/>
      <c r="G120" s="84"/>
      <c r="H120" s="95"/>
      <c r="I120" s="269">
        <f t="shared" si="10"/>
        <v>0</v>
      </c>
      <c r="J120" s="272"/>
      <c r="K120" s="76"/>
      <c r="L120" s="77"/>
      <c r="M120" s="78"/>
      <c r="N120" s="77"/>
      <c r="O120" s="78"/>
      <c r="P120" s="77"/>
      <c r="Q120" s="78"/>
      <c r="R120" s="77"/>
      <c r="S120" s="78"/>
      <c r="T120" s="77"/>
      <c r="U120" s="78"/>
      <c r="V120" s="77"/>
      <c r="W120" s="78"/>
      <c r="X120" s="77"/>
      <c r="Y120" s="78"/>
      <c r="Z120" s="77"/>
      <c r="AA120" s="78"/>
      <c r="AB120" s="77"/>
      <c r="AC120" s="78"/>
      <c r="AD120" s="77"/>
      <c r="AE120" s="278">
        <f t="shared" si="9"/>
        <v>0</v>
      </c>
      <c r="AF120" s="27"/>
    </row>
    <row r="121" spans="1:32" ht="24.75" customHeight="1" x14ac:dyDescent="0.25">
      <c r="A121" s="68">
        <f t="shared" si="11"/>
        <v>114</v>
      </c>
      <c r="B121" s="208" t="s">
        <v>189</v>
      </c>
      <c r="C121" s="209" t="s">
        <v>191</v>
      </c>
      <c r="D121" s="166">
        <v>124</v>
      </c>
      <c r="E121" s="116" t="s">
        <v>177</v>
      </c>
      <c r="F121" s="69"/>
      <c r="G121" s="81"/>
      <c r="H121" s="95"/>
      <c r="I121" s="269">
        <f t="shared" si="10"/>
        <v>0</v>
      </c>
      <c r="J121" s="272"/>
      <c r="K121" s="70"/>
      <c r="L121" s="71"/>
      <c r="M121" s="72"/>
      <c r="N121" s="71"/>
      <c r="O121" s="72"/>
      <c r="P121" s="71"/>
      <c r="Q121" s="72"/>
      <c r="R121" s="71"/>
      <c r="S121" s="72"/>
      <c r="T121" s="71"/>
      <c r="U121" s="72"/>
      <c r="V121" s="71"/>
      <c r="W121" s="72"/>
      <c r="X121" s="71"/>
      <c r="Y121" s="72"/>
      <c r="Z121" s="71"/>
      <c r="AA121" s="72"/>
      <c r="AB121" s="71"/>
      <c r="AC121" s="72"/>
      <c r="AD121" s="71"/>
      <c r="AE121" s="278">
        <f t="shared" si="9"/>
        <v>0</v>
      </c>
      <c r="AF121" s="27"/>
    </row>
    <row r="122" spans="1:32" ht="24.75" customHeight="1" x14ac:dyDescent="0.25">
      <c r="A122" s="68">
        <f t="shared" si="11"/>
        <v>115</v>
      </c>
      <c r="B122" s="208" t="s">
        <v>189</v>
      </c>
      <c r="C122" s="209" t="s">
        <v>190</v>
      </c>
      <c r="D122" s="166">
        <v>123</v>
      </c>
      <c r="E122" s="119" t="s">
        <v>177</v>
      </c>
      <c r="F122" s="41"/>
      <c r="G122" s="84"/>
      <c r="H122" s="95"/>
      <c r="I122" s="269">
        <f t="shared" si="10"/>
        <v>0</v>
      </c>
      <c r="J122" s="272"/>
      <c r="K122" s="76"/>
      <c r="L122" s="77"/>
      <c r="M122" s="78"/>
      <c r="N122" s="77"/>
      <c r="O122" s="78"/>
      <c r="P122" s="77"/>
      <c r="Q122" s="78"/>
      <c r="R122" s="77"/>
      <c r="S122" s="78"/>
      <c r="T122" s="77"/>
      <c r="U122" s="78"/>
      <c r="V122" s="77"/>
      <c r="W122" s="78"/>
      <c r="X122" s="77"/>
      <c r="Y122" s="78"/>
      <c r="Z122" s="77"/>
      <c r="AA122" s="78"/>
      <c r="AB122" s="77"/>
      <c r="AC122" s="78"/>
      <c r="AD122" s="77"/>
      <c r="AE122" s="278">
        <f t="shared" si="9"/>
        <v>0</v>
      </c>
      <c r="AF122" s="27"/>
    </row>
    <row r="123" spans="1:32" ht="24.75" customHeight="1" x14ac:dyDescent="0.25">
      <c r="A123" s="68">
        <f t="shared" si="11"/>
        <v>116</v>
      </c>
      <c r="B123" s="210" t="s">
        <v>15</v>
      </c>
      <c r="C123" s="211" t="s">
        <v>119</v>
      </c>
      <c r="D123" s="166">
        <v>117</v>
      </c>
      <c r="E123" s="116" t="s">
        <v>177</v>
      </c>
      <c r="F123" s="69"/>
      <c r="G123" s="81"/>
      <c r="H123" s="95"/>
      <c r="I123" s="269">
        <f t="shared" si="10"/>
        <v>0</v>
      </c>
      <c r="J123" s="272"/>
      <c r="K123" s="70"/>
      <c r="L123" s="71"/>
      <c r="M123" s="72"/>
      <c r="N123" s="71"/>
      <c r="O123" s="72"/>
      <c r="P123" s="71"/>
      <c r="Q123" s="72"/>
      <c r="R123" s="71"/>
      <c r="S123" s="72"/>
      <c r="T123" s="71"/>
      <c r="U123" s="72"/>
      <c r="V123" s="71"/>
      <c r="W123" s="72"/>
      <c r="X123" s="71"/>
      <c r="Y123" s="72"/>
      <c r="Z123" s="71"/>
      <c r="AA123" s="72"/>
      <c r="AB123" s="71"/>
      <c r="AC123" s="72"/>
      <c r="AD123" s="71"/>
      <c r="AE123" s="278">
        <f t="shared" si="9"/>
        <v>0</v>
      </c>
      <c r="AF123" s="27"/>
    </row>
    <row r="124" spans="1:32" ht="24.75" customHeight="1" x14ac:dyDescent="0.25">
      <c r="A124" s="68">
        <f t="shared" si="11"/>
        <v>117</v>
      </c>
      <c r="B124" s="208" t="s">
        <v>33</v>
      </c>
      <c r="C124" s="209" t="s">
        <v>204</v>
      </c>
      <c r="D124" s="166">
        <v>137</v>
      </c>
      <c r="E124" s="119" t="s">
        <v>177</v>
      </c>
      <c r="F124" s="41">
        <v>27</v>
      </c>
      <c r="G124" s="86"/>
      <c r="H124" s="95">
        <v>1</v>
      </c>
      <c r="I124" s="269">
        <f t="shared" si="10"/>
        <v>3.8095238095238093</v>
      </c>
      <c r="J124" s="272"/>
      <c r="K124" s="76">
        <v>1</v>
      </c>
      <c r="L124" s="77"/>
      <c r="M124" s="78"/>
      <c r="N124" s="77"/>
      <c r="O124" s="78">
        <v>1</v>
      </c>
      <c r="P124" s="77"/>
      <c r="Q124" s="78">
        <v>1</v>
      </c>
      <c r="R124" s="77">
        <v>1</v>
      </c>
      <c r="S124" s="78"/>
      <c r="T124" s="77"/>
      <c r="U124" s="78"/>
      <c r="V124" s="77"/>
      <c r="W124" s="78"/>
      <c r="X124" s="77"/>
      <c r="Y124" s="78">
        <v>1</v>
      </c>
      <c r="Z124" s="77"/>
      <c r="AA124" s="78"/>
      <c r="AB124" s="77"/>
      <c r="AC124" s="78"/>
      <c r="AD124" s="77"/>
      <c r="AE124" s="278">
        <f t="shared" si="9"/>
        <v>5</v>
      </c>
      <c r="AF124" s="27"/>
    </row>
    <row r="125" spans="1:32" ht="24.75" customHeight="1" x14ac:dyDescent="0.25">
      <c r="A125" s="68">
        <f t="shared" si="11"/>
        <v>118</v>
      </c>
      <c r="B125" s="208" t="s">
        <v>33</v>
      </c>
      <c r="C125" s="209" t="s">
        <v>203</v>
      </c>
      <c r="D125" s="166">
        <v>136</v>
      </c>
      <c r="E125" s="116" t="s">
        <v>177</v>
      </c>
      <c r="F125" s="69">
        <v>28</v>
      </c>
      <c r="G125" s="81"/>
      <c r="H125" s="95">
        <v>1</v>
      </c>
      <c r="I125" s="269">
        <f t="shared" si="10"/>
        <v>7.6190476190476186</v>
      </c>
      <c r="J125" s="272"/>
      <c r="K125" s="70">
        <v>1</v>
      </c>
      <c r="L125" s="71">
        <v>1</v>
      </c>
      <c r="M125" s="72"/>
      <c r="N125" s="71"/>
      <c r="O125" s="72"/>
      <c r="P125" s="71">
        <v>1</v>
      </c>
      <c r="Q125" s="72"/>
      <c r="R125" s="71">
        <v>1</v>
      </c>
      <c r="S125" s="72">
        <v>1</v>
      </c>
      <c r="T125" s="71"/>
      <c r="U125" s="72">
        <v>1</v>
      </c>
      <c r="V125" s="71">
        <v>1</v>
      </c>
      <c r="X125" s="72">
        <v>1</v>
      </c>
      <c r="Y125" s="72">
        <v>1</v>
      </c>
      <c r="Z125" s="71">
        <v>1</v>
      </c>
      <c r="AA125" s="72"/>
      <c r="AB125" s="71"/>
      <c r="AC125" s="72"/>
      <c r="AD125" s="71"/>
      <c r="AE125" s="278">
        <f t="shared" si="9"/>
        <v>10</v>
      </c>
      <c r="AF125" s="27"/>
    </row>
    <row r="126" spans="1:32" ht="24.75" customHeight="1" x14ac:dyDescent="0.25">
      <c r="A126" s="68">
        <f t="shared" si="11"/>
        <v>119</v>
      </c>
      <c r="B126" s="208" t="s">
        <v>33</v>
      </c>
      <c r="C126" s="209" t="s">
        <v>206</v>
      </c>
      <c r="D126" s="166">
        <v>139</v>
      </c>
      <c r="E126" s="119" t="s">
        <v>177</v>
      </c>
      <c r="F126" s="41">
        <v>29</v>
      </c>
      <c r="G126" s="84"/>
      <c r="H126" s="95">
        <v>1</v>
      </c>
      <c r="I126" s="269">
        <f t="shared" si="10"/>
        <v>7.6190476190476186</v>
      </c>
      <c r="J126" s="272"/>
      <c r="K126" s="76">
        <v>1</v>
      </c>
      <c r="L126" s="77"/>
      <c r="M126" s="78"/>
      <c r="N126" s="77"/>
      <c r="O126" s="78"/>
      <c r="P126" s="77"/>
      <c r="Q126" s="78">
        <v>1</v>
      </c>
      <c r="R126" s="77">
        <v>1</v>
      </c>
      <c r="S126" s="78">
        <v>1</v>
      </c>
      <c r="T126" s="77">
        <v>2</v>
      </c>
      <c r="U126" s="78">
        <v>2</v>
      </c>
      <c r="V126" s="77"/>
      <c r="W126" s="78"/>
      <c r="X126" s="77"/>
      <c r="Y126" s="78"/>
      <c r="Z126" s="77">
        <v>1</v>
      </c>
      <c r="AA126" s="78">
        <v>1</v>
      </c>
      <c r="AB126" s="77"/>
      <c r="AC126" s="78"/>
      <c r="AD126" s="77"/>
      <c r="AE126" s="278">
        <f t="shared" si="9"/>
        <v>10</v>
      </c>
      <c r="AF126" s="27"/>
    </row>
    <row r="127" spans="1:32" ht="24.75" customHeight="1" x14ac:dyDescent="0.25">
      <c r="A127" s="68">
        <f t="shared" si="11"/>
        <v>120</v>
      </c>
      <c r="B127" s="208" t="s">
        <v>22</v>
      </c>
      <c r="C127" s="209" t="s">
        <v>196</v>
      </c>
      <c r="D127" s="166">
        <v>129</v>
      </c>
      <c r="E127" s="116" t="s">
        <v>177</v>
      </c>
      <c r="F127" s="69">
        <v>30</v>
      </c>
      <c r="G127" s="81"/>
      <c r="H127" s="95">
        <v>1</v>
      </c>
      <c r="I127" s="269">
        <f t="shared" si="10"/>
        <v>2.2857142857142856</v>
      </c>
      <c r="J127" s="272"/>
      <c r="K127" s="70"/>
      <c r="L127" s="71">
        <v>1</v>
      </c>
      <c r="M127" s="72"/>
      <c r="N127" s="71"/>
      <c r="O127" s="72"/>
      <c r="P127" s="71"/>
      <c r="Q127" s="72"/>
      <c r="R127" s="71"/>
      <c r="S127" s="72">
        <v>1</v>
      </c>
      <c r="T127" s="71"/>
      <c r="U127" s="72"/>
      <c r="V127" s="71"/>
      <c r="W127" s="72"/>
      <c r="X127" s="71"/>
      <c r="Y127" s="72"/>
      <c r="Z127" s="71"/>
      <c r="AA127" s="72"/>
      <c r="AB127" s="71">
        <v>1</v>
      </c>
      <c r="AC127" s="72"/>
      <c r="AD127" s="71"/>
      <c r="AE127" s="278">
        <f t="shared" si="9"/>
        <v>3</v>
      </c>
      <c r="AF127" s="27"/>
    </row>
    <row r="128" spans="1:32" ht="24.75" customHeight="1" x14ac:dyDescent="0.25">
      <c r="A128" s="68">
        <f t="shared" si="11"/>
        <v>121</v>
      </c>
      <c r="B128" s="210" t="s">
        <v>33</v>
      </c>
      <c r="C128" s="211" t="s">
        <v>205</v>
      </c>
      <c r="D128" s="166">
        <v>138</v>
      </c>
      <c r="E128" s="119" t="s">
        <v>177</v>
      </c>
      <c r="F128" s="41">
        <v>31</v>
      </c>
      <c r="G128" s="86"/>
      <c r="H128" s="95">
        <v>1</v>
      </c>
      <c r="I128" s="269">
        <f t="shared" si="10"/>
        <v>2.2857142857142856</v>
      </c>
      <c r="J128" s="272"/>
      <c r="K128" s="76"/>
      <c r="L128" s="77"/>
      <c r="M128" s="78"/>
      <c r="N128" s="77">
        <v>1</v>
      </c>
      <c r="O128" s="78"/>
      <c r="P128" s="77"/>
      <c r="Q128" s="78"/>
      <c r="R128" s="77"/>
      <c r="S128" s="78"/>
      <c r="T128" s="77"/>
      <c r="U128" s="78">
        <v>2</v>
      </c>
      <c r="V128" s="77"/>
      <c r="W128" s="78"/>
      <c r="X128" s="77"/>
      <c r="Y128" s="78"/>
      <c r="Z128" s="77"/>
      <c r="AA128" s="78"/>
      <c r="AB128" s="77"/>
      <c r="AC128" s="78"/>
      <c r="AD128" s="77"/>
      <c r="AE128" s="278">
        <f t="shared" si="9"/>
        <v>3</v>
      </c>
      <c r="AF128" s="27"/>
    </row>
    <row r="129" spans="1:32" ht="24.75" customHeight="1" x14ac:dyDescent="0.25">
      <c r="A129" s="68">
        <f t="shared" si="11"/>
        <v>122</v>
      </c>
      <c r="B129" s="208" t="s">
        <v>22</v>
      </c>
      <c r="C129" s="209" t="s">
        <v>138</v>
      </c>
      <c r="D129" s="166">
        <v>130</v>
      </c>
      <c r="E129" s="116" t="s">
        <v>177</v>
      </c>
      <c r="F129" s="69">
        <v>32</v>
      </c>
      <c r="G129" s="81"/>
      <c r="H129" s="95">
        <v>1</v>
      </c>
      <c r="I129" s="269">
        <f t="shared" si="10"/>
        <v>4.5714285714285712</v>
      </c>
      <c r="J129" s="272"/>
      <c r="K129" s="70"/>
      <c r="L129" s="71"/>
      <c r="M129" s="72"/>
      <c r="N129" s="71"/>
      <c r="O129" s="72"/>
      <c r="P129" s="71"/>
      <c r="Q129" s="72"/>
      <c r="R129" s="71"/>
      <c r="S129" s="72"/>
      <c r="T129" s="71"/>
      <c r="U129" s="72">
        <v>1</v>
      </c>
      <c r="V129" s="71"/>
      <c r="W129" s="72">
        <v>1</v>
      </c>
      <c r="X129" s="71">
        <v>1</v>
      </c>
      <c r="Y129" s="72"/>
      <c r="Z129" s="71">
        <v>1</v>
      </c>
      <c r="AA129" s="72">
        <v>1</v>
      </c>
      <c r="AB129" s="71">
        <v>1</v>
      </c>
      <c r="AC129" s="72"/>
      <c r="AD129" s="71"/>
      <c r="AE129" s="278">
        <f t="shared" si="9"/>
        <v>6</v>
      </c>
      <c r="AF129" s="27"/>
    </row>
    <row r="130" spans="1:32" ht="24.75" customHeight="1" x14ac:dyDescent="0.25">
      <c r="A130" s="68">
        <f t="shared" si="11"/>
        <v>123</v>
      </c>
      <c r="B130" s="219" t="s">
        <v>198</v>
      </c>
      <c r="C130" s="220" t="s">
        <v>200</v>
      </c>
      <c r="D130" s="166">
        <v>133</v>
      </c>
      <c r="E130" s="119" t="s">
        <v>177</v>
      </c>
      <c r="F130" s="41">
        <v>33</v>
      </c>
      <c r="G130" s="84"/>
      <c r="H130" s="95">
        <v>1</v>
      </c>
      <c r="I130" s="269">
        <f t="shared" si="10"/>
        <v>4.5714285714285712</v>
      </c>
      <c r="J130" s="272"/>
      <c r="K130" s="76"/>
      <c r="L130" s="77"/>
      <c r="M130" s="78">
        <v>1</v>
      </c>
      <c r="N130" s="77"/>
      <c r="O130" s="78"/>
      <c r="P130" s="77"/>
      <c r="Q130" s="78"/>
      <c r="R130" s="77">
        <v>1</v>
      </c>
      <c r="S130" s="78">
        <v>2</v>
      </c>
      <c r="T130" s="77"/>
      <c r="U130" s="78">
        <v>1</v>
      </c>
      <c r="V130" s="77"/>
      <c r="W130" s="78">
        <v>1</v>
      </c>
      <c r="X130" s="77"/>
      <c r="Y130" s="78"/>
      <c r="Z130" s="77"/>
      <c r="AA130" s="78"/>
      <c r="AB130" s="77"/>
      <c r="AC130" s="78"/>
      <c r="AD130" s="77"/>
      <c r="AE130" s="278">
        <f t="shared" si="9"/>
        <v>6</v>
      </c>
      <c r="AF130" s="27"/>
    </row>
    <row r="131" spans="1:32" ht="24.75" customHeight="1" x14ac:dyDescent="0.25">
      <c r="A131" s="68">
        <f t="shared" si="11"/>
        <v>124</v>
      </c>
      <c r="B131" s="210" t="s">
        <v>35</v>
      </c>
      <c r="C131" s="211" t="s">
        <v>194</v>
      </c>
      <c r="D131" s="166">
        <v>127</v>
      </c>
      <c r="E131" s="116" t="s">
        <v>177</v>
      </c>
      <c r="F131" s="69">
        <v>34</v>
      </c>
      <c r="G131" s="81"/>
      <c r="H131" s="95">
        <v>1</v>
      </c>
      <c r="I131" s="269">
        <f t="shared" si="10"/>
        <v>3.0476190476190474</v>
      </c>
      <c r="J131" s="272"/>
      <c r="K131" s="70"/>
      <c r="L131" s="71">
        <v>1</v>
      </c>
      <c r="M131" s="72"/>
      <c r="N131" s="71"/>
      <c r="O131" s="72">
        <v>1</v>
      </c>
      <c r="P131" s="71"/>
      <c r="Q131" s="72"/>
      <c r="R131" s="71">
        <v>1</v>
      </c>
      <c r="S131" s="72"/>
      <c r="T131" s="71"/>
      <c r="U131" s="72">
        <v>1</v>
      </c>
      <c r="V131" s="71"/>
      <c r="W131" s="72"/>
      <c r="X131" s="71"/>
      <c r="Y131" s="72"/>
      <c r="Z131" s="71"/>
      <c r="AA131" s="72"/>
      <c r="AB131" s="71"/>
      <c r="AC131" s="72"/>
      <c r="AD131" s="71"/>
      <c r="AE131" s="278">
        <f t="shared" si="9"/>
        <v>4</v>
      </c>
      <c r="AF131" s="27"/>
    </row>
    <row r="132" spans="1:32" ht="24.75" customHeight="1" x14ac:dyDescent="0.25">
      <c r="A132" s="68">
        <f t="shared" si="11"/>
        <v>125</v>
      </c>
      <c r="B132" s="208" t="s">
        <v>198</v>
      </c>
      <c r="C132" s="209" t="s">
        <v>199</v>
      </c>
      <c r="D132" s="166">
        <v>132</v>
      </c>
      <c r="E132" s="119" t="s">
        <v>177</v>
      </c>
      <c r="F132" s="41">
        <v>35</v>
      </c>
      <c r="G132" s="84"/>
      <c r="H132" s="95">
        <v>1</v>
      </c>
      <c r="I132" s="269">
        <f t="shared" si="10"/>
        <v>6.0952380952380949</v>
      </c>
      <c r="J132" s="272"/>
      <c r="K132" s="76"/>
      <c r="L132" s="77"/>
      <c r="M132" s="78">
        <v>1</v>
      </c>
      <c r="N132" s="77"/>
      <c r="O132" s="78"/>
      <c r="P132" s="77"/>
      <c r="Q132" s="78"/>
      <c r="R132" s="77"/>
      <c r="S132" s="78"/>
      <c r="T132" s="77">
        <v>2</v>
      </c>
      <c r="U132" s="78"/>
      <c r="V132" s="77"/>
      <c r="W132" s="78">
        <v>2</v>
      </c>
      <c r="X132" s="77">
        <v>1</v>
      </c>
      <c r="Y132" s="78"/>
      <c r="Z132" s="77">
        <v>1</v>
      </c>
      <c r="AA132" s="78"/>
      <c r="AB132" s="77">
        <v>1</v>
      </c>
      <c r="AC132" s="78"/>
      <c r="AD132" s="77"/>
      <c r="AE132" s="278">
        <f t="shared" si="9"/>
        <v>8</v>
      </c>
      <c r="AF132" s="27"/>
    </row>
    <row r="133" spans="1:32" ht="24.75" customHeight="1" x14ac:dyDescent="0.25">
      <c r="A133" s="68">
        <f t="shared" si="11"/>
        <v>126</v>
      </c>
      <c r="B133" s="208" t="s">
        <v>20</v>
      </c>
      <c r="C133" s="209" t="s">
        <v>193</v>
      </c>
      <c r="D133" s="166">
        <v>126</v>
      </c>
      <c r="E133" s="116" t="s">
        <v>177</v>
      </c>
      <c r="F133" s="69"/>
      <c r="G133" s="81"/>
      <c r="H133" s="95"/>
      <c r="I133" s="269">
        <f t="shared" si="10"/>
        <v>0</v>
      </c>
      <c r="J133" s="272"/>
      <c r="K133" s="70"/>
      <c r="L133" s="71"/>
      <c r="M133" s="72"/>
      <c r="N133" s="71"/>
      <c r="O133" s="72"/>
      <c r="P133" s="71"/>
      <c r="Q133" s="72"/>
      <c r="R133" s="71"/>
      <c r="S133" s="72"/>
      <c r="T133" s="71"/>
      <c r="U133" s="72"/>
      <c r="V133" s="71"/>
      <c r="W133" s="72"/>
      <c r="X133" s="71"/>
      <c r="Y133" s="72"/>
      <c r="Z133" s="71"/>
      <c r="AA133" s="72"/>
      <c r="AB133" s="71"/>
      <c r="AC133" s="72"/>
      <c r="AD133" s="71"/>
      <c r="AE133" s="278">
        <f t="shared" si="9"/>
        <v>0</v>
      </c>
      <c r="AF133" s="27"/>
    </row>
    <row r="134" spans="1:32" ht="24.75" customHeight="1" x14ac:dyDescent="0.25">
      <c r="A134" s="68">
        <f t="shared" si="11"/>
        <v>127</v>
      </c>
      <c r="B134" s="210" t="s">
        <v>21</v>
      </c>
      <c r="C134" s="211" t="s">
        <v>195</v>
      </c>
      <c r="D134" s="166">
        <v>128</v>
      </c>
      <c r="E134" s="119" t="s">
        <v>177</v>
      </c>
      <c r="F134" s="46">
        <v>36</v>
      </c>
      <c r="G134" s="84"/>
      <c r="H134" s="95">
        <v>1</v>
      </c>
      <c r="I134" s="269">
        <f t="shared" si="10"/>
        <v>6.8571428571428568</v>
      </c>
      <c r="J134" s="272"/>
      <c r="K134" s="76">
        <v>1</v>
      </c>
      <c r="L134" s="77"/>
      <c r="M134" s="78">
        <v>1</v>
      </c>
      <c r="N134" s="77">
        <v>1</v>
      </c>
      <c r="O134" s="78">
        <v>1</v>
      </c>
      <c r="P134" s="77"/>
      <c r="Q134" s="78"/>
      <c r="R134" s="77"/>
      <c r="S134" s="78">
        <v>1</v>
      </c>
      <c r="T134" s="77">
        <v>1</v>
      </c>
      <c r="U134" s="78"/>
      <c r="V134" s="77"/>
      <c r="W134" s="78"/>
      <c r="X134" s="77">
        <v>1</v>
      </c>
      <c r="Y134" s="78"/>
      <c r="Z134" s="77">
        <v>1</v>
      </c>
      <c r="AA134" s="78">
        <v>1</v>
      </c>
      <c r="AB134" s="77"/>
      <c r="AC134" s="78"/>
      <c r="AD134" s="77"/>
      <c r="AE134" s="278">
        <f t="shared" si="9"/>
        <v>9</v>
      </c>
      <c r="AF134" s="27"/>
    </row>
    <row r="135" spans="1:32" ht="24.75" customHeight="1" x14ac:dyDescent="0.25">
      <c r="A135" s="68">
        <f t="shared" si="11"/>
        <v>128</v>
      </c>
      <c r="B135" s="208" t="s">
        <v>269</v>
      </c>
      <c r="C135" s="209" t="s">
        <v>270</v>
      </c>
      <c r="D135" s="166">
        <v>238</v>
      </c>
      <c r="E135" s="119" t="s">
        <v>177</v>
      </c>
      <c r="F135" s="108">
        <v>37</v>
      </c>
      <c r="G135" s="83"/>
      <c r="H135" s="95">
        <v>1</v>
      </c>
      <c r="I135" s="269">
        <f t="shared" si="10"/>
        <v>3.0476190476190474</v>
      </c>
      <c r="J135" s="272"/>
      <c r="K135" s="76">
        <v>1</v>
      </c>
      <c r="L135" s="77"/>
      <c r="M135" s="78"/>
      <c r="N135" s="77">
        <v>1</v>
      </c>
      <c r="O135" s="78">
        <v>1</v>
      </c>
      <c r="P135" s="77"/>
      <c r="Q135" s="78"/>
      <c r="R135" s="77"/>
      <c r="S135" s="78"/>
      <c r="T135" s="77"/>
      <c r="U135" s="78"/>
      <c r="V135" s="77"/>
      <c r="W135" s="78"/>
      <c r="X135" s="77">
        <v>1</v>
      </c>
      <c r="Y135" s="78"/>
      <c r="Z135" s="77"/>
      <c r="AA135" s="78"/>
      <c r="AB135" s="77"/>
      <c r="AC135" s="78"/>
      <c r="AD135" s="77"/>
      <c r="AE135" s="278">
        <f t="shared" si="9"/>
        <v>4</v>
      </c>
      <c r="AF135" s="27"/>
    </row>
    <row r="136" spans="1:32" ht="24.75" customHeight="1" x14ac:dyDescent="0.25">
      <c r="A136" s="68">
        <f t="shared" si="11"/>
        <v>129</v>
      </c>
      <c r="B136" s="208" t="s">
        <v>11</v>
      </c>
      <c r="C136" s="209" t="s">
        <v>179</v>
      </c>
      <c r="D136" s="166">
        <v>110</v>
      </c>
      <c r="E136" s="116" t="s">
        <v>177</v>
      </c>
      <c r="F136" s="69"/>
      <c r="G136" s="81"/>
      <c r="H136" s="95"/>
      <c r="I136" s="269">
        <f t="shared" si="10"/>
        <v>0</v>
      </c>
      <c r="J136" s="272"/>
      <c r="K136" s="70"/>
      <c r="L136" s="71"/>
      <c r="M136" s="72"/>
      <c r="N136" s="71"/>
      <c r="O136" s="72"/>
      <c r="P136" s="71"/>
      <c r="Q136" s="72"/>
      <c r="R136" s="71"/>
      <c r="S136" s="72"/>
      <c r="T136" s="71"/>
      <c r="U136" s="72"/>
      <c r="V136" s="71"/>
      <c r="W136" s="72"/>
      <c r="X136" s="71"/>
      <c r="Y136" s="72"/>
      <c r="Z136" s="71"/>
      <c r="AA136" s="72"/>
      <c r="AB136" s="71"/>
      <c r="AC136" s="72"/>
      <c r="AD136" s="71"/>
      <c r="AE136" s="278">
        <f t="shared" ref="AE136:AE149" si="12">SUM(K136:AD136)</f>
        <v>0</v>
      </c>
      <c r="AF136" s="27"/>
    </row>
    <row r="137" spans="1:32" ht="24.75" customHeight="1" x14ac:dyDescent="0.25">
      <c r="A137" s="68">
        <f t="shared" si="11"/>
        <v>130</v>
      </c>
      <c r="B137" s="164" t="s">
        <v>14</v>
      </c>
      <c r="C137" s="165" t="s">
        <v>184</v>
      </c>
      <c r="D137" s="166">
        <v>116</v>
      </c>
      <c r="E137" s="119" t="s">
        <v>177</v>
      </c>
      <c r="F137" s="46"/>
      <c r="G137" s="84"/>
      <c r="H137" s="95"/>
      <c r="I137" s="269">
        <f t="shared" ref="I137:I147" si="13">AE137*$AC$4</f>
        <v>0</v>
      </c>
      <c r="J137" s="272"/>
      <c r="K137" s="76"/>
      <c r="L137" s="77"/>
      <c r="M137" s="78"/>
      <c r="N137" s="77"/>
      <c r="O137" s="78"/>
      <c r="P137" s="77"/>
      <c r="Q137" s="78"/>
      <c r="R137" s="77"/>
      <c r="S137" s="78"/>
      <c r="T137" s="77"/>
      <c r="U137" s="78"/>
      <c r="V137" s="77"/>
      <c r="W137" s="78"/>
      <c r="X137" s="77"/>
      <c r="Y137" s="78"/>
      <c r="Z137" s="77"/>
      <c r="AA137" s="78"/>
      <c r="AB137" s="77"/>
      <c r="AC137" s="78"/>
      <c r="AD137" s="77"/>
      <c r="AE137" s="278">
        <f t="shared" si="12"/>
        <v>0</v>
      </c>
      <c r="AF137" s="27"/>
    </row>
    <row r="138" spans="1:32" ht="24.75" customHeight="1" x14ac:dyDescent="0.25">
      <c r="A138" s="68">
        <f t="shared" si="11"/>
        <v>131</v>
      </c>
      <c r="B138" s="208" t="s">
        <v>98</v>
      </c>
      <c r="C138" s="209" t="s">
        <v>181</v>
      </c>
      <c r="D138" s="166">
        <v>112</v>
      </c>
      <c r="E138" s="116" t="s">
        <v>177</v>
      </c>
      <c r="F138" s="69"/>
      <c r="G138" s="81"/>
      <c r="H138" s="95"/>
      <c r="I138" s="269">
        <f t="shared" si="13"/>
        <v>0</v>
      </c>
      <c r="J138" s="272"/>
      <c r="K138" s="70"/>
      <c r="L138" s="71"/>
      <c r="M138" s="72"/>
      <c r="N138" s="71"/>
      <c r="O138" s="72"/>
      <c r="P138" s="71"/>
      <c r="Q138" s="72"/>
      <c r="R138" s="71"/>
      <c r="S138" s="72"/>
      <c r="T138" s="71"/>
      <c r="U138" s="72"/>
      <c r="V138" s="71"/>
      <c r="W138" s="72"/>
      <c r="X138" s="71"/>
      <c r="Y138" s="72"/>
      <c r="Z138" s="71"/>
      <c r="AA138" s="72"/>
      <c r="AB138" s="71"/>
      <c r="AC138" s="72"/>
      <c r="AD138" s="71"/>
      <c r="AE138" s="278">
        <f t="shared" si="12"/>
        <v>0</v>
      </c>
      <c r="AF138" s="27"/>
    </row>
    <row r="139" spans="1:32" ht="24.75" customHeight="1" x14ac:dyDescent="0.25">
      <c r="A139" s="68">
        <f t="shared" si="11"/>
        <v>132</v>
      </c>
      <c r="B139" s="210" t="s">
        <v>23</v>
      </c>
      <c r="C139" s="211" t="s">
        <v>197</v>
      </c>
      <c r="D139" s="166">
        <v>131</v>
      </c>
      <c r="E139" s="119" t="s">
        <v>177</v>
      </c>
      <c r="F139" s="46"/>
      <c r="G139" s="84"/>
      <c r="H139" s="95"/>
      <c r="I139" s="269">
        <f t="shared" si="13"/>
        <v>0</v>
      </c>
      <c r="J139" s="272"/>
      <c r="K139" s="76"/>
      <c r="L139" s="77"/>
      <c r="M139" s="78"/>
      <c r="N139" s="77"/>
      <c r="O139" s="78"/>
      <c r="P139" s="77"/>
      <c r="Q139" s="78"/>
      <c r="R139" s="77"/>
      <c r="S139" s="78"/>
      <c r="T139" s="77"/>
      <c r="U139" s="78"/>
      <c r="V139" s="77"/>
      <c r="W139" s="78"/>
      <c r="X139" s="77"/>
      <c r="Y139" s="78"/>
      <c r="Z139" s="77"/>
      <c r="AA139" s="78"/>
      <c r="AB139" s="77"/>
      <c r="AC139" s="78"/>
      <c r="AD139" s="77"/>
      <c r="AE139" s="278">
        <f t="shared" si="12"/>
        <v>0</v>
      </c>
      <c r="AF139" s="27"/>
    </row>
    <row r="140" spans="1:32" ht="24.75" customHeight="1" x14ac:dyDescent="0.25">
      <c r="A140" s="68">
        <f t="shared" si="11"/>
        <v>133</v>
      </c>
      <c r="B140" s="212" t="s">
        <v>259</v>
      </c>
      <c r="C140" s="213" t="s">
        <v>260</v>
      </c>
      <c r="D140" s="221">
        <v>114</v>
      </c>
      <c r="E140" s="116" t="s">
        <v>177</v>
      </c>
      <c r="F140" s="69"/>
      <c r="G140" s="81"/>
      <c r="H140" s="95"/>
      <c r="I140" s="269">
        <f t="shared" si="13"/>
        <v>0</v>
      </c>
      <c r="J140" s="272"/>
      <c r="K140" s="70"/>
      <c r="L140" s="71"/>
      <c r="M140" s="72"/>
      <c r="N140" s="71"/>
      <c r="O140" s="72"/>
      <c r="P140" s="71"/>
      <c r="Q140" s="72"/>
      <c r="R140" s="71"/>
      <c r="S140" s="72"/>
      <c r="T140" s="71"/>
      <c r="U140" s="72"/>
      <c r="V140" s="71"/>
      <c r="W140" s="72"/>
      <c r="X140" s="71"/>
      <c r="Y140" s="72"/>
      <c r="Z140" s="71"/>
      <c r="AA140" s="72"/>
      <c r="AB140" s="71"/>
      <c r="AC140" s="72"/>
      <c r="AD140" s="71"/>
      <c r="AE140" s="278">
        <f t="shared" si="12"/>
        <v>0</v>
      </c>
      <c r="AF140" s="27"/>
    </row>
    <row r="141" spans="1:32" ht="24.75" customHeight="1" x14ac:dyDescent="0.25">
      <c r="A141" s="68">
        <f t="shared" si="11"/>
        <v>134</v>
      </c>
      <c r="B141" s="219" t="s">
        <v>11</v>
      </c>
      <c r="C141" s="220" t="s">
        <v>178</v>
      </c>
      <c r="D141" s="166">
        <v>109</v>
      </c>
      <c r="E141" s="119" t="s">
        <v>177</v>
      </c>
      <c r="F141" s="45">
        <v>38</v>
      </c>
      <c r="G141" s="86"/>
      <c r="H141" s="95">
        <v>1</v>
      </c>
      <c r="I141" s="269">
        <f t="shared" si="13"/>
        <v>0.76190476190476186</v>
      </c>
      <c r="J141" s="272"/>
      <c r="K141" s="76"/>
      <c r="L141" s="77"/>
      <c r="M141" s="78"/>
      <c r="N141" s="77"/>
      <c r="O141" s="78"/>
      <c r="P141" s="77"/>
      <c r="Q141" s="78"/>
      <c r="R141" s="77"/>
      <c r="S141" s="78"/>
      <c r="T141" s="77"/>
      <c r="U141" s="78"/>
      <c r="V141" s="77">
        <v>1</v>
      </c>
      <c r="W141" s="78"/>
      <c r="X141" s="77"/>
      <c r="Y141" s="78"/>
      <c r="Z141" s="77"/>
      <c r="AA141" s="78"/>
      <c r="AB141" s="77"/>
      <c r="AC141" s="78"/>
      <c r="AD141" s="77"/>
      <c r="AE141" s="278">
        <f t="shared" si="12"/>
        <v>1</v>
      </c>
      <c r="AF141" s="27"/>
    </row>
    <row r="142" spans="1:32" ht="24.75" customHeight="1" thickBot="1" x14ac:dyDescent="0.3">
      <c r="A142" s="68">
        <f t="shared" si="11"/>
        <v>135</v>
      </c>
      <c r="B142" s="222" t="s">
        <v>111</v>
      </c>
      <c r="C142" s="223" t="s">
        <v>118</v>
      </c>
      <c r="D142" s="224">
        <v>122</v>
      </c>
      <c r="E142" s="142" t="s">
        <v>177</v>
      </c>
      <c r="F142" s="79"/>
      <c r="G142" s="239">
        <f>SUM(H111:H142)</f>
        <v>14</v>
      </c>
      <c r="H142" s="97"/>
      <c r="I142" s="270">
        <f t="shared" si="13"/>
        <v>0</v>
      </c>
      <c r="J142" s="277">
        <f>SUM(I111:I142)</f>
        <v>62.476190476190467</v>
      </c>
      <c r="K142" s="70"/>
      <c r="L142" s="71"/>
      <c r="M142" s="72"/>
      <c r="N142" s="71"/>
      <c r="O142" s="72"/>
      <c r="P142" s="71"/>
      <c r="Q142" s="72"/>
      <c r="R142" s="71"/>
      <c r="S142" s="72"/>
      <c r="T142" s="71"/>
      <c r="U142" s="72"/>
      <c r="V142" s="71"/>
      <c r="W142" s="72"/>
      <c r="X142" s="71"/>
      <c r="Y142" s="72"/>
      <c r="Z142" s="71"/>
      <c r="AA142" s="72"/>
      <c r="AB142" s="71"/>
      <c r="AC142" s="72"/>
      <c r="AD142" s="71"/>
      <c r="AE142" s="278">
        <f t="shared" si="12"/>
        <v>0</v>
      </c>
      <c r="AF142" s="27"/>
    </row>
    <row r="143" spans="1:32" ht="24.75" customHeight="1" thickTop="1" x14ac:dyDescent="0.25">
      <c r="A143" s="68">
        <f t="shared" si="11"/>
        <v>136</v>
      </c>
      <c r="B143" s="225" t="s">
        <v>261</v>
      </c>
      <c r="C143" s="226" t="s">
        <v>262</v>
      </c>
      <c r="D143" s="227">
        <v>142</v>
      </c>
      <c r="E143" s="145" t="s">
        <v>208</v>
      </c>
      <c r="F143" s="52"/>
      <c r="G143" s="85"/>
      <c r="H143" s="95"/>
      <c r="I143" s="271">
        <f t="shared" si="13"/>
        <v>0</v>
      </c>
      <c r="J143" s="274"/>
      <c r="K143" s="76"/>
      <c r="L143" s="77"/>
      <c r="M143" s="78" t="s">
        <v>4</v>
      </c>
      <c r="N143" s="77"/>
      <c r="O143" s="78"/>
      <c r="P143" s="77"/>
      <c r="Q143" s="78"/>
      <c r="R143" s="77"/>
      <c r="S143" s="78"/>
      <c r="T143" s="77"/>
      <c r="U143" s="78"/>
      <c r="V143" s="77"/>
      <c r="W143" s="78"/>
      <c r="X143" s="77"/>
      <c r="Y143" s="78"/>
      <c r="Z143" s="77"/>
      <c r="AA143" s="78"/>
      <c r="AB143" s="77"/>
      <c r="AC143" s="78"/>
      <c r="AD143" s="77"/>
      <c r="AE143" s="278">
        <f t="shared" si="12"/>
        <v>0</v>
      </c>
      <c r="AF143" s="27"/>
    </row>
    <row r="144" spans="1:32" ht="24.75" customHeight="1" x14ac:dyDescent="0.25">
      <c r="A144" s="68">
        <f t="shared" si="11"/>
        <v>137</v>
      </c>
      <c r="B144" s="228" t="s">
        <v>9</v>
      </c>
      <c r="C144" s="229" t="s">
        <v>211</v>
      </c>
      <c r="D144" s="191">
        <v>143</v>
      </c>
      <c r="E144" s="116" t="s">
        <v>208</v>
      </c>
      <c r="F144" s="69"/>
      <c r="G144" s="81"/>
      <c r="H144" s="95"/>
      <c r="I144" s="269">
        <f t="shared" si="13"/>
        <v>0</v>
      </c>
      <c r="J144" s="272"/>
      <c r="K144" s="70"/>
      <c r="L144" s="71"/>
      <c r="M144" s="72" t="s">
        <v>4</v>
      </c>
      <c r="N144" s="71"/>
      <c r="O144" s="72"/>
      <c r="P144" s="71"/>
      <c r="Q144" s="72"/>
      <c r="R144" s="71"/>
      <c r="S144" s="72"/>
      <c r="T144" s="71"/>
      <c r="U144" s="72"/>
      <c r="V144" s="71"/>
      <c r="W144" s="72"/>
      <c r="X144" s="71"/>
      <c r="Y144" s="72"/>
      <c r="Z144" s="71"/>
      <c r="AA144" s="72"/>
      <c r="AB144" s="71"/>
      <c r="AC144" s="72"/>
      <c r="AD144" s="71"/>
      <c r="AE144" s="278">
        <f t="shared" si="12"/>
        <v>0</v>
      </c>
      <c r="AF144" s="27"/>
    </row>
    <row r="145" spans="1:32" ht="24.75" customHeight="1" x14ac:dyDescent="0.25">
      <c r="A145" s="68">
        <f t="shared" si="11"/>
        <v>138</v>
      </c>
      <c r="B145" s="228" t="s">
        <v>9</v>
      </c>
      <c r="C145" s="229" t="s">
        <v>212</v>
      </c>
      <c r="D145" s="191">
        <v>144</v>
      </c>
      <c r="E145" s="119" t="s">
        <v>208</v>
      </c>
      <c r="F145" s="46">
        <v>39</v>
      </c>
      <c r="G145" s="84"/>
      <c r="H145" s="95">
        <v>1</v>
      </c>
      <c r="I145" s="269">
        <f t="shared" si="13"/>
        <v>6.0952380952380949</v>
      </c>
      <c r="J145" s="272" t="s">
        <v>4</v>
      </c>
      <c r="K145" s="76"/>
      <c r="L145" s="77"/>
      <c r="M145" s="78" t="s">
        <v>4</v>
      </c>
      <c r="N145" s="77"/>
      <c r="O145" s="78"/>
      <c r="P145" s="77">
        <v>3</v>
      </c>
      <c r="Q145" s="78"/>
      <c r="R145" s="77"/>
      <c r="S145" s="78"/>
      <c r="T145" s="77">
        <v>1</v>
      </c>
      <c r="U145" s="78"/>
      <c r="V145" s="77">
        <v>1</v>
      </c>
      <c r="W145" s="78"/>
      <c r="X145" s="77"/>
      <c r="Y145" s="78">
        <v>1</v>
      </c>
      <c r="Z145" s="77"/>
      <c r="AA145" s="78">
        <v>1</v>
      </c>
      <c r="AB145" s="77">
        <v>1</v>
      </c>
      <c r="AC145" s="78"/>
      <c r="AD145" s="77"/>
      <c r="AE145" s="278">
        <f t="shared" si="12"/>
        <v>8</v>
      </c>
      <c r="AF145" s="27"/>
    </row>
    <row r="146" spans="1:32" ht="24.75" customHeight="1" x14ac:dyDescent="0.25">
      <c r="A146" s="68">
        <f t="shared" si="11"/>
        <v>139</v>
      </c>
      <c r="B146" s="228" t="s">
        <v>10</v>
      </c>
      <c r="C146" s="229" t="s">
        <v>213</v>
      </c>
      <c r="D146" s="191">
        <v>145</v>
      </c>
      <c r="E146" s="116" t="s">
        <v>208</v>
      </c>
      <c r="F146" s="69"/>
      <c r="G146" s="81"/>
      <c r="H146" s="95"/>
      <c r="I146" s="269">
        <f t="shared" si="13"/>
        <v>0</v>
      </c>
      <c r="J146" s="272"/>
      <c r="K146" s="70"/>
      <c r="L146" s="71" t="s">
        <v>4</v>
      </c>
      <c r="M146" s="72" t="s">
        <v>4</v>
      </c>
      <c r="N146" s="71"/>
      <c r="O146" s="72"/>
      <c r="P146" s="71"/>
      <c r="Q146" s="72"/>
      <c r="R146" s="71"/>
      <c r="S146" s="72"/>
      <c r="T146" s="71"/>
      <c r="U146" s="72"/>
      <c r="V146" s="71"/>
      <c r="W146" s="72"/>
      <c r="X146" s="71"/>
      <c r="Y146" s="72"/>
      <c r="Z146" s="71"/>
      <c r="AA146" s="72"/>
      <c r="AB146" s="71"/>
      <c r="AC146" s="72"/>
      <c r="AD146" s="71"/>
      <c r="AE146" s="278">
        <f t="shared" si="12"/>
        <v>0</v>
      </c>
      <c r="AF146" s="27"/>
    </row>
    <row r="147" spans="1:32" ht="24.75" customHeight="1" thickBot="1" x14ac:dyDescent="0.3">
      <c r="A147" s="68">
        <f t="shared" si="11"/>
        <v>140</v>
      </c>
      <c r="B147" s="230" t="s">
        <v>5</v>
      </c>
      <c r="C147" s="231" t="s">
        <v>140</v>
      </c>
      <c r="D147" s="197">
        <v>141</v>
      </c>
      <c r="E147" s="181" t="s">
        <v>208</v>
      </c>
      <c r="F147" s="51"/>
      <c r="G147" s="238">
        <f>SUM(H143:H147)</f>
        <v>1</v>
      </c>
      <c r="H147" s="98"/>
      <c r="I147" s="270">
        <f t="shared" si="13"/>
        <v>0</v>
      </c>
      <c r="J147" s="277">
        <f>SUM(I143:I147)</f>
        <v>6.0952380952380949</v>
      </c>
      <c r="K147" s="76"/>
      <c r="L147" s="77"/>
      <c r="M147" s="78"/>
      <c r="N147" s="77"/>
      <c r="O147" s="78"/>
      <c r="P147" s="77"/>
      <c r="Q147" s="78"/>
      <c r="R147" s="77"/>
      <c r="S147" s="78"/>
      <c r="T147" s="77"/>
      <c r="U147" s="78"/>
      <c r="V147" s="77"/>
      <c r="W147" s="78"/>
      <c r="X147" s="77"/>
      <c r="Y147" s="78"/>
      <c r="Z147" s="77"/>
      <c r="AA147" s="78"/>
      <c r="AB147" s="77"/>
      <c r="AC147" s="78"/>
      <c r="AD147" s="77"/>
      <c r="AE147" s="278">
        <f t="shared" si="12"/>
        <v>0</v>
      </c>
      <c r="AF147" s="27"/>
    </row>
    <row r="148" spans="1:32" ht="24.75" customHeight="1" thickTop="1" x14ac:dyDescent="0.25">
      <c r="A148" s="68">
        <f t="shared" si="11"/>
        <v>141</v>
      </c>
      <c r="B148" s="55"/>
      <c r="C148" s="56"/>
      <c r="D148" s="57"/>
      <c r="E148" s="58"/>
      <c r="F148" s="52"/>
      <c r="G148" s="53"/>
      <c r="H148" s="54"/>
      <c r="I148" s="233"/>
      <c r="J148" s="234"/>
      <c r="K148" s="36" t="s">
        <v>4</v>
      </c>
      <c r="L148" s="33" t="s">
        <v>4</v>
      </c>
      <c r="M148" s="34"/>
      <c r="N148" s="35"/>
      <c r="O148" s="32"/>
      <c r="P148" s="33"/>
      <c r="Q148" s="34"/>
      <c r="R148" s="35"/>
      <c r="S148" s="32"/>
      <c r="T148" s="33"/>
      <c r="U148" s="34"/>
      <c r="V148" s="35"/>
      <c r="W148" s="32"/>
      <c r="X148" s="33"/>
      <c r="Y148" s="34"/>
      <c r="Z148" s="35"/>
      <c r="AA148" s="32"/>
      <c r="AB148" s="33"/>
      <c r="AC148" s="34"/>
      <c r="AD148" s="35"/>
      <c r="AE148" s="278">
        <f t="shared" si="12"/>
        <v>0</v>
      </c>
      <c r="AF148" s="27"/>
    </row>
    <row r="149" spans="1:32" ht="24.75" customHeight="1" thickBot="1" x14ac:dyDescent="0.3">
      <c r="A149" s="68">
        <f t="shared" si="11"/>
        <v>142</v>
      </c>
      <c r="B149" s="59"/>
      <c r="C149" s="60"/>
      <c r="D149" s="61"/>
      <c r="E149" s="62"/>
      <c r="F149" s="43"/>
      <c r="G149" s="38">
        <f>SUM(H134:H149)</f>
        <v>4</v>
      </c>
      <c r="H149" s="47"/>
      <c r="I149" s="235"/>
      <c r="J149" s="236"/>
      <c r="K149" s="36"/>
      <c r="L149" s="33"/>
      <c r="M149" s="34"/>
      <c r="N149" s="35"/>
      <c r="O149" s="32"/>
      <c r="P149" s="33"/>
      <c r="Q149" s="34"/>
      <c r="R149" s="35"/>
      <c r="S149" s="32"/>
      <c r="T149" s="33"/>
      <c r="U149" s="34"/>
      <c r="V149" s="35"/>
      <c r="W149" s="32"/>
      <c r="X149" s="33"/>
      <c r="Y149" s="34"/>
      <c r="Z149" s="35"/>
      <c r="AA149" s="32"/>
      <c r="AB149" s="33"/>
      <c r="AC149" s="34"/>
      <c r="AD149" s="35"/>
      <c r="AE149" s="278">
        <f t="shared" si="12"/>
        <v>0</v>
      </c>
      <c r="AF149" s="27"/>
    </row>
    <row r="150" spans="1:32" customFormat="1" ht="23.25" customHeight="1" thickTop="1" x14ac:dyDescent="0.2">
      <c r="D150" s="89"/>
      <c r="AE150" s="279"/>
    </row>
    <row r="151" spans="1:32" ht="18.95" customHeight="1" x14ac:dyDescent="0.25">
      <c r="B151" s="1"/>
      <c r="C151" s="1"/>
      <c r="E151" s="1"/>
      <c r="F151" s="1"/>
      <c r="G151" s="1"/>
      <c r="H151" s="237">
        <f>SUM(H8:H149)</f>
        <v>40</v>
      </c>
      <c r="I151" s="24"/>
      <c r="J151" s="24">
        <f>SUM(J8:J150)</f>
        <v>159.23809523809524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11" t="s">
        <v>82</v>
      </c>
      <c r="AC151" s="7"/>
      <c r="AD151" s="7"/>
      <c r="AE151" s="280">
        <f>SUM(AE1:AE149)</f>
        <v>210</v>
      </c>
      <c r="AF151">
        <f>SUM(AF8:AF150)</f>
        <v>0</v>
      </c>
    </row>
    <row r="152" spans="1:32" ht="18.95" customHeight="1" x14ac:dyDescent="0.25">
      <c r="B152" s="8"/>
      <c r="C152" s="8"/>
      <c r="E152" s="1"/>
      <c r="F152" s="1"/>
      <c r="G152" s="1"/>
      <c r="H152" s="21"/>
      <c r="I152" s="8"/>
      <c r="J152" s="8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2" ht="18.95" customHeight="1" x14ac:dyDescent="0.25">
      <c r="B153" s="1"/>
      <c r="C153" s="1"/>
      <c r="E153" s="1"/>
      <c r="F153" s="1"/>
      <c r="G153" s="1"/>
      <c r="H153" s="21"/>
      <c r="I153" s="8"/>
      <c r="J153" s="8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2" ht="18.95" customHeight="1" x14ac:dyDescent="0.25">
      <c r="B154" s="1"/>
      <c r="C154" s="1"/>
      <c r="E154" s="1"/>
      <c r="F154" s="1"/>
      <c r="G154" s="1"/>
      <c r="H154" s="21"/>
      <c r="I154" s="8"/>
      <c r="J154" s="8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2" ht="18.95" customHeight="1" x14ac:dyDescent="0.25">
      <c r="B155" s="1"/>
      <c r="C155" s="1"/>
      <c r="E155" s="1"/>
      <c r="F155" s="1"/>
      <c r="G155" s="1"/>
      <c r="H155" s="21"/>
      <c r="I155" s="8"/>
      <c r="J155" s="8"/>
    </row>
    <row r="156" spans="1:32" ht="18.95" customHeight="1" x14ac:dyDescent="0.25">
      <c r="B156" s="1"/>
      <c r="C156" s="1"/>
      <c r="E156" s="1"/>
      <c r="F156" s="1"/>
      <c r="G156" s="1"/>
      <c r="H156" s="21"/>
      <c r="I156" s="8"/>
      <c r="J156" s="8"/>
    </row>
    <row r="157" spans="1:32" ht="18.95" customHeight="1" x14ac:dyDescent="0.2">
      <c r="D157" s="90"/>
      <c r="E157" s="1"/>
      <c r="F157" s="1"/>
      <c r="G157" s="1"/>
      <c r="H157" s="21"/>
      <c r="I157" s="3"/>
      <c r="J157" s="3"/>
    </row>
    <row r="158" spans="1:32" ht="18.95" customHeight="1" x14ac:dyDescent="0.2">
      <c r="D158" s="90"/>
      <c r="E158" s="1"/>
      <c r="F158" s="1"/>
      <c r="G158" s="1"/>
      <c r="H158" s="21"/>
      <c r="I158" s="3"/>
      <c r="J158" s="3"/>
    </row>
    <row r="159" spans="1:32" ht="18.95" customHeight="1" x14ac:dyDescent="0.25">
      <c r="B159" s="1"/>
      <c r="C159" s="1"/>
      <c r="E159" s="1"/>
      <c r="F159" s="1"/>
      <c r="G159" s="1"/>
      <c r="H159" s="21"/>
      <c r="I159" s="3"/>
      <c r="J159" s="3"/>
    </row>
    <row r="160" spans="1:32" ht="18.95" customHeight="1" x14ac:dyDescent="0.25">
      <c r="B160" s="1"/>
      <c r="C160" s="11"/>
      <c r="E160" s="1"/>
      <c r="F160" s="1"/>
      <c r="G160" s="1"/>
      <c r="H160" s="21"/>
      <c r="I160" s="3"/>
      <c r="J160" s="3"/>
    </row>
    <row r="161" spans="1:10" ht="18.95" customHeight="1" x14ac:dyDescent="0.25">
      <c r="B161" s="1"/>
      <c r="C161" s="1"/>
      <c r="E161" s="1"/>
      <c r="F161" s="1"/>
      <c r="G161" s="1"/>
      <c r="H161" s="21"/>
      <c r="I161" s="3"/>
      <c r="J161" s="3"/>
    </row>
    <row r="162" spans="1:10" ht="18.95" customHeight="1" x14ac:dyDescent="0.25">
      <c r="B162" s="1"/>
      <c r="C162" s="1"/>
      <c r="E162" s="1"/>
      <c r="F162" s="1"/>
      <c r="G162" s="1"/>
      <c r="H162" s="21"/>
      <c r="I162" s="3"/>
      <c r="J162" s="3"/>
    </row>
    <row r="163" spans="1:10" ht="18.95" customHeight="1" x14ac:dyDescent="0.25">
      <c r="B163" s="1"/>
      <c r="C163" s="1"/>
      <c r="E163" s="1"/>
      <c r="F163" s="1"/>
      <c r="G163" s="1"/>
      <c r="H163" s="21"/>
      <c r="I163" s="3"/>
      <c r="J163" s="3"/>
    </row>
    <row r="164" spans="1:10" ht="18.95" customHeight="1" x14ac:dyDescent="0.25">
      <c r="B164" s="1"/>
      <c r="C164" s="1"/>
      <c r="E164" s="1"/>
      <c r="F164" s="1"/>
      <c r="G164" s="1"/>
      <c r="H164" s="21"/>
      <c r="I164" s="3"/>
      <c r="J164" s="3"/>
    </row>
    <row r="165" spans="1:10" ht="18.95" customHeight="1" x14ac:dyDescent="0.25">
      <c r="B165" s="1"/>
      <c r="C165" s="1"/>
      <c r="E165" s="1"/>
      <c r="F165" s="1"/>
      <c r="G165" s="1"/>
      <c r="H165" s="21"/>
      <c r="I165" s="3"/>
      <c r="J165" s="3"/>
    </row>
    <row r="166" spans="1:10" ht="18.95" customHeight="1" x14ac:dyDescent="0.25">
      <c r="B166" s="1"/>
      <c r="C166" s="1"/>
      <c r="E166" s="1"/>
      <c r="F166" s="1"/>
      <c r="G166" s="1"/>
      <c r="H166" s="21"/>
      <c r="I166" s="3"/>
      <c r="J166" s="3"/>
    </row>
    <row r="167" spans="1:10" ht="18.95" customHeight="1" x14ac:dyDescent="0.25">
      <c r="B167" s="1"/>
      <c r="C167" s="1"/>
      <c r="E167" s="1"/>
      <c r="F167" s="1"/>
      <c r="G167" s="1"/>
      <c r="H167" s="21"/>
      <c r="I167" s="3"/>
      <c r="J167" s="3"/>
    </row>
    <row r="168" spans="1:10" ht="18.95" customHeight="1" x14ac:dyDescent="0.25">
      <c r="B168" s="8"/>
      <c r="C168" s="8"/>
      <c r="E168" s="1"/>
      <c r="F168" s="1"/>
      <c r="G168" s="1"/>
      <c r="H168" s="21"/>
      <c r="I168" s="3"/>
      <c r="J168" s="3"/>
    </row>
    <row r="169" spans="1:10" ht="18.95" customHeight="1" x14ac:dyDescent="0.25">
      <c r="B169" s="1"/>
      <c r="C169" s="1"/>
      <c r="E169" s="1"/>
      <c r="F169" s="1"/>
      <c r="G169" s="1"/>
      <c r="H169" s="21"/>
      <c r="I169" s="3"/>
      <c r="J169" s="3"/>
    </row>
    <row r="170" spans="1:10" ht="18.95" customHeight="1" x14ac:dyDescent="0.25">
      <c r="B170" s="1"/>
      <c r="C170" s="1"/>
      <c r="E170" s="1"/>
      <c r="F170" s="1"/>
      <c r="G170" s="1"/>
      <c r="H170" s="21"/>
      <c r="I170" s="3"/>
      <c r="J170" s="3"/>
    </row>
    <row r="171" spans="1:10" ht="18.95" customHeight="1" x14ac:dyDescent="0.25">
      <c r="B171" s="1"/>
      <c r="C171" s="1"/>
      <c r="E171" s="1"/>
      <c r="F171" s="1"/>
      <c r="G171" s="1"/>
      <c r="H171" s="21"/>
      <c r="I171" s="3"/>
      <c r="J171" s="3"/>
    </row>
    <row r="172" spans="1:10" ht="18.95" customHeight="1" x14ac:dyDescent="0.25">
      <c r="B172" s="1"/>
      <c r="C172" s="1"/>
      <c r="E172" s="1"/>
      <c r="F172" s="1"/>
      <c r="G172" s="1"/>
      <c r="H172" s="21"/>
      <c r="I172" s="2"/>
      <c r="J172" s="2"/>
    </row>
    <row r="173" spans="1:10" ht="18.95" customHeight="1" x14ac:dyDescent="0.25">
      <c r="B173" s="1"/>
      <c r="C173" s="1"/>
      <c r="E173" s="1"/>
      <c r="F173" s="1"/>
      <c r="G173" s="1"/>
      <c r="H173" s="21"/>
      <c r="I173" s="2"/>
      <c r="J173" s="2"/>
    </row>
    <row r="174" spans="1:10" ht="18.95" customHeight="1" x14ac:dyDescent="0.25">
      <c r="B174" s="1"/>
      <c r="C174" s="1"/>
      <c r="E174" s="1"/>
      <c r="F174" s="1"/>
      <c r="G174" s="1"/>
      <c r="H174" s="21"/>
      <c r="I174" s="2"/>
      <c r="J174" s="2"/>
    </row>
    <row r="175" spans="1:10" ht="18" customHeight="1" x14ac:dyDescent="0.2">
      <c r="A175" s="6"/>
      <c r="D175" s="90"/>
      <c r="I175" s="6"/>
      <c r="J175" s="6"/>
    </row>
    <row r="176" spans="1:10" ht="18" customHeight="1" x14ac:dyDescent="0.2">
      <c r="A176" s="6"/>
      <c r="D176" s="90"/>
      <c r="I176" s="6"/>
      <c r="J176" s="6"/>
    </row>
    <row r="177" spans="1:10" ht="18" customHeight="1" x14ac:dyDescent="0.2">
      <c r="A177" s="6"/>
      <c r="D177" s="90"/>
      <c r="I177" s="6"/>
      <c r="J177" s="6"/>
    </row>
    <row r="178" spans="1:10" ht="18" customHeight="1" x14ac:dyDescent="0.2">
      <c r="A178" s="6"/>
      <c r="D178" s="90"/>
      <c r="I178" s="6"/>
      <c r="J178" s="6"/>
    </row>
    <row r="179" spans="1:10" ht="18" customHeight="1" x14ac:dyDescent="0.2">
      <c r="A179" s="6"/>
      <c r="D179" s="90"/>
      <c r="I179" s="6"/>
      <c r="J179" s="6"/>
    </row>
    <row r="180" spans="1:10" ht="18" customHeight="1" x14ac:dyDescent="0.2">
      <c r="A180" s="6"/>
      <c r="D180" s="90"/>
      <c r="I180" s="6"/>
      <c r="J180" s="6"/>
    </row>
    <row r="181" spans="1:10" ht="18" customHeight="1" x14ac:dyDescent="0.2">
      <c r="A181" s="6"/>
      <c r="D181" s="90"/>
      <c r="I181" s="6"/>
      <c r="J181" s="6"/>
    </row>
    <row r="182" spans="1:10" ht="18" customHeight="1" x14ac:dyDescent="0.2">
      <c r="A182" s="6"/>
      <c r="D182" s="90"/>
      <c r="I182" s="6"/>
      <c r="J182" s="6"/>
    </row>
    <row r="183" spans="1:10" ht="18" customHeight="1" x14ac:dyDescent="0.2">
      <c r="A183" s="6"/>
      <c r="D183" s="90"/>
      <c r="I183" s="6"/>
      <c r="J183" s="6"/>
    </row>
    <row r="184" spans="1:10" ht="18" customHeight="1" x14ac:dyDescent="0.2">
      <c r="A184" s="6"/>
      <c r="D184" s="90"/>
      <c r="I184" s="6"/>
      <c r="J184" s="6"/>
    </row>
    <row r="185" spans="1:10" ht="18" customHeight="1" x14ac:dyDescent="0.2">
      <c r="A185" s="6"/>
      <c r="D185" s="90"/>
      <c r="I185" s="6"/>
      <c r="J185" s="6"/>
    </row>
    <row r="186" spans="1:10" ht="18" customHeight="1" x14ac:dyDescent="0.2">
      <c r="A186" s="6"/>
      <c r="D186" s="90"/>
      <c r="I186" s="6"/>
      <c r="J186" s="6"/>
    </row>
    <row r="187" spans="1:10" ht="18" customHeight="1" x14ac:dyDescent="0.2">
      <c r="A187" s="6"/>
      <c r="D187" s="90"/>
      <c r="I187" s="6"/>
      <c r="J187" s="6"/>
    </row>
    <row r="188" spans="1:10" ht="18" customHeight="1" x14ac:dyDescent="0.2">
      <c r="A188" s="6"/>
      <c r="D188" s="90"/>
      <c r="I188" s="6"/>
      <c r="J188" s="6"/>
    </row>
    <row r="189" spans="1:10" ht="18" customHeight="1" x14ac:dyDescent="0.2">
      <c r="A189" s="6"/>
      <c r="D189" s="90"/>
      <c r="I189" s="6"/>
      <c r="J189" s="6"/>
    </row>
    <row r="190" spans="1:10" ht="18" customHeight="1" x14ac:dyDescent="0.2">
      <c r="A190" s="6"/>
      <c r="D190" s="90"/>
      <c r="I190" s="6"/>
      <c r="J190" s="6"/>
    </row>
    <row r="191" spans="1:10" ht="18" customHeight="1" x14ac:dyDescent="0.2">
      <c r="A191" s="6"/>
      <c r="D191" s="90"/>
      <c r="I191" s="6"/>
      <c r="J191" s="6"/>
    </row>
    <row r="192" spans="1:10" ht="18" customHeight="1" x14ac:dyDescent="0.2">
      <c r="A192" s="6"/>
      <c r="D192" s="90"/>
      <c r="I192" s="6"/>
      <c r="J192" s="6"/>
    </row>
    <row r="193" spans="1:10" ht="18" customHeight="1" x14ac:dyDescent="0.2">
      <c r="A193" s="6"/>
      <c r="D193" s="90"/>
      <c r="I193" s="6"/>
      <c r="J193" s="6"/>
    </row>
    <row r="194" spans="1:10" ht="18" customHeight="1" x14ac:dyDescent="0.2">
      <c r="A194" s="6"/>
      <c r="D194" s="90"/>
      <c r="I194" s="6"/>
      <c r="J194" s="6"/>
    </row>
    <row r="195" spans="1:10" ht="18" customHeight="1" x14ac:dyDescent="0.2">
      <c r="A195" s="6"/>
      <c r="D195" s="90"/>
      <c r="I195" s="6"/>
      <c r="J195" s="6"/>
    </row>
    <row r="196" spans="1:10" ht="18" customHeight="1" x14ac:dyDescent="0.2">
      <c r="A196" s="6"/>
      <c r="D196" s="90"/>
      <c r="I196" s="6"/>
      <c r="J196" s="6"/>
    </row>
    <row r="197" spans="1:10" ht="18" customHeight="1" x14ac:dyDescent="0.2">
      <c r="A197" s="6"/>
      <c r="D197" s="90"/>
      <c r="I197" s="6"/>
      <c r="J197" s="6"/>
    </row>
    <row r="198" spans="1:10" ht="18" customHeight="1" x14ac:dyDescent="0.2">
      <c r="A198" s="6"/>
      <c r="D198" s="90"/>
      <c r="I198" s="6"/>
      <c r="J198" s="6"/>
    </row>
    <row r="199" spans="1:10" ht="18" customHeight="1" x14ac:dyDescent="0.2">
      <c r="A199" s="6"/>
      <c r="D199" s="90"/>
      <c r="I199" s="6"/>
      <c r="J199" s="6"/>
    </row>
    <row r="200" spans="1:10" ht="18" customHeight="1" x14ac:dyDescent="0.2">
      <c r="A200" s="6"/>
      <c r="D200" s="90"/>
      <c r="I200" s="6"/>
      <c r="J200" s="6"/>
    </row>
    <row r="201" spans="1:10" ht="18" customHeight="1" x14ac:dyDescent="0.2">
      <c r="A201" s="6"/>
      <c r="D201" s="90"/>
      <c r="I201" s="6"/>
      <c r="J201" s="6"/>
    </row>
    <row r="202" spans="1:10" ht="18" customHeight="1" x14ac:dyDescent="0.2">
      <c r="A202" s="6"/>
      <c r="D202" s="90"/>
      <c r="I202" s="6"/>
      <c r="J202" s="6"/>
    </row>
    <row r="203" spans="1:10" ht="18" customHeight="1" x14ac:dyDescent="0.2">
      <c r="A203" s="6"/>
      <c r="D203" s="90"/>
      <c r="I203" s="6"/>
      <c r="J203" s="6"/>
    </row>
    <row r="204" spans="1:10" ht="18" customHeight="1" x14ac:dyDescent="0.2">
      <c r="A204" s="6"/>
      <c r="D204" s="90"/>
      <c r="I204" s="6"/>
      <c r="J204" s="6"/>
    </row>
    <row r="205" spans="1:10" ht="18" customHeight="1" x14ac:dyDescent="0.2">
      <c r="A205" s="6"/>
      <c r="D205" s="90"/>
      <c r="I205" s="6"/>
      <c r="J205" s="6"/>
    </row>
    <row r="206" spans="1:10" ht="18" customHeight="1" x14ac:dyDescent="0.2">
      <c r="A206" s="6"/>
      <c r="D206" s="90"/>
      <c r="I206" s="6"/>
      <c r="J206" s="6"/>
    </row>
    <row r="207" spans="1:10" ht="18" customHeight="1" x14ac:dyDescent="0.2">
      <c r="A207" s="6"/>
      <c r="D207" s="90"/>
      <c r="I207" s="6"/>
      <c r="J207" s="6"/>
    </row>
    <row r="208" spans="1:10" ht="18" customHeight="1" x14ac:dyDescent="0.2">
      <c r="A208" s="6"/>
      <c r="D208" s="90"/>
      <c r="I208" s="6"/>
      <c r="J208" s="6"/>
    </row>
    <row r="209" spans="1:10" ht="18" customHeight="1" x14ac:dyDescent="0.2">
      <c r="A209" s="6"/>
      <c r="D209" s="90"/>
      <c r="I209" s="6"/>
      <c r="J209" s="6"/>
    </row>
    <row r="210" spans="1:10" ht="18" customHeight="1" x14ac:dyDescent="0.2">
      <c r="A210" s="6"/>
      <c r="D210" s="90"/>
      <c r="I210" s="6"/>
      <c r="J210" s="6"/>
    </row>
    <row r="211" spans="1:10" ht="18" customHeight="1" x14ac:dyDescent="0.2">
      <c r="A211" s="6"/>
      <c r="D211" s="90"/>
      <c r="I211" s="6"/>
      <c r="J211" s="6"/>
    </row>
    <row r="212" spans="1:10" ht="18" customHeight="1" x14ac:dyDescent="0.2">
      <c r="A212" s="6"/>
      <c r="D212" s="90"/>
      <c r="I212" s="6"/>
      <c r="J212" s="6"/>
    </row>
    <row r="213" spans="1:10" ht="18" customHeight="1" x14ac:dyDescent="0.2">
      <c r="A213" s="6"/>
      <c r="D213" s="90"/>
      <c r="I213" s="6"/>
      <c r="J213" s="6"/>
    </row>
    <row r="214" spans="1:10" ht="18" customHeight="1" x14ac:dyDescent="0.2">
      <c r="A214" s="6"/>
      <c r="D214" s="90"/>
      <c r="I214" s="6"/>
      <c r="J214" s="6"/>
    </row>
    <row r="215" spans="1:10" ht="18" customHeight="1" x14ac:dyDescent="0.2">
      <c r="A215" s="6"/>
      <c r="D215" s="90"/>
      <c r="I215" s="6"/>
      <c r="J215" s="6"/>
    </row>
    <row r="216" spans="1:10" ht="18" customHeight="1" x14ac:dyDescent="0.2">
      <c r="A216" s="6"/>
      <c r="D216" s="90"/>
      <c r="I216" s="6"/>
      <c r="J216" s="6"/>
    </row>
    <row r="217" spans="1:10" ht="18" customHeight="1" x14ac:dyDescent="0.2">
      <c r="A217" s="6"/>
      <c r="D217" s="90"/>
      <c r="I217" s="6"/>
      <c r="J217" s="6"/>
    </row>
    <row r="218" spans="1:10" ht="18" customHeight="1" x14ac:dyDescent="0.2">
      <c r="A218" s="6"/>
      <c r="D218" s="90"/>
      <c r="I218" s="6"/>
      <c r="J218" s="6"/>
    </row>
    <row r="219" spans="1:10" ht="18" customHeight="1" x14ac:dyDescent="0.2">
      <c r="A219" s="6"/>
      <c r="D219" s="90"/>
      <c r="I219" s="6"/>
      <c r="J219" s="6"/>
    </row>
    <row r="220" spans="1:10" ht="18" customHeight="1" x14ac:dyDescent="0.2">
      <c r="A220" s="6"/>
      <c r="D220" s="90"/>
      <c r="I220" s="6"/>
      <c r="J220" s="6"/>
    </row>
    <row r="221" spans="1:10" ht="18" customHeight="1" x14ac:dyDescent="0.2">
      <c r="A221" s="6"/>
      <c r="D221" s="90"/>
      <c r="I221" s="6"/>
      <c r="J221" s="6"/>
    </row>
    <row r="222" spans="1:10" ht="18" customHeight="1" x14ac:dyDescent="0.2">
      <c r="A222" s="6"/>
      <c r="D222" s="90"/>
      <c r="I222" s="6"/>
      <c r="J222" s="6"/>
    </row>
    <row r="223" spans="1:10" ht="18" customHeight="1" x14ac:dyDescent="0.2">
      <c r="A223" s="6"/>
      <c r="D223" s="90"/>
      <c r="I223" s="6"/>
      <c r="J223" s="6"/>
    </row>
    <row r="224" spans="1:10" ht="18" customHeight="1" x14ac:dyDescent="0.2">
      <c r="A224" s="6"/>
      <c r="D224" s="90"/>
      <c r="I224" s="6"/>
      <c r="J224" s="6"/>
    </row>
    <row r="225" spans="1:10" ht="18" customHeight="1" x14ac:dyDescent="0.2">
      <c r="A225" s="6"/>
      <c r="D225" s="90"/>
      <c r="I225" s="6"/>
      <c r="J225" s="6"/>
    </row>
    <row r="226" spans="1:10" ht="18" customHeight="1" x14ac:dyDescent="0.2">
      <c r="A226" s="6"/>
      <c r="D226" s="90"/>
      <c r="I226" s="6"/>
      <c r="J226" s="6"/>
    </row>
    <row r="227" spans="1:10" ht="18" customHeight="1" x14ac:dyDescent="0.2">
      <c r="A227" s="6"/>
      <c r="D227" s="90"/>
      <c r="I227" s="6"/>
      <c r="J227" s="6"/>
    </row>
    <row r="228" spans="1:10" ht="18" customHeight="1" x14ac:dyDescent="0.2">
      <c r="A228" s="6"/>
      <c r="D228" s="90"/>
      <c r="I228" s="6"/>
      <c r="J228" s="6"/>
    </row>
    <row r="229" spans="1:10" ht="18" customHeight="1" x14ac:dyDescent="0.2">
      <c r="A229" s="6"/>
      <c r="D229" s="90"/>
      <c r="I229" s="6"/>
      <c r="J229" s="6"/>
    </row>
    <row r="230" spans="1:10" ht="18" customHeight="1" x14ac:dyDescent="0.2">
      <c r="A230" s="6"/>
      <c r="D230" s="90"/>
      <c r="I230" s="6"/>
      <c r="J230" s="6"/>
    </row>
    <row r="231" spans="1:10" ht="18" customHeight="1" x14ac:dyDescent="0.2">
      <c r="A231" s="6"/>
      <c r="D231" s="90"/>
      <c r="I231" s="6"/>
      <c r="J231" s="6"/>
    </row>
    <row r="232" spans="1:10" ht="18" customHeight="1" x14ac:dyDescent="0.2">
      <c r="A232" s="6"/>
      <c r="D232" s="90"/>
      <c r="I232" s="6"/>
      <c r="J232" s="6"/>
    </row>
    <row r="233" spans="1:10" ht="18" customHeight="1" x14ac:dyDescent="0.2">
      <c r="A233" s="6"/>
      <c r="D233" s="90"/>
      <c r="I233" s="6"/>
      <c r="J233" s="6"/>
    </row>
    <row r="234" spans="1:10" ht="18" customHeight="1" x14ac:dyDescent="0.2">
      <c r="A234" s="6"/>
      <c r="D234" s="90"/>
      <c r="I234" s="6"/>
      <c r="J234" s="6"/>
    </row>
    <row r="235" spans="1:10" ht="18" customHeight="1" x14ac:dyDescent="0.2">
      <c r="A235" s="6"/>
      <c r="D235" s="90"/>
      <c r="I235" s="6"/>
      <c r="J235" s="6"/>
    </row>
    <row r="236" spans="1:10" ht="18" customHeight="1" x14ac:dyDescent="0.2">
      <c r="A236" s="6"/>
      <c r="D236" s="90"/>
      <c r="I236" s="6"/>
      <c r="J236" s="6"/>
    </row>
    <row r="237" spans="1:10" ht="18" customHeight="1" x14ac:dyDescent="0.2">
      <c r="A237" s="6"/>
      <c r="D237" s="90"/>
      <c r="I237" s="6"/>
      <c r="J237" s="6"/>
    </row>
    <row r="238" spans="1:10" ht="18" customHeight="1" x14ac:dyDescent="0.2">
      <c r="A238" s="6"/>
      <c r="D238" s="90"/>
      <c r="I238" s="6"/>
      <c r="J238" s="6"/>
    </row>
    <row r="239" spans="1:10" ht="18" customHeight="1" x14ac:dyDescent="0.2">
      <c r="A239" s="6"/>
      <c r="D239" s="90"/>
      <c r="I239" s="6"/>
      <c r="J239" s="6"/>
    </row>
    <row r="240" spans="1:10" ht="18" customHeight="1" x14ac:dyDescent="0.2">
      <c r="A240" s="6"/>
      <c r="D240" s="90"/>
      <c r="I240" s="6"/>
      <c r="J240" s="6"/>
    </row>
    <row r="241" spans="1:10" ht="18" customHeight="1" x14ac:dyDescent="0.2">
      <c r="A241" s="6"/>
      <c r="D241" s="90"/>
      <c r="I241" s="6"/>
      <c r="J241" s="6"/>
    </row>
    <row r="242" spans="1:10" ht="18" customHeight="1" x14ac:dyDescent="0.2">
      <c r="A242" s="6"/>
      <c r="D242" s="90"/>
      <c r="I242" s="6"/>
      <c r="J242" s="6"/>
    </row>
    <row r="243" spans="1:10" ht="18" customHeight="1" x14ac:dyDescent="0.2">
      <c r="A243" s="6"/>
      <c r="D243" s="90"/>
      <c r="I243" s="6"/>
      <c r="J243" s="6"/>
    </row>
    <row r="244" spans="1:10" ht="18" customHeight="1" x14ac:dyDescent="0.2">
      <c r="A244" s="6"/>
      <c r="D244" s="90"/>
      <c r="I244" s="6"/>
      <c r="J244" s="6"/>
    </row>
    <row r="245" spans="1:10" ht="18" customHeight="1" x14ac:dyDescent="0.2">
      <c r="A245" s="6"/>
      <c r="D245" s="90"/>
      <c r="I245" s="6"/>
      <c r="J245" s="6"/>
    </row>
    <row r="246" spans="1:10" ht="18" customHeight="1" x14ac:dyDescent="0.2">
      <c r="A246" s="6"/>
      <c r="D246" s="90"/>
      <c r="I246" s="6"/>
      <c r="J246" s="6"/>
    </row>
    <row r="247" spans="1:10" ht="18" customHeight="1" x14ac:dyDescent="0.2">
      <c r="A247" s="6"/>
      <c r="D247" s="90"/>
      <c r="I247" s="6"/>
      <c r="J247" s="6"/>
    </row>
    <row r="248" spans="1:10" ht="18" customHeight="1" x14ac:dyDescent="0.2">
      <c r="A248" s="6"/>
      <c r="D248" s="90"/>
      <c r="I248" s="6"/>
      <c r="J248" s="6"/>
    </row>
    <row r="249" spans="1:10" ht="18" customHeight="1" x14ac:dyDescent="0.2">
      <c r="A249" s="6"/>
      <c r="D249" s="90"/>
      <c r="I249" s="6"/>
      <c r="J249" s="6"/>
    </row>
    <row r="250" spans="1:10" ht="18" customHeight="1" x14ac:dyDescent="0.2">
      <c r="A250" s="6"/>
      <c r="D250" s="90"/>
      <c r="I250" s="6"/>
      <c r="J250" s="6"/>
    </row>
    <row r="251" spans="1:10" ht="18" customHeight="1" x14ac:dyDescent="0.2">
      <c r="A251" s="6"/>
      <c r="D251" s="90"/>
      <c r="I251" s="6"/>
      <c r="J251" s="6"/>
    </row>
    <row r="252" spans="1:10" ht="18" customHeight="1" x14ac:dyDescent="0.2">
      <c r="A252" s="6"/>
      <c r="D252" s="90"/>
      <c r="I252" s="6"/>
      <c r="J252" s="6"/>
    </row>
    <row r="253" spans="1:10" ht="18" customHeight="1" x14ac:dyDescent="0.2">
      <c r="A253" s="6"/>
      <c r="D253" s="90"/>
      <c r="I253" s="6"/>
      <c r="J253" s="6"/>
    </row>
    <row r="254" spans="1:10" ht="18" customHeight="1" x14ac:dyDescent="0.2">
      <c r="A254" s="6"/>
      <c r="D254" s="90"/>
      <c r="I254" s="6"/>
      <c r="J254" s="6"/>
    </row>
    <row r="255" spans="1:10" ht="18" customHeight="1" x14ac:dyDescent="0.2">
      <c r="A255" s="6"/>
      <c r="D255" s="90"/>
      <c r="I255" s="6"/>
      <c r="J255" s="6"/>
    </row>
    <row r="256" spans="1:10" ht="18" customHeight="1" x14ac:dyDescent="0.2">
      <c r="A256" s="6"/>
      <c r="D256" s="90"/>
      <c r="I256" s="6"/>
      <c r="J256" s="6"/>
    </row>
    <row r="257" spans="1:10" ht="18" customHeight="1" x14ac:dyDescent="0.2">
      <c r="A257" s="6"/>
      <c r="D257" s="90"/>
      <c r="I257" s="6"/>
      <c r="J257" s="6"/>
    </row>
    <row r="258" spans="1:10" ht="18" customHeight="1" x14ac:dyDescent="0.2">
      <c r="A258" s="6"/>
      <c r="D258" s="90"/>
      <c r="I258" s="6"/>
      <c r="J258" s="6"/>
    </row>
    <row r="259" spans="1:10" ht="18" customHeight="1" x14ac:dyDescent="0.2">
      <c r="A259" s="6"/>
      <c r="D259" s="90"/>
      <c r="I259" s="6"/>
      <c r="J259" s="6"/>
    </row>
    <row r="260" spans="1:10" ht="18" customHeight="1" x14ac:dyDescent="0.2">
      <c r="A260" s="6"/>
      <c r="D260" s="90"/>
      <c r="I260" s="6"/>
      <c r="J260" s="6"/>
    </row>
    <row r="261" spans="1:10" ht="18" customHeight="1" x14ac:dyDescent="0.2">
      <c r="A261" s="6"/>
      <c r="D261" s="90"/>
      <c r="I261" s="6"/>
      <c r="J261" s="6"/>
    </row>
    <row r="262" spans="1:10" ht="18" customHeight="1" x14ac:dyDescent="0.2">
      <c r="A262" s="6"/>
      <c r="D262" s="90"/>
      <c r="I262" s="6"/>
      <c r="J262" s="6"/>
    </row>
    <row r="263" spans="1:10" ht="18" customHeight="1" x14ac:dyDescent="0.2">
      <c r="A263" s="6"/>
      <c r="D263" s="90"/>
      <c r="I263" s="6"/>
      <c r="J263" s="6"/>
    </row>
    <row r="264" spans="1:10" ht="18" customHeight="1" x14ac:dyDescent="0.2">
      <c r="A264" s="6"/>
      <c r="D264" s="90"/>
      <c r="I264" s="6"/>
      <c r="J264" s="6"/>
    </row>
    <row r="265" spans="1:10" ht="18" customHeight="1" x14ac:dyDescent="0.2">
      <c r="A265" s="6"/>
      <c r="D265" s="90"/>
      <c r="I265" s="6"/>
      <c r="J265" s="6"/>
    </row>
    <row r="266" spans="1:10" ht="18" customHeight="1" x14ac:dyDescent="0.2">
      <c r="A266" s="6"/>
      <c r="D266" s="90"/>
      <c r="I266" s="6"/>
      <c r="J266" s="6"/>
    </row>
    <row r="267" spans="1:10" ht="18" customHeight="1" x14ac:dyDescent="0.2">
      <c r="A267" s="6"/>
      <c r="D267" s="90"/>
      <c r="I267" s="6"/>
      <c r="J267" s="6"/>
    </row>
    <row r="268" spans="1:10" ht="18" customHeight="1" x14ac:dyDescent="0.2">
      <c r="A268" s="6"/>
      <c r="D268" s="90"/>
      <c r="I268" s="6"/>
      <c r="J268" s="6"/>
    </row>
    <row r="269" spans="1:10" ht="18" customHeight="1" x14ac:dyDescent="0.2">
      <c r="A269" s="6"/>
      <c r="D269" s="90"/>
      <c r="I269" s="6"/>
      <c r="J269" s="6"/>
    </row>
    <row r="270" spans="1:10" ht="18" customHeight="1" x14ac:dyDescent="0.2">
      <c r="A270" s="6"/>
      <c r="D270" s="90"/>
      <c r="I270" s="6"/>
      <c r="J270" s="6"/>
    </row>
    <row r="271" spans="1:10" ht="18" customHeight="1" x14ac:dyDescent="0.2">
      <c r="A271" s="6"/>
      <c r="D271" s="90"/>
      <c r="I271" s="6"/>
      <c r="J271" s="6"/>
    </row>
    <row r="272" spans="1:10" ht="18" customHeight="1" x14ac:dyDescent="0.2">
      <c r="A272" s="6"/>
      <c r="D272" s="90"/>
      <c r="I272" s="6"/>
      <c r="J272" s="6"/>
    </row>
    <row r="273" spans="1:10" ht="18" customHeight="1" x14ac:dyDescent="0.2">
      <c r="A273" s="6"/>
      <c r="D273" s="90"/>
      <c r="I273" s="6"/>
      <c r="J273" s="6"/>
    </row>
    <row r="274" spans="1:10" ht="18" customHeight="1" x14ac:dyDescent="0.2">
      <c r="A274" s="6"/>
      <c r="D274" s="90"/>
      <c r="I274" s="6"/>
      <c r="J274" s="6"/>
    </row>
    <row r="275" spans="1:10" ht="18" customHeight="1" x14ac:dyDescent="0.2">
      <c r="A275" s="6"/>
      <c r="D275" s="90"/>
      <c r="I275" s="6"/>
      <c r="J275" s="6"/>
    </row>
    <row r="276" spans="1:10" ht="18" customHeight="1" x14ac:dyDescent="0.2">
      <c r="A276" s="6"/>
      <c r="D276" s="90"/>
      <c r="I276" s="6"/>
      <c r="J276" s="6"/>
    </row>
    <row r="277" spans="1:10" ht="18" customHeight="1" x14ac:dyDescent="0.2">
      <c r="A277" s="6"/>
      <c r="D277" s="90"/>
      <c r="I277" s="6"/>
      <c r="J277" s="6"/>
    </row>
    <row r="278" spans="1:10" ht="18" customHeight="1" x14ac:dyDescent="0.2">
      <c r="A278" s="6"/>
      <c r="D278" s="90"/>
      <c r="I278" s="6"/>
      <c r="J278" s="6"/>
    </row>
    <row r="279" spans="1:10" ht="18" customHeight="1" x14ac:dyDescent="0.2">
      <c r="A279" s="6"/>
      <c r="D279" s="90"/>
      <c r="I279" s="6"/>
      <c r="J279" s="6"/>
    </row>
    <row r="280" spans="1:10" ht="18" customHeight="1" x14ac:dyDescent="0.2">
      <c r="A280" s="6"/>
      <c r="D280" s="90"/>
      <c r="I280" s="6"/>
      <c r="J280" s="6"/>
    </row>
    <row r="281" spans="1:10" ht="18" customHeight="1" x14ac:dyDescent="0.2">
      <c r="A281" s="6"/>
      <c r="D281" s="90"/>
      <c r="I281" s="6"/>
      <c r="J281" s="6"/>
    </row>
    <row r="282" spans="1:10" ht="18" customHeight="1" x14ac:dyDescent="0.2">
      <c r="A282" s="6"/>
      <c r="D282" s="90"/>
      <c r="I282" s="6"/>
      <c r="J282" s="6"/>
    </row>
    <row r="283" spans="1:10" ht="18" customHeight="1" x14ac:dyDescent="0.2">
      <c r="A283" s="6"/>
      <c r="D283" s="90"/>
      <c r="I283" s="6"/>
      <c r="J283" s="6"/>
    </row>
    <row r="284" spans="1:10" ht="18" customHeight="1" x14ac:dyDescent="0.2">
      <c r="A284" s="6"/>
      <c r="D284" s="90"/>
      <c r="I284" s="6"/>
      <c r="J284" s="6"/>
    </row>
    <row r="285" spans="1:10" ht="18" customHeight="1" x14ac:dyDescent="0.2">
      <c r="A285" s="6"/>
      <c r="D285" s="90"/>
      <c r="I285" s="6"/>
      <c r="J285" s="6"/>
    </row>
    <row r="286" spans="1:10" ht="18" customHeight="1" x14ac:dyDescent="0.2">
      <c r="A286" s="6"/>
      <c r="D286" s="90"/>
      <c r="I286" s="6"/>
      <c r="J286" s="6"/>
    </row>
    <row r="287" spans="1:10" ht="18" customHeight="1" x14ac:dyDescent="0.2">
      <c r="A287" s="6"/>
      <c r="D287" s="90"/>
      <c r="I287" s="6"/>
      <c r="J287" s="6"/>
    </row>
    <row r="288" spans="1:10" ht="18" customHeight="1" x14ac:dyDescent="0.2">
      <c r="A288" s="6"/>
      <c r="D288" s="90"/>
      <c r="I288" s="6"/>
      <c r="J288" s="6"/>
    </row>
    <row r="289" spans="1:10" ht="18" customHeight="1" x14ac:dyDescent="0.2">
      <c r="A289" s="6"/>
      <c r="D289" s="90"/>
      <c r="I289" s="6"/>
      <c r="J289" s="6"/>
    </row>
    <row r="290" spans="1:10" ht="18" customHeight="1" x14ac:dyDescent="0.2">
      <c r="A290" s="6"/>
      <c r="D290" s="90"/>
      <c r="I290" s="6"/>
      <c r="J290" s="6"/>
    </row>
    <row r="291" spans="1:10" ht="18" customHeight="1" x14ac:dyDescent="0.2">
      <c r="A291" s="6"/>
      <c r="D291" s="90"/>
      <c r="I291" s="6"/>
      <c r="J291" s="6"/>
    </row>
    <row r="292" spans="1:10" ht="18" customHeight="1" x14ac:dyDescent="0.2">
      <c r="A292" s="6"/>
      <c r="D292" s="90"/>
      <c r="I292" s="6"/>
      <c r="J292" s="6"/>
    </row>
    <row r="293" spans="1:10" ht="18" customHeight="1" x14ac:dyDescent="0.2">
      <c r="A293" s="6"/>
      <c r="D293" s="90"/>
      <c r="I293" s="6"/>
      <c r="J293" s="6"/>
    </row>
    <row r="294" spans="1:10" ht="18" customHeight="1" x14ac:dyDescent="0.2">
      <c r="A294" s="6"/>
      <c r="D294" s="90"/>
      <c r="I294" s="6"/>
      <c r="J294" s="6"/>
    </row>
    <row r="295" spans="1:10" ht="18" customHeight="1" x14ac:dyDescent="0.2">
      <c r="A295" s="6"/>
      <c r="D295" s="90"/>
      <c r="I295" s="6"/>
      <c r="J295" s="6"/>
    </row>
    <row r="296" spans="1:10" ht="18" customHeight="1" x14ac:dyDescent="0.2">
      <c r="A296" s="6"/>
      <c r="D296" s="90"/>
      <c r="I296" s="6"/>
      <c r="J296" s="6"/>
    </row>
    <row r="297" spans="1:10" ht="18" customHeight="1" x14ac:dyDescent="0.2">
      <c r="A297" s="6"/>
      <c r="D297" s="90"/>
      <c r="I297" s="6"/>
      <c r="J297" s="6"/>
    </row>
    <row r="298" spans="1:10" ht="18" customHeight="1" x14ac:dyDescent="0.2">
      <c r="A298" s="6"/>
      <c r="D298" s="90"/>
      <c r="I298" s="6"/>
      <c r="J298" s="6"/>
    </row>
    <row r="299" spans="1:10" ht="18" customHeight="1" x14ac:dyDescent="0.2">
      <c r="A299" s="6"/>
      <c r="D299" s="90"/>
      <c r="I299" s="6"/>
      <c r="J299" s="6"/>
    </row>
    <row r="300" spans="1:10" ht="18" customHeight="1" x14ac:dyDescent="0.2">
      <c r="A300" s="6"/>
      <c r="D300" s="90"/>
      <c r="I300" s="6"/>
      <c r="J300" s="6"/>
    </row>
    <row r="301" spans="1:10" ht="18" customHeight="1" x14ac:dyDescent="0.2">
      <c r="A301" s="6"/>
      <c r="D301" s="90"/>
      <c r="I301" s="6"/>
      <c r="J301" s="6"/>
    </row>
    <row r="302" spans="1:10" ht="18" customHeight="1" x14ac:dyDescent="0.2">
      <c r="A302" s="6"/>
      <c r="D302" s="90"/>
      <c r="I302" s="6"/>
      <c r="J302" s="6"/>
    </row>
    <row r="303" spans="1:10" ht="18" customHeight="1" x14ac:dyDescent="0.2">
      <c r="A303" s="6"/>
      <c r="D303" s="90"/>
      <c r="I303" s="6"/>
      <c r="J303" s="6"/>
    </row>
    <row r="304" spans="1:10" ht="18" customHeight="1" x14ac:dyDescent="0.2">
      <c r="A304" s="6"/>
      <c r="D304" s="90"/>
      <c r="I304" s="6"/>
      <c r="J304" s="6"/>
    </row>
    <row r="305" spans="1:10" ht="18" customHeight="1" x14ac:dyDescent="0.2">
      <c r="A305" s="6"/>
      <c r="D305" s="90"/>
      <c r="I305" s="6"/>
      <c r="J305" s="6"/>
    </row>
    <row r="306" spans="1:10" ht="18" customHeight="1" x14ac:dyDescent="0.2">
      <c r="A306" s="6"/>
      <c r="D306" s="90"/>
      <c r="I306" s="6"/>
      <c r="J306" s="6"/>
    </row>
    <row r="307" spans="1:10" ht="18" customHeight="1" x14ac:dyDescent="0.2">
      <c r="A307" s="6"/>
      <c r="D307" s="90"/>
      <c r="I307" s="6"/>
      <c r="J307" s="6"/>
    </row>
    <row r="308" spans="1:10" ht="18" customHeight="1" x14ac:dyDescent="0.2">
      <c r="A308" s="6"/>
      <c r="D308" s="90"/>
      <c r="I308" s="6"/>
      <c r="J308" s="6"/>
    </row>
    <row r="309" spans="1:10" ht="18" customHeight="1" x14ac:dyDescent="0.2">
      <c r="A309" s="6"/>
      <c r="D309" s="90"/>
      <c r="I309" s="6"/>
      <c r="J309" s="6"/>
    </row>
    <row r="310" spans="1:10" ht="18" customHeight="1" x14ac:dyDescent="0.2">
      <c r="A310" s="6"/>
      <c r="D310" s="90"/>
      <c r="I310" s="6"/>
      <c r="J310" s="6"/>
    </row>
    <row r="311" spans="1:10" ht="18" customHeight="1" x14ac:dyDescent="0.2">
      <c r="A311" s="6"/>
      <c r="D311" s="90"/>
      <c r="I311" s="6"/>
      <c r="J311" s="6"/>
    </row>
    <row r="312" spans="1:10" ht="18" customHeight="1" x14ac:dyDescent="0.2">
      <c r="A312" s="6"/>
      <c r="D312" s="90"/>
      <c r="I312" s="6"/>
      <c r="J312" s="6"/>
    </row>
    <row r="313" spans="1:10" ht="18" customHeight="1" x14ac:dyDescent="0.2">
      <c r="A313" s="6"/>
      <c r="D313" s="90"/>
      <c r="I313" s="6"/>
      <c r="J313" s="6"/>
    </row>
    <row r="314" spans="1:10" ht="18" customHeight="1" x14ac:dyDescent="0.2">
      <c r="A314" s="6"/>
      <c r="D314" s="90"/>
      <c r="I314" s="6"/>
      <c r="J314" s="6"/>
    </row>
    <row r="315" spans="1:10" ht="18" customHeight="1" x14ac:dyDescent="0.2">
      <c r="A315" s="6"/>
      <c r="D315" s="90"/>
      <c r="I315" s="6"/>
      <c r="J315" s="6"/>
    </row>
    <row r="316" spans="1:10" ht="18" customHeight="1" x14ac:dyDescent="0.2">
      <c r="A316" s="6"/>
      <c r="D316" s="90"/>
      <c r="I316" s="6"/>
      <c r="J316" s="6"/>
    </row>
    <row r="317" spans="1:10" ht="18" customHeight="1" x14ac:dyDescent="0.2">
      <c r="A317" s="6"/>
      <c r="D317" s="90"/>
      <c r="I317" s="6"/>
      <c r="J317" s="6"/>
    </row>
    <row r="318" spans="1:10" ht="18" customHeight="1" x14ac:dyDescent="0.2">
      <c r="A318" s="6"/>
      <c r="D318" s="90"/>
      <c r="I318" s="6"/>
      <c r="J318" s="6"/>
    </row>
    <row r="319" spans="1:10" ht="18" customHeight="1" x14ac:dyDescent="0.2">
      <c r="A319" s="6"/>
      <c r="D319" s="90"/>
      <c r="I319" s="6"/>
      <c r="J319" s="6"/>
    </row>
    <row r="320" spans="1:10" ht="18" customHeight="1" x14ac:dyDescent="0.2">
      <c r="A320" s="6"/>
      <c r="D320" s="90"/>
      <c r="I320" s="6"/>
      <c r="J320" s="6"/>
    </row>
    <row r="321" spans="1:10" ht="18" customHeight="1" x14ac:dyDescent="0.2">
      <c r="A321" s="6"/>
      <c r="D321" s="90"/>
      <c r="I321" s="6"/>
      <c r="J321" s="6"/>
    </row>
    <row r="322" spans="1:10" ht="18" customHeight="1" x14ac:dyDescent="0.2">
      <c r="A322" s="6"/>
      <c r="D322" s="90"/>
      <c r="I322" s="6"/>
      <c r="J322" s="6"/>
    </row>
    <row r="323" spans="1:10" ht="18" customHeight="1" x14ac:dyDescent="0.2">
      <c r="A323" s="6"/>
      <c r="D323" s="90"/>
      <c r="I323" s="6"/>
      <c r="J323" s="6"/>
    </row>
    <row r="324" spans="1:10" ht="18" customHeight="1" x14ac:dyDescent="0.2">
      <c r="A324" s="6"/>
      <c r="D324" s="90"/>
      <c r="I324" s="6"/>
      <c r="J324" s="6"/>
    </row>
    <row r="325" spans="1:10" ht="18" customHeight="1" x14ac:dyDescent="0.2">
      <c r="A325" s="6"/>
      <c r="D325" s="90"/>
      <c r="I325" s="6"/>
      <c r="J325" s="6"/>
    </row>
    <row r="326" spans="1:10" ht="18" customHeight="1" x14ac:dyDescent="0.2">
      <c r="A326" s="6"/>
      <c r="D326" s="90"/>
      <c r="I326" s="6"/>
      <c r="J326" s="6"/>
    </row>
    <row r="327" spans="1:10" ht="18" customHeight="1" x14ac:dyDescent="0.2">
      <c r="A327" s="6"/>
      <c r="D327" s="90"/>
      <c r="I327" s="6"/>
      <c r="J327" s="6"/>
    </row>
    <row r="328" spans="1:10" ht="18" customHeight="1" x14ac:dyDescent="0.2">
      <c r="A328" s="6"/>
      <c r="D328" s="90"/>
      <c r="I328" s="6"/>
      <c r="J328" s="6"/>
    </row>
    <row r="329" spans="1:10" ht="18" customHeight="1" x14ac:dyDescent="0.2">
      <c r="A329" s="6"/>
      <c r="D329" s="90"/>
      <c r="I329" s="6"/>
      <c r="J329" s="6"/>
    </row>
    <row r="330" spans="1:10" ht="18" customHeight="1" x14ac:dyDescent="0.2">
      <c r="A330" s="6"/>
      <c r="D330" s="90"/>
      <c r="I330" s="6"/>
      <c r="J330" s="6"/>
    </row>
    <row r="331" spans="1:10" ht="18" customHeight="1" x14ac:dyDescent="0.2">
      <c r="A331" s="6"/>
      <c r="D331" s="90"/>
      <c r="I331" s="6"/>
      <c r="J331" s="6"/>
    </row>
    <row r="332" spans="1:10" ht="18" customHeight="1" x14ac:dyDescent="0.2">
      <c r="A332" s="6"/>
      <c r="D332" s="90"/>
      <c r="I332" s="6"/>
      <c r="J332" s="6"/>
    </row>
    <row r="333" spans="1:10" ht="18" customHeight="1" x14ac:dyDescent="0.2">
      <c r="A333" s="6"/>
      <c r="D333" s="90"/>
      <c r="I333" s="6"/>
      <c r="J333" s="6"/>
    </row>
    <row r="334" spans="1:10" ht="18" customHeight="1" x14ac:dyDescent="0.2">
      <c r="A334" s="6"/>
      <c r="D334" s="90"/>
      <c r="I334" s="6"/>
      <c r="J334" s="6"/>
    </row>
    <row r="335" spans="1:10" ht="18" customHeight="1" x14ac:dyDescent="0.2">
      <c r="A335" s="6"/>
      <c r="D335" s="90"/>
      <c r="I335" s="6"/>
      <c r="J335" s="6"/>
    </row>
    <row r="336" spans="1:10" ht="18" customHeight="1" x14ac:dyDescent="0.2">
      <c r="A336" s="6"/>
      <c r="D336" s="90"/>
      <c r="I336" s="6"/>
      <c r="J336" s="6"/>
    </row>
    <row r="337" spans="1:10" ht="18" customHeight="1" x14ac:dyDescent="0.2">
      <c r="A337" s="6"/>
      <c r="D337" s="90"/>
      <c r="I337" s="6"/>
      <c r="J337" s="6"/>
    </row>
    <row r="338" spans="1:10" ht="18" customHeight="1" x14ac:dyDescent="0.2">
      <c r="A338" s="6"/>
      <c r="D338" s="90"/>
      <c r="I338" s="6"/>
      <c r="J338" s="6"/>
    </row>
    <row r="339" spans="1:10" ht="18" customHeight="1" x14ac:dyDescent="0.2">
      <c r="A339" s="6"/>
      <c r="D339" s="90"/>
      <c r="I339" s="6"/>
      <c r="J339" s="6"/>
    </row>
    <row r="340" spans="1:10" ht="18" customHeight="1" x14ac:dyDescent="0.2">
      <c r="A340" s="6"/>
      <c r="D340" s="90"/>
      <c r="I340" s="6"/>
      <c r="J340" s="6"/>
    </row>
    <row r="341" spans="1:10" ht="18" customHeight="1" x14ac:dyDescent="0.2">
      <c r="A341" s="6"/>
      <c r="D341" s="90"/>
      <c r="I341" s="6"/>
      <c r="J341" s="6"/>
    </row>
    <row r="342" spans="1:10" ht="18" customHeight="1" x14ac:dyDescent="0.2">
      <c r="A342" s="6"/>
      <c r="D342" s="90"/>
      <c r="I342" s="6"/>
      <c r="J342" s="6"/>
    </row>
    <row r="343" spans="1:10" ht="18" customHeight="1" x14ac:dyDescent="0.2">
      <c r="A343" s="6"/>
      <c r="D343" s="90"/>
      <c r="I343" s="6"/>
      <c r="J343" s="6"/>
    </row>
    <row r="344" spans="1:10" ht="18" customHeight="1" x14ac:dyDescent="0.2">
      <c r="A344" s="6"/>
      <c r="D344" s="90"/>
      <c r="I344" s="6"/>
      <c r="J344" s="6"/>
    </row>
    <row r="345" spans="1:10" ht="18" customHeight="1" x14ac:dyDescent="0.2">
      <c r="A345" s="6"/>
      <c r="D345" s="90"/>
      <c r="I345" s="6"/>
      <c r="J345" s="6"/>
    </row>
    <row r="346" spans="1:10" ht="18" customHeight="1" x14ac:dyDescent="0.2">
      <c r="A346" s="6"/>
      <c r="D346" s="90"/>
      <c r="I346" s="6"/>
      <c r="J346" s="6"/>
    </row>
    <row r="347" spans="1:10" ht="18" customHeight="1" x14ac:dyDescent="0.2">
      <c r="A347" s="6"/>
      <c r="D347" s="90"/>
      <c r="I347" s="6"/>
      <c r="J347" s="6"/>
    </row>
    <row r="348" spans="1:10" ht="18" customHeight="1" x14ac:dyDescent="0.2">
      <c r="A348" s="6"/>
      <c r="D348" s="90"/>
      <c r="I348" s="6"/>
      <c r="J348" s="6"/>
    </row>
    <row r="349" spans="1:10" ht="18" customHeight="1" x14ac:dyDescent="0.2">
      <c r="A349" s="6"/>
      <c r="D349" s="90"/>
      <c r="I349" s="6"/>
      <c r="J349" s="6"/>
    </row>
    <row r="350" spans="1:10" ht="18" customHeight="1" x14ac:dyDescent="0.2">
      <c r="A350" s="6"/>
      <c r="D350" s="90"/>
      <c r="I350" s="6"/>
      <c r="J350" s="6"/>
    </row>
    <row r="351" spans="1:10" ht="18" customHeight="1" x14ac:dyDescent="0.2">
      <c r="A351" s="6"/>
      <c r="D351" s="90"/>
      <c r="I351" s="6"/>
      <c r="J351" s="6"/>
    </row>
    <row r="352" spans="1:10" ht="18" customHeight="1" x14ac:dyDescent="0.2">
      <c r="A352" s="6"/>
      <c r="D352" s="90"/>
      <c r="I352" s="6"/>
      <c r="J352" s="6"/>
    </row>
    <row r="353" spans="1:10" ht="18" customHeight="1" x14ac:dyDescent="0.2">
      <c r="A353" s="6"/>
      <c r="D353" s="90"/>
      <c r="I353" s="6"/>
      <c r="J353" s="6"/>
    </row>
    <row r="354" spans="1:10" ht="18" customHeight="1" x14ac:dyDescent="0.2">
      <c r="A354" s="6"/>
      <c r="D354" s="90"/>
      <c r="I354" s="6"/>
      <c r="J354" s="6"/>
    </row>
    <row r="355" spans="1:10" ht="18" customHeight="1" x14ac:dyDescent="0.2">
      <c r="A355" s="6"/>
      <c r="D355" s="90"/>
      <c r="I355" s="6"/>
      <c r="J355" s="6"/>
    </row>
    <row r="356" spans="1:10" ht="18" customHeight="1" x14ac:dyDescent="0.2">
      <c r="A356" s="6"/>
      <c r="D356" s="90"/>
      <c r="I356" s="6"/>
      <c r="J356" s="6"/>
    </row>
    <row r="357" spans="1:10" ht="18" customHeight="1" x14ac:dyDescent="0.2">
      <c r="A357" s="6"/>
      <c r="D357" s="90"/>
      <c r="I357" s="6"/>
      <c r="J357" s="6"/>
    </row>
    <row r="358" spans="1:10" ht="18" customHeight="1" x14ac:dyDescent="0.2">
      <c r="A358" s="6"/>
      <c r="D358" s="90"/>
      <c r="I358" s="6"/>
      <c r="J358" s="6"/>
    </row>
    <row r="359" spans="1:10" ht="18" customHeight="1" x14ac:dyDescent="0.2">
      <c r="A359" s="6"/>
      <c r="D359" s="90"/>
      <c r="I359" s="6"/>
      <c r="J359" s="6"/>
    </row>
    <row r="360" spans="1:10" ht="18" customHeight="1" x14ac:dyDescent="0.2">
      <c r="A360" s="6"/>
      <c r="D360" s="90"/>
      <c r="I360" s="6"/>
      <c r="J360" s="6"/>
    </row>
    <row r="361" spans="1:10" ht="18" customHeight="1" x14ac:dyDescent="0.2">
      <c r="A361" s="6"/>
      <c r="D361" s="90"/>
      <c r="I361" s="6"/>
      <c r="J361" s="6"/>
    </row>
    <row r="362" spans="1:10" ht="18" customHeight="1" x14ac:dyDescent="0.2">
      <c r="A362" s="6"/>
      <c r="D362" s="90"/>
      <c r="I362" s="6"/>
      <c r="J362" s="6"/>
    </row>
    <row r="363" spans="1:10" ht="18" customHeight="1" x14ac:dyDescent="0.2">
      <c r="A363" s="6"/>
      <c r="D363" s="90"/>
      <c r="I363" s="6"/>
      <c r="J363" s="6"/>
    </row>
    <row r="364" spans="1:10" ht="18" customHeight="1" x14ac:dyDescent="0.2">
      <c r="A364" s="6"/>
      <c r="D364" s="90"/>
      <c r="I364" s="6"/>
      <c r="J364" s="6"/>
    </row>
    <row r="365" spans="1:10" ht="18" customHeight="1" x14ac:dyDescent="0.2">
      <c r="A365" s="6"/>
      <c r="D365" s="90"/>
      <c r="I365" s="6"/>
      <c r="J365" s="6"/>
    </row>
    <row r="366" spans="1:10" ht="18" customHeight="1" x14ac:dyDescent="0.2">
      <c r="A366" s="6"/>
      <c r="D366" s="90"/>
      <c r="I366" s="6"/>
      <c r="J366" s="6"/>
    </row>
    <row r="367" spans="1:10" ht="18" customHeight="1" x14ac:dyDescent="0.2">
      <c r="A367" s="6"/>
      <c r="D367" s="90"/>
      <c r="I367" s="6"/>
      <c r="J367" s="6"/>
    </row>
    <row r="368" spans="1:10" ht="18" customHeight="1" x14ac:dyDescent="0.2">
      <c r="A368" s="6"/>
      <c r="D368" s="90"/>
      <c r="I368" s="6"/>
      <c r="J368" s="6"/>
    </row>
    <row r="369" spans="1:10" ht="18" customHeight="1" x14ac:dyDescent="0.2">
      <c r="A369" s="6"/>
      <c r="D369" s="90"/>
      <c r="I369" s="6"/>
      <c r="J369" s="6"/>
    </row>
    <row r="370" spans="1:10" ht="18" customHeight="1" x14ac:dyDescent="0.2">
      <c r="A370" s="6"/>
      <c r="D370" s="90"/>
      <c r="I370" s="6"/>
      <c r="J370" s="6"/>
    </row>
    <row r="371" spans="1:10" ht="18" customHeight="1" x14ac:dyDescent="0.2">
      <c r="A371" s="6"/>
      <c r="D371" s="90"/>
      <c r="I371" s="6"/>
      <c r="J371" s="6"/>
    </row>
    <row r="372" spans="1:10" ht="18" customHeight="1" x14ac:dyDescent="0.2">
      <c r="A372" s="6"/>
      <c r="D372" s="90"/>
      <c r="I372" s="6"/>
      <c r="J372" s="6"/>
    </row>
    <row r="373" spans="1:10" ht="18" customHeight="1" x14ac:dyDescent="0.2">
      <c r="A373" s="6"/>
      <c r="D373" s="90"/>
      <c r="I373" s="6"/>
      <c r="J373" s="6"/>
    </row>
    <row r="374" spans="1:10" ht="18" customHeight="1" x14ac:dyDescent="0.2">
      <c r="A374" s="6"/>
      <c r="D374" s="90"/>
      <c r="I374" s="6"/>
      <c r="J374" s="6"/>
    </row>
    <row r="375" spans="1:10" ht="18" customHeight="1" x14ac:dyDescent="0.2">
      <c r="A375" s="6"/>
      <c r="D375" s="90"/>
      <c r="I375" s="6"/>
      <c r="J375" s="6"/>
    </row>
    <row r="376" spans="1:10" ht="18" customHeight="1" x14ac:dyDescent="0.2">
      <c r="A376" s="6"/>
      <c r="D376" s="90"/>
      <c r="I376" s="6"/>
      <c r="J376" s="6"/>
    </row>
    <row r="377" spans="1:10" ht="18" customHeight="1" x14ac:dyDescent="0.2">
      <c r="A377" s="6"/>
      <c r="D377" s="90"/>
      <c r="I377" s="6"/>
      <c r="J377" s="6"/>
    </row>
    <row r="378" spans="1:10" ht="18" customHeight="1" x14ac:dyDescent="0.2">
      <c r="A378" s="6"/>
      <c r="D378" s="90"/>
      <c r="I378" s="6"/>
      <c r="J378" s="6"/>
    </row>
    <row r="379" spans="1:10" ht="18" customHeight="1" x14ac:dyDescent="0.2">
      <c r="A379" s="6"/>
      <c r="D379" s="90"/>
      <c r="I379" s="6"/>
      <c r="J379" s="6"/>
    </row>
    <row r="380" spans="1:10" ht="18" customHeight="1" x14ac:dyDescent="0.2">
      <c r="A380" s="6"/>
      <c r="D380" s="90"/>
      <c r="I380" s="6"/>
      <c r="J380" s="6"/>
    </row>
    <row r="381" spans="1:10" ht="18" customHeight="1" x14ac:dyDescent="0.2">
      <c r="A381" s="6"/>
      <c r="D381" s="90"/>
      <c r="I381" s="6"/>
      <c r="J381" s="6"/>
    </row>
    <row r="382" spans="1:10" ht="18" customHeight="1" x14ac:dyDescent="0.2">
      <c r="A382" s="6"/>
      <c r="D382" s="90"/>
      <c r="I382" s="6"/>
      <c r="J382" s="6"/>
    </row>
    <row r="383" spans="1:10" ht="18" customHeight="1" x14ac:dyDescent="0.2">
      <c r="A383" s="6"/>
      <c r="D383" s="90"/>
      <c r="I383" s="6"/>
      <c r="J383" s="6"/>
    </row>
    <row r="384" spans="1:10" ht="18" customHeight="1" x14ac:dyDescent="0.2">
      <c r="A384" s="6"/>
      <c r="D384" s="90"/>
      <c r="I384" s="6"/>
      <c r="J384" s="6"/>
    </row>
    <row r="385" spans="1:10" ht="18" customHeight="1" x14ac:dyDescent="0.2">
      <c r="A385" s="6"/>
      <c r="D385" s="90"/>
      <c r="I385" s="6"/>
      <c r="J385" s="6"/>
    </row>
    <row r="386" spans="1:10" ht="18" customHeight="1" x14ac:dyDescent="0.2">
      <c r="A386" s="6"/>
      <c r="D386" s="90"/>
      <c r="I386" s="6"/>
      <c r="J386" s="6"/>
    </row>
    <row r="387" spans="1:10" ht="18" customHeight="1" x14ac:dyDescent="0.2">
      <c r="A387" s="6"/>
      <c r="D387" s="90"/>
      <c r="I387" s="6"/>
      <c r="J387" s="6"/>
    </row>
    <row r="388" spans="1:10" ht="18" customHeight="1" x14ac:dyDescent="0.2">
      <c r="A388" s="6"/>
      <c r="D388" s="90"/>
      <c r="I388" s="6"/>
      <c r="J388" s="6"/>
    </row>
    <row r="389" spans="1:10" ht="18" customHeight="1" x14ac:dyDescent="0.2">
      <c r="A389" s="6"/>
      <c r="D389" s="90"/>
      <c r="I389" s="6"/>
      <c r="J389" s="6"/>
    </row>
    <row r="390" spans="1:10" ht="18" customHeight="1" x14ac:dyDescent="0.2">
      <c r="A390" s="6"/>
      <c r="D390" s="90"/>
      <c r="I390" s="6"/>
      <c r="J390" s="6"/>
    </row>
    <row r="391" spans="1:10" ht="18" customHeight="1" x14ac:dyDescent="0.2">
      <c r="A391" s="6"/>
      <c r="D391" s="90"/>
      <c r="I391" s="6"/>
      <c r="J391" s="6"/>
    </row>
    <row r="392" spans="1:10" ht="18" customHeight="1" x14ac:dyDescent="0.2">
      <c r="A392" s="6"/>
      <c r="D392" s="90"/>
      <c r="I392" s="6"/>
      <c r="J392" s="6"/>
    </row>
    <row r="393" spans="1:10" ht="18" customHeight="1" x14ac:dyDescent="0.2">
      <c r="A393" s="6"/>
      <c r="D393" s="90"/>
      <c r="I393" s="6"/>
      <c r="J393" s="6"/>
    </row>
    <row r="394" spans="1:10" ht="18" customHeight="1" x14ac:dyDescent="0.2">
      <c r="A394" s="6"/>
      <c r="D394" s="90"/>
      <c r="I394" s="6"/>
      <c r="J394" s="6"/>
    </row>
    <row r="395" spans="1:10" ht="18" customHeight="1" x14ac:dyDescent="0.2">
      <c r="A395" s="6"/>
      <c r="D395" s="90"/>
      <c r="I395" s="6"/>
      <c r="J395" s="6"/>
    </row>
    <row r="396" spans="1:10" ht="18" customHeight="1" x14ac:dyDescent="0.2">
      <c r="A396" s="6"/>
      <c r="D396" s="90"/>
      <c r="I396" s="6"/>
      <c r="J396" s="6"/>
    </row>
    <row r="397" spans="1:10" ht="18" customHeight="1" x14ac:dyDescent="0.2">
      <c r="A397" s="6"/>
      <c r="D397" s="90"/>
      <c r="I397" s="6"/>
      <c r="J397" s="6"/>
    </row>
    <row r="398" spans="1:10" ht="18" customHeight="1" x14ac:dyDescent="0.2">
      <c r="A398" s="6"/>
      <c r="D398" s="90"/>
      <c r="I398" s="6"/>
      <c r="J398" s="6"/>
    </row>
    <row r="399" spans="1:10" ht="18" customHeight="1" x14ac:dyDescent="0.2">
      <c r="A399" s="6"/>
      <c r="D399" s="90"/>
      <c r="I399" s="6"/>
      <c r="J399" s="6"/>
    </row>
    <row r="400" spans="1:10" ht="18" customHeight="1" x14ac:dyDescent="0.2">
      <c r="A400" s="6"/>
      <c r="D400" s="90"/>
      <c r="I400" s="6"/>
      <c r="J400" s="6"/>
    </row>
    <row r="401" spans="1:10" ht="18" customHeight="1" x14ac:dyDescent="0.2">
      <c r="A401" s="6"/>
      <c r="D401" s="90"/>
      <c r="I401" s="6"/>
      <c r="J401" s="6"/>
    </row>
    <row r="402" spans="1:10" ht="18" customHeight="1" x14ac:dyDescent="0.2">
      <c r="A402" s="6"/>
      <c r="D402" s="90"/>
      <c r="I402" s="6"/>
      <c r="J402" s="6"/>
    </row>
    <row r="403" spans="1:10" ht="18" customHeight="1" x14ac:dyDescent="0.2">
      <c r="A403" s="6"/>
      <c r="D403" s="90"/>
      <c r="I403" s="6"/>
      <c r="J403" s="6"/>
    </row>
    <row r="404" spans="1:10" ht="18" customHeight="1" x14ac:dyDescent="0.2">
      <c r="A404" s="6"/>
      <c r="D404" s="90"/>
      <c r="I404" s="6"/>
      <c r="J404" s="6"/>
    </row>
    <row r="405" spans="1:10" ht="18" customHeight="1" x14ac:dyDescent="0.2">
      <c r="A405" s="6"/>
      <c r="D405" s="90"/>
      <c r="I405" s="6"/>
      <c r="J405" s="6"/>
    </row>
    <row r="406" spans="1:10" ht="18" customHeight="1" x14ac:dyDescent="0.2">
      <c r="A406" s="6"/>
      <c r="D406" s="90"/>
      <c r="I406" s="6"/>
      <c r="J406" s="6"/>
    </row>
    <row r="407" spans="1:10" ht="18" customHeight="1" x14ac:dyDescent="0.2">
      <c r="A407" s="6"/>
      <c r="D407" s="90"/>
      <c r="I407" s="6"/>
      <c r="J407" s="6"/>
    </row>
    <row r="408" spans="1:10" ht="18" customHeight="1" x14ac:dyDescent="0.2">
      <c r="A408" s="6"/>
      <c r="D408" s="90"/>
      <c r="I408" s="6"/>
      <c r="J408" s="6"/>
    </row>
    <row r="409" spans="1:10" ht="18" customHeight="1" x14ac:dyDescent="0.2">
      <c r="A409" s="6"/>
      <c r="D409" s="90"/>
      <c r="I409" s="6"/>
      <c r="J409" s="6"/>
    </row>
    <row r="410" spans="1:10" ht="18" customHeight="1" x14ac:dyDescent="0.2">
      <c r="A410" s="6"/>
      <c r="D410" s="90"/>
      <c r="I410" s="6"/>
      <c r="J410" s="6"/>
    </row>
    <row r="411" spans="1:10" ht="18" customHeight="1" x14ac:dyDescent="0.2">
      <c r="A411" s="6"/>
      <c r="D411" s="90"/>
      <c r="I411" s="6"/>
      <c r="J411" s="6"/>
    </row>
    <row r="412" spans="1:10" ht="18" customHeight="1" x14ac:dyDescent="0.2">
      <c r="A412" s="6"/>
      <c r="D412" s="90"/>
      <c r="I412" s="6"/>
      <c r="J412" s="6"/>
    </row>
    <row r="413" spans="1:10" ht="18" customHeight="1" x14ac:dyDescent="0.2">
      <c r="A413" s="6"/>
      <c r="D413" s="90"/>
      <c r="I413" s="6"/>
      <c r="J413" s="6"/>
    </row>
    <row r="414" spans="1:10" ht="18" customHeight="1" x14ac:dyDescent="0.2">
      <c r="A414" s="6"/>
      <c r="D414" s="90"/>
      <c r="I414" s="6"/>
      <c r="J414" s="6"/>
    </row>
    <row r="415" spans="1:10" ht="18" customHeight="1" x14ac:dyDescent="0.2">
      <c r="A415" s="6"/>
      <c r="D415" s="90"/>
      <c r="I415" s="6"/>
      <c r="J415" s="6"/>
    </row>
    <row r="416" spans="1:10" ht="18" customHeight="1" x14ac:dyDescent="0.2">
      <c r="A416" s="6"/>
      <c r="D416" s="90"/>
      <c r="I416" s="6"/>
      <c r="J416" s="6"/>
    </row>
    <row r="417" spans="1:10" ht="18" customHeight="1" x14ac:dyDescent="0.2">
      <c r="A417" s="6"/>
      <c r="D417" s="90"/>
      <c r="I417" s="6"/>
      <c r="J417" s="6"/>
    </row>
    <row r="418" spans="1:10" ht="18" customHeight="1" x14ac:dyDescent="0.2">
      <c r="A418" s="6"/>
      <c r="D418" s="90"/>
      <c r="I418" s="6"/>
      <c r="J418" s="6"/>
    </row>
    <row r="419" spans="1:10" ht="18" customHeight="1" x14ac:dyDescent="0.2">
      <c r="A419" s="6"/>
      <c r="D419" s="90"/>
      <c r="I419" s="6"/>
      <c r="J419" s="6"/>
    </row>
    <row r="420" spans="1:10" ht="18" customHeight="1" x14ac:dyDescent="0.2">
      <c r="A420" s="6"/>
      <c r="D420" s="90"/>
      <c r="I420" s="6"/>
      <c r="J420" s="6"/>
    </row>
    <row r="421" spans="1:10" ht="18" customHeight="1" x14ac:dyDescent="0.2">
      <c r="A421" s="6"/>
      <c r="D421" s="90"/>
      <c r="I421" s="6"/>
      <c r="J421" s="6"/>
    </row>
    <row r="422" spans="1:10" ht="18" customHeight="1" x14ac:dyDescent="0.2">
      <c r="A422" s="6"/>
      <c r="D422" s="90"/>
      <c r="I422" s="6"/>
      <c r="J422" s="6"/>
    </row>
    <row r="423" spans="1:10" ht="18" customHeight="1" x14ac:dyDescent="0.2">
      <c r="A423" s="6"/>
      <c r="D423" s="90"/>
      <c r="I423" s="6"/>
      <c r="J423" s="6"/>
    </row>
    <row r="424" spans="1:10" ht="18" customHeight="1" x14ac:dyDescent="0.2">
      <c r="A424" s="6"/>
      <c r="D424" s="90"/>
      <c r="I424" s="6"/>
      <c r="J424" s="6"/>
    </row>
    <row r="425" spans="1:10" ht="18" customHeight="1" x14ac:dyDescent="0.2">
      <c r="A425" s="6"/>
      <c r="D425" s="90"/>
      <c r="I425" s="6"/>
      <c r="J425" s="6"/>
    </row>
    <row r="426" spans="1:10" ht="18" customHeight="1" x14ac:dyDescent="0.2">
      <c r="A426" s="6"/>
      <c r="D426" s="90"/>
      <c r="I426" s="6"/>
      <c r="J426" s="6"/>
    </row>
    <row r="427" spans="1:10" ht="18" customHeight="1" x14ac:dyDescent="0.2">
      <c r="A427" s="6"/>
      <c r="D427" s="90"/>
      <c r="I427" s="6"/>
      <c r="J427" s="6"/>
    </row>
    <row r="428" spans="1:10" ht="18" customHeight="1" x14ac:dyDescent="0.2">
      <c r="A428" s="6"/>
      <c r="D428" s="90"/>
      <c r="I428" s="6"/>
      <c r="J428" s="6"/>
    </row>
    <row r="429" spans="1:10" ht="18" customHeight="1" x14ac:dyDescent="0.2">
      <c r="A429" s="6"/>
      <c r="D429" s="90"/>
      <c r="I429" s="6"/>
      <c r="J429" s="6"/>
    </row>
    <row r="430" spans="1:10" ht="18" customHeight="1" x14ac:dyDescent="0.2">
      <c r="A430" s="6"/>
      <c r="D430" s="90"/>
      <c r="I430" s="6"/>
      <c r="J430" s="6"/>
    </row>
    <row r="431" spans="1:10" ht="18" customHeight="1" x14ac:dyDescent="0.2">
      <c r="A431" s="6"/>
      <c r="D431" s="90"/>
      <c r="I431" s="6"/>
      <c r="J431" s="6"/>
    </row>
    <row r="432" spans="1:10" ht="18" customHeight="1" x14ac:dyDescent="0.2">
      <c r="A432" s="6"/>
      <c r="D432" s="90"/>
      <c r="I432" s="6"/>
      <c r="J432" s="6"/>
    </row>
    <row r="433" spans="1:10" ht="18" customHeight="1" x14ac:dyDescent="0.2">
      <c r="A433" s="6"/>
      <c r="D433" s="90"/>
      <c r="I433" s="6"/>
      <c r="J433" s="6"/>
    </row>
    <row r="434" spans="1:10" ht="18" customHeight="1" x14ac:dyDescent="0.2">
      <c r="A434" s="6"/>
      <c r="D434" s="90"/>
      <c r="I434" s="6"/>
      <c r="J434" s="6"/>
    </row>
    <row r="435" spans="1:10" ht="18" customHeight="1" x14ac:dyDescent="0.2">
      <c r="A435" s="6"/>
      <c r="D435" s="90"/>
      <c r="I435" s="6"/>
      <c r="J435" s="6"/>
    </row>
    <row r="436" spans="1:10" ht="18" customHeight="1" x14ac:dyDescent="0.2">
      <c r="A436" s="6"/>
      <c r="D436" s="90"/>
      <c r="I436" s="6"/>
      <c r="J436" s="6"/>
    </row>
    <row r="437" spans="1:10" ht="18" customHeight="1" x14ac:dyDescent="0.2">
      <c r="A437" s="6"/>
      <c r="D437" s="90"/>
      <c r="I437" s="6"/>
      <c r="J437" s="6"/>
    </row>
    <row r="438" spans="1:10" ht="18" customHeight="1" x14ac:dyDescent="0.2">
      <c r="A438" s="6"/>
      <c r="D438" s="90"/>
      <c r="I438" s="6"/>
      <c r="J438" s="6"/>
    </row>
    <row r="439" spans="1:10" ht="18" customHeight="1" x14ac:dyDescent="0.2">
      <c r="A439" s="6"/>
      <c r="D439" s="90"/>
      <c r="I439" s="6"/>
      <c r="J439" s="6"/>
    </row>
    <row r="440" spans="1:10" ht="18" customHeight="1" x14ac:dyDescent="0.2">
      <c r="A440" s="6"/>
      <c r="D440" s="90"/>
      <c r="I440" s="6"/>
      <c r="J440" s="6"/>
    </row>
    <row r="441" spans="1:10" ht="18" customHeight="1" x14ac:dyDescent="0.2">
      <c r="A441" s="6"/>
      <c r="D441" s="90"/>
      <c r="I441" s="6"/>
      <c r="J441" s="6"/>
    </row>
    <row r="442" spans="1:10" ht="18" customHeight="1" x14ac:dyDescent="0.2">
      <c r="A442" s="6"/>
      <c r="D442" s="90"/>
      <c r="I442" s="6"/>
      <c r="J442" s="6"/>
    </row>
    <row r="443" spans="1:10" ht="18" customHeight="1" x14ac:dyDescent="0.2">
      <c r="A443" s="6"/>
      <c r="D443" s="90"/>
      <c r="I443" s="6"/>
      <c r="J443" s="6"/>
    </row>
    <row r="444" spans="1:10" ht="18" customHeight="1" x14ac:dyDescent="0.2">
      <c r="A444" s="6"/>
      <c r="D444" s="90"/>
      <c r="I444" s="6"/>
      <c r="J444" s="6"/>
    </row>
    <row r="445" spans="1:10" ht="18" customHeight="1" x14ac:dyDescent="0.2">
      <c r="A445" s="6"/>
      <c r="D445" s="90"/>
      <c r="I445" s="6"/>
      <c r="J445" s="6"/>
    </row>
    <row r="446" spans="1:10" ht="18" customHeight="1" x14ac:dyDescent="0.2">
      <c r="A446" s="6"/>
      <c r="D446" s="90"/>
      <c r="I446" s="6"/>
      <c r="J446" s="6"/>
    </row>
    <row r="447" spans="1:10" ht="18" customHeight="1" x14ac:dyDescent="0.2">
      <c r="A447" s="6"/>
      <c r="D447" s="90"/>
      <c r="I447" s="6"/>
      <c r="J447" s="6"/>
    </row>
    <row r="448" spans="1:10" ht="18" customHeight="1" x14ac:dyDescent="0.2">
      <c r="A448" s="6"/>
      <c r="D448" s="90"/>
      <c r="I448" s="6"/>
      <c r="J448" s="6"/>
    </row>
    <row r="449" spans="1:10" ht="18" customHeight="1" x14ac:dyDescent="0.2">
      <c r="A449" s="6"/>
      <c r="D449" s="90"/>
      <c r="I449" s="6"/>
      <c r="J449" s="6"/>
    </row>
    <row r="450" spans="1:10" ht="18" customHeight="1" x14ac:dyDescent="0.2">
      <c r="A450" s="6"/>
      <c r="D450" s="90"/>
      <c r="I450" s="6"/>
      <c r="J450" s="6"/>
    </row>
    <row r="451" spans="1:10" ht="18" customHeight="1" x14ac:dyDescent="0.2">
      <c r="A451" s="6"/>
      <c r="D451" s="90"/>
      <c r="I451" s="6"/>
      <c r="J451" s="6"/>
    </row>
    <row r="452" spans="1:10" ht="18" customHeight="1" x14ac:dyDescent="0.2">
      <c r="A452" s="6"/>
      <c r="D452" s="90"/>
      <c r="I452" s="6"/>
      <c r="J452" s="6"/>
    </row>
    <row r="453" spans="1:10" ht="18" customHeight="1" x14ac:dyDescent="0.2">
      <c r="A453" s="6"/>
      <c r="D453" s="90"/>
      <c r="I453" s="6"/>
      <c r="J453" s="6"/>
    </row>
    <row r="454" spans="1:10" ht="18" customHeight="1" x14ac:dyDescent="0.2">
      <c r="A454" s="6"/>
      <c r="D454" s="90"/>
      <c r="I454" s="6"/>
      <c r="J454" s="6"/>
    </row>
    <row r="455" spans="1:10" ht="18" customHeight="1" x14ac:dyDescent="0.2">
      <c r="A455" s="6"/>
      <c r="D455" s="90"/>
      <c r="I455" s="6"/>
      <c r="J455" s="6"/>
    </row>
    <row r="456" spans="1:10" ht="18" customHeight="1" x14ac:dyDescent="0.2">
      <c r="A456" s="6"/>
      <c r="D456" s="90"/>
      <c r="I456" s="6"/>
      <c r="J456" s="6"/>
    </row>
    <row r="457" spans="1:10" ht="18" customHeight="1" x14ac:dyDescent="0.2">
      <c r="A457" s="6"/>
      <c r="D457" s="90"/>
      <c r="I457" s="6"/>
      <c r="J457" s="6"/>
    </row>
    <row r="458" spans="1:10" ht="18" customHeight="1" x14ac:dyDescent="0.2">
      <c r="A458" s="6"/>
      <c r="D458" s="90"/>
      <c r="I458" s="6"/>
      <c r="J458" s="6"/>
    </row>
    <row r="459" spans="1:10" ht="18" customHeight="1" x14ac:dyDescent="0.2">
      <c r="A459" s="6"/>
      <c r="D459" s="90"/>
      <c r="I459" s="6"/>
      <c r="J459" s="6"/>
    </row>
    <row r="460" spans="1:10" ht="18" customHeight="1" x14ac:dyDescent="0.2">
      <c r="A460" s="6"/>
      <c r="D460" s="90"/>
      <c r="I460" s="6"/>
      <c r="J460" s="6"/>
    </row>
    <row r="461" spans="1:10" ht="18" customHeight="1" x14ac:dyDescent="0.2">
      <c r="A461" s="6"/>
      <c r="D461" s="90"/>
      <c r="I461" s="6"/>
      <c r="J461" s="6"/>
    </row>
    <row r="462" spans="1:10" ht="18" customHeight="1" x14ac:dyDescent="0.2">
      <c r="A462" s="6"/>
      <c r="D462" s="90"/>
      <c r="I462" s="6"/>
      <c r="J462" s="6"/>
    </row>
    <row r="463" spans="1:10" ht="18" customHeight="1" x14ac:dyDescent="0.2">
      <c r="A463" s="6"/>
      <c r="D463" s="90"/>
      <c r="I463" s="6"/>
      <c r="J463" s="6"/>
    </row>
    <row r="464" spans="1:10" ht="18" customHeight="1" x14ac:dyDescent="0.2">
      <c r="A464" s="6"/>
      <c r="D464" s="90"/>
      <c r="I464" s="6"/>
      <c r="J464" s="6"/>
    </row>
    <row r="465" spans="1:10" ht="18" customHeight="1" x14ac:dyDescent="0.2">
      <c r="A465" s="6"/>
      <c r="D465" s="90"/>
      <c r="I465" s="6"/>
      <c r="J465" s="6"/>
    </row>
    <row r="466" spans="1:10" ht="18" customHeight="1" x14ac:dyDescent="0.2">
      <c r="A466" s="6"/>
      <c r="D466" s="90"/>
      <c r="I466" s="6"/>
      <c r="J466" s="6"/>
    </row>
    <row r="467" spans="1:10" ht="18" customHeight="1" x14ac:dyDescent="0.2">
      <c r="A467" s="6"/>
      <c r="D467" s="90"/>
      <c r="I467" s="6"/>
      <c r="J467" s="6"/>
    </row>
    <row r="468" spans="1:10" ht="18" customHeight="1" x14ac:dyDescent="0.2">
      <c r="A468" s="6"/>
      <c r="D468" s="90"/>
      <c r="I468" s="6"/>
      <c r="J468" s="6"/>
    </row>
    <row r="469" spans="1:10" ht="18" customHeight="1" x14ac:dyDescent="0.2">
      <c r="A469" s="6"/>
      <c r="D469" s="90"/>
      <c r="I469" s="6"/>
      <c r="J469" s="6"/>
    </row>
    <row r="470" spans="1:10" ht="18" customHeight="1" x14ac:dyDescent="0.2">
      <c r="A470" s="6"/>
      <c r="D470" s="90"/>
      <c r="I470" s="6"/>
      <c r="J470" s="6"/>
    </row>
    <row r="471" spans="1:10" ht="18" customHeight="1" x14ac:dyDescent="0.2">
      <c r="A471" s="6"/>
      <c r="D471" s="90"/>
      <c r="I471" s="6"/>
      <c r="J471" s="6"/>
    </row>
    <row r="472" spans="1:10" ht="18" customHeight="1" x14ac:dyDescent="0.2">
      <c r="A472" s="6"/>
      <c r="D472" s="90"/>
      <c r="I472" s="6"/>
      <c r="J472" s="6"/>
    </row>
    <row r="473" spans="1:10" ht="18" customHeight="1" x14ac:dyDescent="0.2">
      <c r="A473" s="6"/>
      <c r="D473" s="90"/>
      <c r="I473" s="6"/>
      <c r="J473" s="6"/>
    </row>
    <row r="474" spans="1:10" ht="18" customHeight="1" x14ac:dyDescent="0.2">
      <c r="A474" s="6"/>
      <c r="D474" s="90"/>
      <c r="I474" s="6"/>
      <c r="J474" s="6"/>
    </row>
    <row r="475" spans="1:10" ht="18" customHeight="1" x14ac:dyDescent="0.2">
      <c r="A475" s="6"/>
      <c r="D475" s="90"/>
      <c r="I475" s="6"/>
      <c r="J475" s="6"/>
    </row>
    <row r="476" spans="1:10" ht="18" customHeight="1" x14ac:dyDescent="0.2">
      <c r="A476" s="6"/>
      <c r="D476" s="90"/>
      <c r="I476" s="6"/>
      <c r="J476" s="6"/>
    </row>
    <row r="477" spans="1:10" ht="18" customHeight="1" x14ac:dyDescent="0.2">
      <c r="A477" s="6"/>
      <c r="D477" s="90"/>
      <c r="I477" s="6"/>
      <c r="J477" s="6"/>
    </row>
    <row r="478" spans="1:10" ht="18" customHeight="1" x14ac:dyDescent="0.2">
      <c r="A478" s="6"/>
      <c r="D478" s="90"/>
      <c r="I478" s="6"/>
      <c r="J478" s="6"/>
    </row>
    <row r="479" spans="1:10" ht="18" customHeight="1" x14ac:dyDescent="0.2">
      <c r="A479" s="6"/>
      <c r="D479" s="90"/>
      <c r="I479" s="6"/>
      <c r="J479" s="6"/>
    </row>
    <row r="480" spans="1:10" ht="18" customHeight="1" x14ac:dyDescent="0.2">
      <c r="A480" s="6"/>
      <c r="D480" s="90"/>
      <c r="I480" s="6"/>
      <c r="J480" s="6"/>
    </row>
    <row r="481" spans="1:10" ht="18" customHeight="1" x14ac:dyDescent="0.2">
      <c r="A481" s="6"/>
      <c r="D481" s="90"/>
      <c r="I481" s="6"/>
      <c r="J481" s="6"/>
    </row>
    <row r="482" spans="1:10" ht="18" customHeight="1" x14ac:dyDescent="0.2">
      <c r="A482" s="6"/>
      <c r="D482" s="90"/>
      <c r="I482" s="6"/>
      <c r="J482" s="6"/>
    </row>
    <row r="483" spans="1:10" ht="18" customHeight="1" x14ac:dyDescent="0.2">
      <c r="A483" s="6"/>
      <c r="D483" s="90"/>
      <c r="I483" s="6"/>
      <c r="J483" s="6"/>
    </row>
    <row r="484" spans="1:10" ht="18" customHeight="1" x14ac:dyDescent="0.2">
      <c r="A484" s="6"/>
      <c r="D484" s="90"/>
      <c r="I484" s="6"/>
      <c r="J484" s="6"/>
    </row>
    <row r="485" spans="1:10" ht="18" customHeight="1" x14ac:dyDescent="0.2">
      <c r="A485" s="6"/>
      <c r="D485" s="90"/>
      <c r="I485" s="6"/>
      <c r="J485" s="6"/>
    </row>
    <row r="486" spans="1:10" ht="18" customHeight="1" x14ac:dyDescent="0.2">
      <c r="A486" s="6"/>
      <c r="D486" s="90"/>
      <c r="I486" s="6"/>
      <c r="J486" s="6"/>
    </row>
    <row r="487" spans="1:10" ht="18" customHeight="1" x14ac:dyDescent="0.2">
      <c r="A487" s="6"/>
      <c r="D487" s="90"/>
      <c r="I487" s="6"/>
      <c r="J487" s="6"/>
    </row>
    <row r="488" spans="1:10" ht="18" customHeight="1" x14ac:dyDescent="0.2">
      <c r="A488" s="6"/>
      <c r="D488" s="90"/>
      <c r="I488" s="6"/>
      <c r="J488" s="6"/>
    </row>
    <row r="489" spans="1:10" ht="18" customHeight="1" x14ac:dyDescent="0.2">
      <c r="A489" s="6"/>
      <c r="D489" s="90"/>
      <c r="I489" s="6"/>
      <c r="J489" s="6"/>
    </row>
    <row r="490" spans="1:10" ht="18" customHeight="1" x14ac:dyDescent="0.2">
      <c r="A490" s="6"/>
      <c r="D490" s="90"/>
      <c r="I490" s="6"/>
      <c r="J490" s="6"/>
    </row>
    <row r="491" spans="1:10" ht="18" customHeight="1" x14ac:dyDescent="0.2">
      <c r="A491" s="6"/>
      <c r="D491" s="90"/>
      <c r="I491" s="6"/>
      <c r="J491" s="6"/>
    </row>
    <row r="492" spans="1:10" ht="18" customHeight="1" x14ac:dyDescent="0.2">
      <c r="A492" s="6"/>
      <c r="D492" s="90"/>
      <c r="I492" s="6"/>
      <c r="J492" s="6"/>
    </row>
    <row r="493" spans="1:10" ht="18" customHeight="1" x14ac:dyDescent="0.2">
      <c r="A493" s="6"/>
      <c r="D493" s="90"/>
      <c r="I493" s="6"/>
      <c r="J493" s="6"/>
    </row>
    <row r="494" spans="1:10" ht="18" customHeight="1" x14ac:dyDescent="0.2">
      <c r="A494" s="6"/>
      <c r="D494" s="90"/>
      <c r="I494" s="6"/>
      <c r="J494" s="6"/>
    </row>
    <row r="495" spans="1:10" ht="18" customHeight="1" x14ac:dyDescent="0.2">
      <c r="A495" s="6"/>
      <c r="D495" s="90"/>
      <c r="I495" s="6"/>
      <c r="J495" s="6"/>
    </row>
    <row r="496" spans="1:10" ht="18" customHeight="1" x14ac:dyDescent="0.2">
      <c r="A496" s="6"/>
      <c r="D496" s="90"/>
      <c r="I496" s="6"/>
      <c r="J496" s="6"/>
    </row>
    <row r="497" spans="1:10" ht="18" customHeight="1" x14ac:dyDescent="0.2">
      <c r="A497" s="6"/>
      <c r="D497" s="90"/>
      <c r="I497" s="6"/>
      <c r="J497" s="6"/>
    </row>
    <row r="498" spans="1:10" ht="18" customHeight="1" x14ac:dyDescent="0.2">
      <c r="A498" s="6"/>
      <c r="D498" s="90"/>
      <c r="I498" s="6"/>
      <c r="J498" s="6"/>
    </row>
    <row r="499" spans="1:10" ht="18" customHeight="1" x14ac:dyDescent="0.2">
      <c r="A499" s="6"/>
      <c r="D499" s="90"/>
      <c r="I499" s="6"/>
      <c r="J499" s="6"/>
    </row>
    <row r="500" spans="1:10" ht="18" customHeight="1" x14ac:dyDescent="0.2">
      <c r="A500" s="6"/>
      <c r="D500" s="90"/>
      <c r="I500" s="6"/>
      <c r="J500" s="6"/>
    </row>
    <row r="501" spans="1:10" ht="18" customHeight="1" x14ac:dyDescent="0.2">
      <c r="A501" s="6"/>
      <c r="D501" s="90"/>
      <c r="I501" s="6"/>
      <c r="J501" s="6"/>
    </row>
    <row r="502" spans="1:10" ht="18" customHeight="1" x14ac:dyDescent="0.2">
      <c r="A502" s="6"/>
      <c r="D502" s="90"/>
      <c r="I502" s="6"/>
      <c r="J502" s="6"/>
    </row>
    <row r="503" spans="1:10" ht="18" customHeight="1" x14ac:dyDescent="0.2">
      <c r="A503" s="6"/>
      <c r="D503" s="90"/>
      <c r="I503" s="6"/>
      <c r="J503" s="6"/>
    </row>
    <row r="504" spans="1:10" ht="18" customHeight="1" x14ac:dyDescent="0.2">
      <c r="A504" s="6"/>
      <c r="D504" s="90"/>
      <c r="I504" s="6"/>
      <c r="J504" s="6"/>
    </row>
    <row r="505" spans="1:10" ht="18" customHeight="1" x14ac:dyDescent="0.2">
      <c r="A505" s="6"/>
      <c r="D505" s="90"/>
      <c r="I505" s="6"/>
      <c r="J505" s="6"/>
    </row>
    <row r="506" spans="1:10" ht="18" customHeight="1" x14ac:dyDescent="0.2">
      <c r="A506" s="6"/>
      <c r="D506" s="90"/>
      <c r="I506" s="6"/>
      <c r="J506" s="6"/>
    </row>
    <row r="507" spans="1:10" ht="18" customHeight="1" x14ac:dyDescent="0.2">
      <c r="A507" s="6"/>
      <c r="D507" s="90"/>
      <c r="I507" s="6"/>
      <c r="J507" s="6"/>
    </row>
    <row r="508" spans="1:10" ht="18" customHeight="1" x14ac:dyDescent="0.2">
      <c r="A508" s="6"/>
      <c r="D508" s="90"/>
      <c r="I508" s="6"/>
      <c r="J508" s="6"/>
    </row>
    <row r="509" spans="1:10" ht="18" customHeight="1" x14ac:dyDescent="0.2">
      <c r="A509" s="6"/>
      <c r="D509" s="90"/>
      <c r="I509" s="6"/>
      <c r="J509" s="6"/>
    </row>
    <row r="510" spans="1:10" ht="18" customHeight="1" x14ac:dyDescent="0.2">
      <c r="A510" s="6"/>
      <c r="D510" s="90"/>
      <c r="I510" s="6"/>
      <c r="J510" s="6"/>
    </row>
    <row r="511" spans="1:10" ht="18" customHeight="1" x14ac:dyDescent="0.2">
      <c r="A511" s="6"/>
      <c r="D511" s="90"/>
      <c r="I511" s="6"/>
      <c r="J511" s="6"/>
    </row>
    <row r="512" spans="1:10" ht="18" customHeight="1" x14ac:dyDescent="0.2">
      <c r="A512" s="6"/>
      <c r="D512" s="90"/>
      <c r="I512" s="6"/>
      <c r="J512" s="6"/>
    </row>
    <row r="513" spans="1:10" ht="18" customHeight="1" x14ac:dyDescent="0.2">
      <c r="A513" s="6"/>
      <c r="D513" s="90"/>
      <c r="I513" s="6"/>
      <c r="J513" s="6"/>
    </row>
    <row r="514" spans="1:10" ht="18" customHeight="1" x14ac:dyDescent="0.2">
      <c r="A514" s="6"/>
      <c r="D514" s="90"/>
      <c r="I514" s="6"/>
      <c r="J514" s="6"/>
    </row>
    <row r="515" spans="1:10" ht="18" customHeight="1" x14ac:dyDescent="0.2">
      <c r="A515" s="6"/>
      <c r="D515" s="90"/>
      <c r="I515" s="6"/>
      <c r="J515" s="6"/>
    </row>
    <row r="516" spans="1:10" ht="18" customHeight="1" x14ac:dyDescent="0.2">
      <c r="A516" s="6"/>
      <c r="D516" s="90"/>
      <c r="I516" s="6"/>
      <c r="J516" s="6"/>
    </row>
    <row r="517" spans="1:10" ht="18" customHeight="1" x14ac:dyDescent="0.2">
      <c r="A517" s="6"/>
      <c r="D517" s="90"/>
      <c r="I517" s="6"/>
      <c r="J517" s="6"/>
    </row>
    <row r="518" spans="1:10" ht="18" customHeight="1" x14ac:dyDescent="0.2">
      <c r="A518" s="6"/>
      <c r="D518" s="90"/>
      <c r="I518" s="6"/>
      <c r="J518" s="6"/>
    </row>
    <row r="519" spans="1:10" ht="18" customHeight="1" x14ac:dyDescent="0.2">
      <c r="A519" s="6"/>
      <c r="D519" s="90"/>
      <c r="I519" s="6"/>
      <c r="J519" s="6"/>
    </row>
    <row r="520" spans="1:10" ht="18" customHeight="1" x14ac:dyDescent="0.2">
      <c r="A520" s="6"/>
      <c r="D520" s="90"/>
      <c r="I520" s="6"/>
      <c r="J520" s="6"/>
    </row>
    <row r="521" spans="1:10" ht="18" customHeight="1" x14ac:dyDescent="0.2">
      <c r="A521" s="6"/>
      <c r="D521" s="90"/>
      <c r="I521" s="6"/>
      <c r="J521" s="6"/>
    </row>
    <row r="522" spans="1:10" ht="18" customHeight="1" x14ac:dyDescent="0.2">
      <c r="A522" s="6"/>
      <c r="D522" s="90"/>
      <c r="I522" s="6"/>
      <c r="J522" s="6"/>
    </row>
    <row r="523" spans="1:10" ht="18" customHeight="1" x14ac:dyDescent="0.2">
      <c r="A523" s="6"/>
      <c r="D523" s="90"/>
      <c r="I523" s="6"/>
      <c r="J523" s="6"/>
    </row>
    <row r="524" spans="1:10" ht="18" customHeight="1" x14ac:dyDescent="0.2">
      <c r="A524" s="6"/>
      <c r="D524" s="90"/>
      <c r="I524" s="6"/>
      <c r="J524" s="6"/>
    </row>
    <row r="525" spans="1:10" ht="18" customHeight="1" x14ac:dyDescent="0.2">
      <c r="A525" s="6"/>
      <c r="D525" s="90"/>
      <c r="I525" s="6"/>
      <c r="J525" s="6"/>
    </row>
    <row r="526" spans="1:10" ht="18" customHeight="1" x14ac:dyDescent="0.2">
      <c r="A526" s="6"/>
      <c r="D526" s="90"/>
      <c r="I526" s="6"/>
      <c r="J526" s="6"/>
    </row>
    <row r="527" spans="1:10" ht="18" customHeight="1" x14ac:dyDescent="0.2">
      <c r="A527" s="6"/>
      <c r="D527" s="90"/>
      <c r="I527" s="6"/>
      <c r="J527" s="6"/>
    </row>
    <row r="528" spans="1:10" ht="18" customHeight="1" x14ac:dyDescent="0.2">
      <c r="A528" s="6"/>
      <c r="D528" s="90"/>
      <c r="I528" s="6"/>
      <c r="J528" s="6"/>
    </row>
    <row r="529" spans="1:10" ht="18" customHeight="1" x14ac:dyDescent="0.2">
      <c r="A529" s="6"/>
      <c r="D529" s="90"/>
      <c r="I529" s="6"/>
      <c r="J529" s="6"/>
    </row>
    <row r="530" spans="1:10" ht="18" customHeight="1" x14ac:dyDescent="0.2">
      <c r="A530" s="6"/>
      <c r="D530" s="90"/>
      <c r="I530" s="6"/>
      <c r="J530" s="6"/>
    </row>
    <row r="531" spans="1:10" ht="18" customHeight="1" x14ac:dyDescent="0.2">
      <c r="A531" s="6"/>
      <c r="D531" s="90"/>
      <c r="I531" s="6"/>
      <c r="J531" s="6"/>
    </row>
    <row r="532" spans="1:10" ht="18" customHeight="1" x14ac:dyDescent="0.2">
      <c r="A532" s="6"/>
      <c r="D532" s="90"/>
      <c r="I532" s="6"/>
      <c r="J532" s="6"/>
    </row>
    <row r="533" spans="1:10" ht="18" customHeight="1" x14ac:dyDescent="0.2">
      <c r="A533" s="6"/>
      <c r="D533" s="90"/>
      <c r="I533" s="6"/>
      <c r="J533" s="6"/>
    </row>
    <row r="534" spans="1:10" ht="18" customHeight="1" x14ac:dyDescent="0.2">
      <c r="A534" s="6"/>
      <c r="D534" s="90"/>
      <c r="I534" s="6"/>
      <c r="J534" s="6"/>
    </row>
    <row r="535" spans="1:10" ht="18" customHeight="1" x14ac:dyDescent="0.2">
      <c r="A535" s="6"/>
      <c r="D535" s="90"/>
      <c r="I535" s="6"/>
      <c r="J535" s="6"/>
    </row>
    <row r="536" spans="1:10" ht="18" customHeight="1" x14ac:dyDescent="0.2">
      <c r="A536" s="6"/>
      <c r="D536" s="90"/>
      <c r="I536" s="6"/>
      <c r="J536" s="6"/>
    </row>
    <row r="537" spans="1:10" ht="18" customHeight="1" x14ac:dyDescent="0.2">
      <c r="A537" s="6"/>
      <c r="D537" s="90"/>
      <c r="I537" s="6"/>
      <c r="J537" s="6"/>
    </row>
    <row r="538" spans="1:10" ht="18" customHeight="1" x14ac:dyDescent="0.2">
      <c r="A538" s="6"/>
      <c r="D538" s="90"/>
      <c r="I538" s="6"/>
      <c r="J538" s="6"/>
    </row>
    <row r="539" spans="1:10" ht="18" customHeight="1" x14ac:dyDescent="0.2">
      <c r="A539" s="6"/>
      <c r="D539" s="90"/>
      <c r="I539" s="6"/>
      <c r="J539" s="6"/>
    </row>
    <row r="540" spans="1:10" ht="18" customHeight="1" x14ac:dyDescent="0.2">
      <c r="A540" s="6"/>
      <c r="D540" s="90"/>
      <c r="I540" s="6"/>
      <c r="J540" s="6"/>
    </row>
    <row r="541" spans="1:10" ht="18" customHeight="1" x14ac:dyDescent="0.2">
      <c r="A541" s="6"/>
      <c r="D541" s="90"/>
      <c r="I541" s="6"/>
      <c r="J541" s="6"/>
    </row>
    <row r="542" spans="1:10" ht="18" customHeight="1" x14ac:dyDescent="0.2">
      <c r="A542" s="6"/>
      <c r="D542" s="90"/>
      <c r="I542" s="6"/>
      <c r="J542" s="6"/>
    </row>
    <row r="543" spans="1:10" ht="18" customHeight="1" x14ac:dyDescent="0.2">
      <c r="A543" s="6"/>
      <c r="D543" s="90"/>
      <c r="I543" s="6"/>
      <c r="J543" s="6"/>
    </row>
    <row r="544" spans="1:10" ht="18" customHeight="1" x14ac:dyDescent="0.2">
      <c r="A544" s="6"/>
      <c r="D544" s="90"/>
      <c r="I544" s="6"/>
      <c r="J544" s="6"/>
    </row>
    <row r="545" spans="1:10" ht="18" customHeight="1" x14ac:dyDescent="0.2">
      <c r="A545" s="6"/>
      <c r="D545" s="90"/>
      <c r="I545" s="6"/>
      <c r="J545" s="6"/>
    </row>
    <row r="546" spans="1:10" ht="18" customHeight="1" x14ac:dyDescent="0.2">
      <c r="A546" s="6"/>
      <c r="D546" s="90"/>
      <c r="I546" s="6"/>
      <c r="J546" s="6"/>
    </row>
    <row r="547" spans="1:10" ht="18" customHeight="1" x14ac:dyDescent="0.2">
      <c r="A547" s="6"/>
      <c r="D547" s="90"/>
      <c r="I547" s="6"/>
      <c r="J547" s="6"/>
    </row>
    <row r="548" spans="1:10" ht="18" customHeight="1" x14ac:dyDescent="0.2">
      <c r="A548" s="6"/>
      <c r="D548" s="90"/>
      <c r="I548" s="6"/>
      <c r="J548" s="6"/>
    </row>
    <row r="549" spans="1:10" ht="18" customHeight="1" x14ac:dyDescent="0.2">
      <c r="A549" s="6"/>
      <c r="D549" s="90"/>
      <c r="I549" s="6"/>
      <c r="J549" s="6"/>
    </row>
    <row r="550" spans="1:10" ht="18" customHeight="1" x14ac:dyDescent="0.2">
      <c r="A550" s="6"/>
      <c r="D550" s="90"/>
      <c r="I550" s="6"/>
      <c r="J550" s="6"/>
    </row>
    <row r="551" spans="1:10" ht="18" customHeight="1" x14ac:dyDescent="0.2">
      <c r="A551" s="6"/>
      <c r="D551" s="90"/>
      <c r="I551" s="6"/>
      <c r="J551" s="6"/>
    </row>
    <row r="552" spans="1:10" ht="18" customHeight="1" x14ac:dyDescent="0.2">
      <c r="A552" s="6"/>
      <c r="D552" s="90"/>
      <c r="I552" s="6"/>
      <c r="J552" s="6"/>
    </row>
    <row r="553" spans="1:10" ht="18" customHeight="1" x14ac:dyDescent="0.2">
      <c r="A553" s="6"/>
      <c r="D553" s="90"/>
      <c r="I553" s="6"/>
      <c r="J553" s="6"/>
    </row>
    <row r="554" spans="1:10" ht="18" customHeight="1" x14ac:dyDescent="0.2">
      <c r="A554" s="6"/>
      <c r="D554" s="90"/>
      <c r="I554" s="6"/>
      <c r="J554" s="6"/>
    </row>
    <row r="555" spans="1:10" ht="18" customHeight="1" x14ac:dyDescent="0.2">
      <c r="A555" s="6"/>
      <c r="D555" s="90"/>
      <c r="I555" s="6"/>
      <c r="J555" s="6"/>
    </row>
    <row r="556" spans="1:10" ht="18" customHeight="1" x14ac:dyDescent="0.2">
      <c r="A556" s="6"/>
      <c r="D556" s="90"/>
      <c r="I556" s="6"/>
      <c r="J556" s="6"/>
    </row>
    <row r="557" spans="1:10" ht="18" customHeight="1" x14ac:dyDescent="0.2">
      <c r="A557" s="6"/>
      <c r="D557" s="90"/>
      <c r="I557" s="6"/>
      <c r="J557" s="6"/>
    </row>
    <row r="558" spans="1:10" ht="18" customHeight="1" x14ac:dyDescent="0.2">
      <c r="A558" s="6"/>
      <c r="D558" s="90"/>
      <c r="I558" s="6"/>
      <c r="J558" s="6"/>
    </row>
    <row r="559" spans="1:10" ht="18" customHeight="1" x14ac:dyDescent="0.2">
      <c r="A559" s="6"/>
      <c r="D559" s="90"/>
      <c r="I559" s="6"/>
      <c r="J559" s="6"/>
    </row>
    <row r="560" spans="1:10" ht="18" customHeight="1" x14ac:dyDescent="0.2">
      <c r="A560" s="6"/>
      <c r="D560" s="90"/>
      <c r="I560" s="6"/>
      <c r="J560" s="6"/>
    </row>
    <row r="561" spans="1:10" ht="18" customHeight="1" x14ac:dyDescent="0.2">
      <c r="A561" s="6"/>
      <c r="D561" s="90"/>
      <c r="I561" s="6"/>
      <c r="J561" s="6"/>
    </row>
    <row r="562" spans="1:10" ht="18" customHeight="1" x14ac:dyDescent="0.2">
      <c r="A562" s="6"/>
      <c r="D562" s="90"/>
      <c r="I562" s="6"/>
      <c r="J562" s="6"/>
    </row>
    <row r="563" spans="1:10" ht="18" customHeight="1" x14ac:dyDescent="0.2">
      <c r="A563" s="6"/>
      <c r="D563" s="90"/>
      <c r="I563" s="6"/>
      <c r="J563" s="6"/>
    </row>
    <row r="564" spans="1:10" ht="18" customHeight="1" x14ac:dyDescent="0.2">
      <c r="A564" s="6"/>
      <c r="D564" s="90"/>
      <c r="I564" s="6"/>
      <c r="J564" s="6"/>
    </row>
    <row r="565" spans="1:10" ht="18" customHeight="1" x14ac:dyDescent="0.2">
      <c r="A565" s="6"/>
      <c r="D565" s="90"/>
      <c r="I565" s="6"/>
      <c r="J565" s="6"/>
    </row>
    <row r="566" spans="1:10" ht="18" customHeight="1" x14ac:dyDescent="0.2">
      <c r="A566" s="6"/>
      <c r="D566" s="90"/>
      <c r="I566" s="6"/>
      <c r="J566" s="6"/>
    </row>
    <row r="567" spans="1:10" ht="18" customHeight="1" x14ac:dyDescent="0.2">
      <c r="A567" s="6"/>
      <c r="D567" s="90"/>
      <c r="I567" s="6"/>
      <c r="J567" s="6"/>
    </row>
    <row r="568" spans="1:10" ht="18" customHeight="1" x14ac:dyDescent="0.2">
      <c r="A568" s="6"/>
      <c r="D568" s="90"/>
      <c r="I568" s="6"/>
      <c r="J568" s="6"/>
    </row>
    <row r="569" spans="1:10" ht="18" customHeight="1" x14ac:dyDescent="0.2">
      <c r="A569" s="6"/>
      <c r="D569" s="90"/>
      <c r="I569" s="6"/>
      <c r="J569" s="6"/>
    </row>
    <row r="570" spans="1:10" ht="18" customHeight="1" x14ac:dyDescent="0.2">
      <c r="A570" s="6"/>
      <c r="D570" s="90"/>
      <c r="I570" s="6"/>
      <c r="J570" s="6"/>
    </row>
    <row r="571" spans="1:10" ht="18" customHeight="1" x14ac:dyDescent="0.2">
      <c r="A571" s="6"/>
      <c r="D571" s="90"/>
      <c r="I571" s="6"/>
      <c r="J571" s="6"/>
    </row>
    <row r="572" spans="1:10" ht="18" customHeight="1" x14ac:dyDescent="0.2">
      <c r="A572" s="6"/>
      <c r="D572" s="90"/>
      <c r="I572" s="6"/>
      <c r="J572" s="6"/>
    </row>
    <row r="573" spans="1:10" ht="18" customHeight="1" x14ac:dyDescent="0.2">
      <c r="A573" s="6"/>
      <c r="D573" s="90"/>
      <c r="I573" s="6"/>
      <c r="J573" s="6"/>
    </row>
    <row r="574" spans="1:10" ht="18" customHeight="1" x14ac:dyDescent="0.2">
      <c r="A574" s="6"/>
      <c r="D574" s="90"/>
      <c r="I574" s="6"/>
      <c r="J574" s="6"/>
    </row>
    <row r="575" spans="1:10" ht="18" customHeight="1" x14ac:dyDescent="0.2">
      <c r="A575" s="6"/>
      <c r="D575" s="90"/>
      <c r="I575" s="6"/>
      <c r="J575" s="6"/>
    </row>
    <row r="576" spans="1:10" ht="18" customHeight="1" x14ac:dyDescent="0.2">
      <c r="A576" s="6"/>
      <c r="D576" s="90"/>
      <c r="I576" s="6"/>
      <c r="J576" s="6"/>
    </row>
    <row r="577" spans="1:10" ht="18" customHeight="1" x14ac:dyDescent="0.2">
      <c r="A577" s="6"/>
      <c r="D577" s="90"/>
      <c r="I577" s="6"/>
      <c r="J577" s="6"/>
    </row>
    <row r="578" spans="1:10" ht="18" customHeight="1" x14ac:dyDescent="0.2">
      <c r="A578" s="6"/>
      <c r="D578" s="90"/>
      <c r="I578" s="6"/>
      <c r="J578" s="6"/>
    </row>
    <row r="579" spans="1:10" ht="18" customHeight="1" x14ac:dyDescent="0.2">
      <c r="A579" s="6"/>
      <c r="D579" s="90"/>
      <c r="I579" s="6"/>
      <c r="J579" s="6"/>
    </row>
    <row r="580" spans="1:10" ht="18" customHeight="1" x14ac:dyDescent="0.2">
      <c r="A580" s="6"/>
      <c r="D580" s="90"/>
      <c r="I580" s="6"/>
      <c r="J580" s="6"/>
    </row>
    <row r="581" spans="1:10" ht="18" customHeight="1" x14ac:dyDescent="0.2">
      <c r="A581" s="6"/>
      <c r="D581" s="90"/>
      <c r="I581" s="6"/>
      <c r="J581" s="6"/>
    </row>
    <row r="582" spans="1:10" ht="18" customHeight="1" x14ac:dyDescent="0.2">
      <c r="A582" s="6"/>
      <c r="D582" s="90"/>
      <c r="I582" s="6"/>
      <c r="J582" s="6"/>
    </row>
    <row r="583" spans="1:10" ht="18" customHeight="1" x14ac:dyDescent="0.2">
      <c r="A583" s="6"/>
      <c r="D583" s="90"/>
      <c r="I583" s="6"/>
      <c r="J583" s="6"/>
    </row>
    <row r="584" spans="1:10" ht="18" customHeight="1" x14ac:dyDescent="0.2">
      <c r="A584" s="6"/>
      <c r="D584" s="90"/>
      <c r="I584" s="6"/>
      <c r="J584" s="6"/>
    </row>
    <row r="585" spans="1:10" ht="18" customHeight="1" x14ac:dyDescent="0.2">
      <c r="A585" s="6"/>
      <c r="D585" s="90"/>
      <c r="I585" s="6"/>
      <c r="J585" s="6"/>
    </row>
    <row r="586" spans="1:10" ht="18" customHeight="1" x14ac:dyDescent="0.2">
      <c r="A586" s="6"/>
      <c r="D586" s="90"/>
      <c r="I586" s="6"/>
      <c r="J586" s="6"/>
    </row>
    <row r="587" spans="1:10" ht="18" customHeight="1" x14ac:dyDescent="0.2">
      <c r="A587" s="6"/>
      <c r="D587" s="90"/>
      <c r="I587" s="6"/>
      <c r="J587" s="6"/>
    </row>
    <row r="588" spans="1:10" ht="18" customHeight="1" x14ac:dyDescent="0.2">
      <c r="A588" s="6"/>
      <c r="D588" s="90"/>
      <c r="I588" s="6"/>
      <c r="J588" s="6"/>
    </row>
    <row r="589" spans="1:10" ht="18" customHeight="1" x14ac:dyDescent="0.2">
      <c r="A589" s="6"/>
      <c r="D589" s="90"/>
      <c r="I589" s="6"/>
      <c r="J589" s="6"/>
    </row>
    <row r="590" spans="1:10" ht="18" customHeight="1" x14ac:dyDescent="0.2">
      <c r="A590" s="6"/>
      <c r="D590" s="90"/>
      <c r="I590" s="6"/>
      <c r="J590" s="6"/>
    </row>
    <row r="591" spans="1:10" ht="18" customHeight="1" x14ac:dyDescent="0.2">
      <c r="A591" s="6"/>
      <c r="D591" s="90"/>
      <c r="I591" s="6"/>
      <c r="J591" s="6"/>
    </row>
    <row r="592" spans="1:10" ht="18" customHeight="1" x14ac:dyDescent="0.2">
      <c r="A592" s="6"/>
      <c r="D592" s="90"/>
      <c r="I592" s="6"/>
      <c r="J592" s="6"/>
    </row>
    <row r="593" spans="1:10" ht="18" customHeight="1" x14ac:dyDescent="0.2">
      <c r="A593" s="6"/>
      <c r="D593" s="90"/>
      <c r="I593" s="6"/>
      <c r="J593" s="6"/>
    </row>
    <row r="594" spans="1:10" ht="18" customHeight="1" x14ac:dyDescent="0.2">
      <c r="A594" s="6"/>
      <c r="D594" s="90"/>
      <c r="I594" s="6"/>
      <c r="J594" s="6"/>
    </row>
    <row r="595" spans="1:10" ht="18" customHeight="1" x14ac:dyDescent="0.2">
      <c r="A595" s="6"/>
      <c r="D595" s="90"/>
      <c r="I595" s="6"/>
      <c r="J595" s="6"/>
    </row>
    <row r="596" spans="1:10" ht="18" customHeight="1" x14ac:dyDescent="0.2">
      <c r="A596" s="6"/>
      <c r="D596" s="90"/>
      <c r="I596" s="6"/>
      <c r="J596" s="6"/>
    </row>
    <row r="597" spans="1:10" ht="18" customHeight="1" x14ac:dyDescent="0.2">
      <c r="A597" s="6"/>
      <c r="D597" s="90"/>
      <c r="I597" s="6"/>
      <c r="J597" s="6"/>
    </row>
    <row r="598" spans="1:10" ht="18" customHeight="1" x14ac:dyDescent="0.2">
      <c r="A598" s="6"/>
      <c r="D598" s="90"/>
      <c r="I598" s="6"/>
      <c r="J598" s="6"/>
    </row>
    <row r="599" spans="1:10" ht="18" customHeight="1" x14ac:dyDescent="0.2">
      <c r="A599" s="6"/>
      <c r="D599" s="90"/>
      <c r="I599" s="6"/>
      <c r="J599" s="6"/>
    </row>
    <row r="600" spans="1:10" ht="18" customHeight="1" x14ac:dyDescent="0.2">
      <c r="A600" s="6"/>
      <c r="D600" s="90"/>
      <c r="I600" s="6"/>
      <c r="J600" s="6"/>
    </row>
    <row r="601" spans="1:10" ht="18" customHeight="1" x14ac:dyDescent="0.2">
      <c r="A601" s="6"/>
      <c r="D601" s="90"/>
      <c r="I601" s="6"/>
      <c r="J601" s="6"/>
    </row>
    <row r="602" spans="1:10" ht="18" customHeight="1" x14ac:dyDescent="0.2">
      <c r="A602" s="6"/>
      <c r="D602" s="90"/>
      <c r="I602" s="6"/>
      <c r="J602" s="6"/>
    </row>
    <row r="603" spans="1:10" ht="18" customHeight="1" x14ac:dyDescent="0.2">
      <c r="A603" s="6"/>
      <c r="D603" s="90"/>
      <c r="I603" s="6"/>
      <c r="J603" s="6"/>
    </row>
    <row r="604" spans="1:10" ht="18" customHeight="1" x14ac:dyDescent="0.2">
      <c r="A604" s="6"/>
      <c r="D604" s="90"/>
      <c r="I604" s="6"/>
      <c r="J604" s="6"/>
    </row>
    <row r="605" spans="1:10" ht="18" customHeight="1" x14ac:dyDescent="0.2">
      <c r="A605" s="6"/>
      <c r="D605" s="90"/>
      <c r="I605" s="6"/>
      <c r="J605" s="6"/>
    </row>
    <row r="606" spans="1:10" ht="18" customHeight="1" x14ac:dyDescent="0.2">
      <c r="A606" s="6"/>
      <c r="D606" s="90"/>
      <c r="I606" s="6"/>
      <c r="J606" s="6"/>
    </row>
    <row r="607" spans="1:10" ht="18" customHeight="1" x14ac:dyDescent="0.2">
      <c r="A607" s="6"/>
      <c r="D607" s="90"/>
      <c r="I607" s="6"/>
      <c r="J607" s="6"/>
    </row>
    <row r="608" spans="1:10" ht="18" customHeight="1" x14ac:dyDescent="0.2">
      <c r="A608" s="6"/>
      <c r="D608" s="90"/>
      <c r="I608" s="6"/>
      <c r="J608" s="6"/>
    </row>
    <row r="609" spans="1:10" ht="18" customHeight="1" x14ac:dyDescent="0.2">
      <c r="A609" s="6"/>
      <c r="D609" s="90"/>
      <c r="I609" s="6"/>
      <c r="J609" s="6"/>
    </row>
    <row r="610" spans="1:10" ht="18" customHeight="1" x14ac:dyDescent="0.2">
      <c r="A610" s="6"/>
      <c r="D610" s="90"/>
      <c r="I610" s="6"/>
      <c r="J610" s="6"/>
    </row>
    <row r="611" spans="1:10" ht="18" customHeight="1" x14ac:dyDescent="0.2">
      <c r="A611" s="6"/>
      <c r="D611" s="90"/>
      <c r="I611" s="6"/>
      <c r="J611" s="6"/>
    </row>
    <row r="612" spans="1:10" ht="18" customHeight="1" x14ac:dyDescent="0.2">
      <c r="A612" s="6"/>
      <c r="D612" s="90"/>
      <c r="I612" s="6"/>
      <c r="J612" s="6"/>
    </row>
    <row r="613" spans="1:10" ht="18" customHeight="1" x14ac:dyDescent="0.2">
      <c r="A613" s="6"/>
      <c r="D613" s="90"/>
      <c r="I613" s="6"/>
      <c r="J613" s="6"/>
    </row>
    <row r="614" spans="1:10" ht="18" customHeight="1" x14ac:dyDescent="0.2">
      <c r="A614" s="6"/>
      <c r="D614" s="90"/>
      <c r="I614" s="6"/>
      <c r="J614" s="6"/>
    </row>
    <row r="615" spans="1:10" ht="18" customHeight="1" x14ac:dyDescent="0.2">
      <c r="A615" s="6"/>
      <c r="D615" s="90"/>
      <c r="I615" s="6"/>
      <c r="J615" s="6"/>
    </row>
    <row r="616" spans="1:10" ht="18" customHeight="1" x14ac:dyDescent="0.2">
      <c r="A616" s="6"/>
      <c r="D616" s="90"/>
      <c r="I616" s="6"/>
      <c r="J616" s="6"/>
    </row>
    <row r="617" spans="1:10" ht="18" customHeight="1" x14ac:dyDescent="0.2">
      <c r="A617" s="6"/>
      <c r="D617" s="90"/>
      <c r="I617" s="6"/>
      <c r="J617" s="6"/>
    </row>
    <row r="618" spans="1:10" ht="18" customHeight="1" x14ac:dyDescent="0.2">
      <c r="A618" s="6"/>
      <c r="D618" s="90"/>
      <c r="I618" s="6"/>
      <c r="J618" s="6"/>
    </row>
    <row r="619" spans="1:10" ht="18" customHeight="1" x14ac:dyDescent="0.2">
      <c r="A619" s="6"/>
      <c r="D619" s="90"/>
      <c r="I619" s="6"/>
      <c r="J619" s="6"/>
    </row>
    <row r="620" spans="1:10" ht="18" customHeight="1" x14ac:dyDescent="0.2">
      <c r="A620" s="6"/>
      <c r="D620" s="90"/>
      <c r="I620" s="6"/>
      <c r="J620" s="6"/>
    </row>
    <row r="621" spans="1:10" ht="18" customHeight="1" x14ac:dyDescent="0.2">
      <c r="A621" s="6"/>
      <c r="D621" s="90"/>
      <c r="I621" s="6"/>
      <c r="J621" s="6"/>
    </row>
    <row r="622" spans="1:10" ht="18" customHeight="1" x14ac:dyDescent="0.2">
      <c r="A622" s="6"/>
      <c r="D622" s="90"/>
      <c r="I622" s="6"/>
      <c r="J622" s="6"/>
    </row>
    <row r="623" spans="1:10" ht="18" customHeight="1" x14ac:dyDescent="0.2">
      <c r="A623" s="6"/>
      <c r="D623" s="90"/>
      <c r="I623" s="6"/>
      <c r="J623" s="6"/>
    </row>
    <row r="624" spans="1:10" ht="18" customHeight="1" x14ac:dyDescent="0.2">
      <c r="A624" s="6"/>
      <c r="D624" s="90"/>
      <c r="I624" s="6"/>
      <c r="J624" s="6"/>
    </row>
    <row r="625" spans="1:10" ht="18" customHeight="1" x14ac:dyDescent="0.2">
      <c r="A625" s="6"/>
      <c r="D625" s="90"/>
      <c r="I625" s="6"/>
      <c r="J625" s="6"/>
    </row>
    <row r="626" spans="1:10" ht="18" customHeight="1" x14ac:dyDescent="0.2">
      <c r="A626" s="6"/>
      <c r="D626" s="90"/>
      <c r="I626" s="6"/>
      <c r="J626" s="6"/>
    </row>
    <row r="627" spans="1:10" ht="18" customHeight="1" x14ac:dyDescent="0.2">
      <c r="A627" s="6"/>
      <c r="D627" s="90"/>
      <c r="I627" s="6"/>
      <c r="J627" s="6"/>
    </row>
    <row r="628" spans="1:10" ht="18" customHeight="1" x14ac:dyDescent="0.2">
      <c r="A628" s="6"/>
      <c r="D628" s="90"/>
      <c r="I628" s="6"/>
      <c r="J628" s="6"/>
    </row>
    <row r="629" spans="1:10" ht="18" customHeight="1" x14ac:dyDescent="0.2">
      <c r="A629" s="6"/>
      <c r="D629" s="90"/>
      <c r="I629" s="6"/>
      <c r="J629" s="6"/>
    </row>
    <row r="630" spans="1:10" ht="18" customHeight="1" x14ac:dyDescent="0.2">
      <c r="A630" s="6"/>
      <c r="D630" s="90"/>
      <c r="I630" s="6"/>
      <c r="J630" s="6"/>
    </row>
    <row r="631" spans="1:10" ht="18" customHeight="1" x14ac:dyDescent="0.2">
      <c r="A631" s="6"/>
      <c r="D631" s="90"/>
      <c r="I631" s="6"/>
      <c r="J631" s="6"/>
    </row>
    <row r="632" spans="1:10" ht="18" customHeight="1" x14ac:dyDescent="0.2">
      <c r="A632" s="6"/>
      <c r="D632" s="90"/>
      <c r="I632" s="6"/>
      <c r="J632" s="6"/>
    </row>
    <row r="633" spans="1:10" ht="18" customHeight="1" x14ac:dyDescent="0.2">
      <c r="A633" s="6"/>
      <c r="D633" s="90"/>
      <c r="I633" s="6"/>
      <c r="J633" s="6"/>
    </row>
    <row r="634" spans="1:10" ht="18" customHeight="1" x14ac:dyDescent="0.2">
      <c r="A634" s="6"/>
      <c r="D634" s="90"/>
      <c r="I634" s="6"/>
      <c r="J634" s="6"/>
    </row>
    <row r="635" spans="1:10" ht="18" customHeight="1" x14ac:dyDescent="0.2">
      <c r="A635" s="6"/>
      <c r="D635" s="90"/>
      <c r="I635" s="6"/>
      <c r="J635" s="6"/>
    </row>
    <row r="636" spans="1:10" ht="18" customHeight="1" x14ac:dyDescent="0.2">
      <c r="A636" s="6"/>
      <c r="D636" s="90"/>
      <c r="I636" s="6"/>
      <c r="J636" s="6"/>
    </row>
    <row r="637" spans="1:10" ht="18" customHeight="1" x14ac:dyDescent="0.2">
      <c r="A637" s="6"/>
      <c r="D637" s="90"/>
      <c r="I637" s="6"/>
      <c r="J637" s="6"/>
    </row>
    <row r="638" spans="1:10" ht="18" customHeight="1" x14ac:dyDescent="0.2">
      <c r="A638" s="6"/>
      <c r="D638" s="90"/>
      <c r="I638" s="6"/>
      <c r="J638" s="6"/>
    </row>
    <row r="639" spans="1:10" ht="18" customHeight="1" x14ac:dyDescent="0.2">
      <c r="A639" s="6"/>
      <c r="D639" s="90"/>
      <c r="I639" s="6"/>
      <c r="J639" s="6"/>
    </row>
    <row r="640" spans="1:10" ht="18" customHeight="1" x14ac:dyDescent="0.2">
      <c r="A640" s="6"/>
      <c r="D640" s="90"/>
      <c r="I640" s="6"/>
      <c r="J640" s="6"/>
    </row>
    <row r="641" spans="1:10" ht="18" customHeight="1" x14ac:dyDescent="0.2">
      <c r="A641" s="6"/>
      <c r="D641" s="90"/>
      <c r="I641" s="6"/>
      <c r="J641" s="6"/>
    </row>
    <row r="642" spans="1:10" ht="18" customHeight="1" x14ac:dyDescent="0.2">
      <c r="A642" s="6"/>
      <c r="D642" s="90"/>
      <c r="I642" s="6"/>
      <c r="J642" s="6"/>
    </row>
    <row r="643" spans="1:10" ht="18" customHeight="1" x14ac:dyDescent="0.2">
      <c r="A643" s="6"/>
      <c r="D643" s="90"/>
      <c r="I643" s="6"/>
      <c r="J643" s="6"/>
    </row>
    <row r="644" spans="1:10" ht="18" customHeight="1" x14ac:dyDescent="0.2">
      <c r="A644" s="6"/>
      <c r="D644" s="90"/>
      <c r="I644" s="6"/>
      <c r="J644" s="6"/>
    </row>
    <row r="645" spans="1:10" ht="18" customHeight="1" x14ac:dyDescent="0.2">
      <c r="A645" s="6"/>
      <c r="D645" s="90"/>
      <c r="I645" s="6"/>
      <c r="J645" s="6"/>
    </row>
    <row r="646" spans="1:10" ht="18" customHeight="1" x14ac:dyDescent="0.2">
      <c r="A646" s="6"/>
      <c r="D646" s="90"/>
      <c r="I646" s="6"/>
      <c r="J646" s="6"/>
    </row>
    <row r="647" spans="1:10" ht="18" customHeight="1" x14ac:dyDescent="0.2">
      <c r="A647" s="6"/>
      <c r="D647" s="90"/>
      <c r="I647" s="6"/>
      <c r="J647" s="6"/>
    </row>
    <row r="648" spans="1:10" ht="18" customHeight="1" x14ac:dyDescent="0.2">
      <c r="A648" s="6"/>
      <c r="D648" s="90"/>
      <c r="I648" s="6"/>
      <c r="J648" s="6"/>
    </row>
    <row r="649" spans="1:10" ht="18" customHeight="1" x14ac:dyDescent="0.2">
      <c r="A649" s="6"/>
      <c r="D649" s="90"/>
      <c r="I649" s="6"/>
      <c r="J649" s="6"/>
    </row>
    <row r="650" spans="1:10" ht="18" customHeight="1" x14ac:dyDescent="0.2">
      <c r="A650" s="6"/>
      <c r="D650" s="90"/>
      <c r="I650" s="6"/>
      <c r="J650" s="6"/>
    </row>
    <row r="651" spans="1:10" ht="18" customHeight="1" x14ac:dyDescent="0.2">
      <c r="A651" s="6"/>
      <c r="D651" s="90"/>
      <c r="I651" s="6"/>
      <c r="J651" s="6"/>
    </row>
    <row r="652" spans="1:10" ht="18" customHeight="1" x14ac:dyDescent="0.2">
      <c r="A652" s="6"/>
      <c r="D652" s="90"/>
      <c r="I652" s="6"/>
      <c r="J652" s="6"/>
    </row>
    <row r="653" spans="1:10" ht="18" customHeight="1" x14ac:dyDescent="0.2">
      <c r="A653" s="6"/>
      <c r="D653" s="90"/>
      <c r="I653" s="6"/>
      <c r="J653" s="6"/>
    </row>
    <row r="654" spans="1:10" ht="18" customHeight="1" x14ac:dyDescent="0.2">
      <c r="A654" s="6"/>
      <c r="D654" s="90"/>
      <c r="I654" s="6"/>
      <c r="J654" s="6"/>
    </row>
    <row r="655" spans="1:10" ht="18" customHeight="1" x14ac:dyDescent="0.2">
      <c r="A655" s="6"/>
      <c r="D655" s="90"/>
      <c r="I655" s="6"/>
      <c r="J655" s="6"/>
    </row>
    <row r="656" spans="1:10" ht="18" customHeight="1" x14ac:dyDescent="0.2">
      <c r="A656" s="6"/>
      <c r="D656" s="90"/>
      <c r="I656" s="6"/>
      <c r="J656" s="6"/>
    </row>
    <row r="657" spans="1:10" ht="18" customHeight="1" x14ac:dyDescent="0.2">
      <c r="A657" s="6"/>
      <c r="D657" s="90"/>
      <c r="I657" s="6"/>
      <c r="J657" s="6"/>
    </row>
    <row r="658" spans="1:10" ht="18" customHeight="1" x14ac:dyDescent="0.2">
      <c r="A658" s="6"/>
      <c r="D658" s="90"/>
      <c r="I658" s="6"/>
      <c r="J658" s="6"/>
    </row>
    <row r="659" spans="1:10" ht="18" customHeight="1" x14ac:dyDescent="0.2">
      <c r="A659" s="6"/>
      <c r="D659" s="90"/>
      <c r="I659" s="6"/>
      <c r="J659" s="6"/>
    </row>
    <row r="660" spans="1:10" ht="18" customHeight="1" x14ac:dyDescent="0.2">
      <c r="A660" s="6"/>
      <c r="D660" s="90"/>
      <c r="I660" s="6"/>
      <c r="J660" s="6"/>
    </row>
    <row r="661" spans="1:10" ht="18" customHeight="1" x14ac:dyDescent="0.2">
      <c r="A661" s="6"/>
      <c r="D661" s="90"/>
      <c r="I661" s="6"/>
      <c r="J661" s="6"/>
    </row>
    <row r="662" spans="1:10" ht="18" customHeight="1" x14ac:dyDescent="0.2">
      <c r="A662" s="6"/>
      <c r="D662" s="90"/>
      <c r="I662" s="6"/>
      <c r="J662" s="6"/>
    </row>
    <row r="663" spans="1:10" ht="18" customHeight="1" x14ac:dyDescent="0.2">
      <c r="A663" s="6"/>
      <c r="D663" s="90"/>
      <c r="I663" s="6"/>
      <c r="J663" s="6"/>
    </row>
    <row r="664" spans="1:10" ht="18" customHeight="1" x14ac:dyDescent="0.2">
      <c r="A664" s="6"/>
      <c r="D664" s="90"/>
      <c r="I664" s="6"/>
      <c r="J664" s="6"/>
    </row>
    <row r="665" spans="1:10" ht="18" customHeight="1" x14ac:dyDescent="0.2">
      <c r="A665" s="6"/>
      <c r="D665" s="90"/>
      <c r="I665" s="6"/>
      <c r="J665" s="6"/>
    </row>
    <row r="666" spans="1:10" ht="18" customHeight="1" x14ac:dyDescent="0.2">
      <c r="A666" s="6"/>
      <c r="D666" s="90"/>
      <c r="I666" s="6"/>
      <c r="J666" s="6"/>
    </row>
    <row r="667" spans="1:10" ht="18" customHeight="1" x14ac:dyDescent="0.2">
      <c r="A667" s="6"/>
      <c r="D667" s="90"/>
      <c r="I667" s="6"/>
      <c r="J667" s="6"/>
    </row>
    <row r="668" spans="1:10" ht="18" customHeight="1" x14ac:dyDescent="0.2">
      <c r="A668" s="6"/>
      <c r="D668" s="90"/>
      <c r="I668" s="6"/>
      <c r="J668" s="6"/>
    </row>
    <row r="669" spans="1:10" ht="18" customHeight="1" x14ac:dyDescent="0.2">
      <c r="A669" s="6"/>
      <c r="D669" s="90"/>
      <c r="I669" s="6"/>
      <c r="J669" s="6"/>
    </row>
    <row r="670" spans="1:10" ht="18" customHeight="1" x14ac:dyDescent="0.2">
      <c r="A670" s="6"/>
      <c r="D670" s="90"/>
      <c r="I670" s="6"/>
      <c r="J670" s="6"/>
    </row>
    <row r="671" spans="1:10" ht="18" customHeight="1" x14ac:dyDescent="0.2">
      <c r="A671" s="6"/>
      <c r="D671" s="90"/>
      <c r="I671" s="6"/>
      <c r="J671" s="6"/>
    </row>
    <row r="672" spans="1:10" ht="18" customHeight="1" x14ac:dyDescent="0.2">
      <c r="A672" s="6"/>
      <c r="D672" s="90"/>
      <c r="I672" s="6"/>
      <c r="J672" s="6"/>
    </row>
    <row r="673" spans="1:10" ht="18" customHeight="1" x14ac:dyDescent="0.2">
      <c r="A673" s="6"/>
      <c r="D673" s="90"/>
      <c r="I673" s="6"/>
      <c r="J673" s="6"/>
    </row>
    <row r="674" spans="1:10" ht="18" customHeight="1" x14ac:dyDescent="0.2">
      <c r="A674" s="6"/>
      <c r="D674" s="90"/>
      <c r="I674" s="6"/>
      <c r="J674" s="6"/>
    </row>
    <row r="675" spans="1:10" ht="18" customHeight="1" x14ac:dyDescent="0.2">
      <c r="A675" s="6"/>
      <c r="D675" s="90"/>
      <c r="I675" s="6"/>
      <c r="J675" s="6"/>
    </row>
    <row r="676" spans="1:10" ht="18" customHeight="1" x14ac:dyDescent="0.2">
      <c r="A676" s="6"/>
      <c r="D676" s="90"/>
      <c r="I676" s="6"/>
      <c r="J676" s="6"/>
    </row>
    <row r="677" spans="1:10" ht="18" customHeight="1" x14ac:dyDescent="0.2">
      <c r="A677" s="6"/>
      <c r="D677" s="90"/>
      <c r="I677" s="6"/>
      <c r="J677" s="6"/>
    </row>
    <row r="678" spans="1:10" ht="18" customHeight="1" x14ac:dyDescent="0.2">
      <c r="A678" s="6"/>
      <c r="D678" s="90"/>
      <c r="I678" s="6"/>
      <c r="J678" s="6"/>
    </row>
    <row r="679" spans="1:10" ht="18" customHeight="1" x14ac:dyDescent="0.2">
      <c r="A679" s="6"/>
      <c r="D679" s="90"/>
      <c r="I679" s="6"/>
      <c r="J679" s="6"/>
    </row>
    <row r="680" spans="1:10" ht="18" customHeight="1" x14ac:dyDescent="0.2">
      <c r="A680" s="6"/>
      <c r="D680" s="90"/>
      <c r="I680" s="6"/>
      <c r="J680" s="6"/>
    </row>
    <row r="681" spans="1:10" ht="18" customHeight="1" x14ac:dyDescent="0.2">
      <c r="A681" s="6"/>
      <c r="D681" s="90"/>
      <c r="I681" s="6"/>
      <c r="J681" s="6"/>
    </row>
    <row r="682" spans="1:10" ht="18" customHeight="1" x14ac:dyDescent="0.2">
      <c r="A682" s="6"/>
      <c r="D682" s="90"/>
      <c r="I682" s="6"/>
      <c r="J682" s="6"/>
    </row>
    <row r="683" spans="1:10" ht="18" customHeight="1" x14ac:dyDescent="0.2">
      <c r="A683" s="6"/>
      <c r="D683" s="90"/>
      <c r="I683" s="6"/>
      <c r="J683" s="6"/>
    </row>
    <row r="684" spans="1:10" ht="18" customHeight="1" x14ac:dyDescent="0.2">
      <c r="A684" s="6"/>
      <c r="D684" s="90"/>
      <c r="I684" s="6"/>
      <c r="J684" s="6"/>
    </row>
    <row r="685" spans="1:10" ht="18" customHeight="1" x14ac:dyDescent="0.2">
      <c r="A685" s="6"/>
      <c r="D685" s="90"/>
      <c r="I685" s="6"/>
      <c r="J685" s="6"/>
    </row>
    <row r="686" spans="1:10" ht="18" customHeight="1" x14ac:dyDescent="0.2">
      <c r="A686" s="6"/>
      <c r="D686" s="90"/>
      <c r="I686" s="6"/>
      <c r="J686" s="6"/>
    </row>
    <row r="687" spans="1:10" ht="18" customHeight="1" x14ac:dyDescent="0.2">
      <c r="A687" s="6"/>
      <c r="D687" s="90"/>
      <c r="I687" s="6"/>
      <c r="J687" s="6"/>
    </row>
    <row r="688" spans="1:10" ht="18" customHeight="1" x14ac:dyDescent="0.2">
      <c r="A688" s="6"/>
      <c r="D688" s="90"/>
      <c r="I688" s="6"/>
      <c r="J688" s="6"/>
    </row>
    <row r="689" spans="1:10" ht="18" customHeight="1" x14ac:dyDescent="0.2">
      <c r="A689" s="6"/>
      <c r="D689" s="90"/>
      <c r="I689" s="6"/>
      <c r="J689" s="6"/>
    </row>
    <row r="690" spans="1:10" ht="18" customHeight="1" x14ac:dyDescent="0.2">
      <c r="A690" s="6"/>
      <c r="D690" s="90"/>
      <c r="I690" s="6"/>
      <c r="J690" s="6"/>
    </row>
    <row r="691" spans="1:10" ht="18" customHeight="1" x14ac:dyDescent="0.2">
      <c r="A691" s="6"/>
      <c r="D691" s="90"/>
      <c r="I691" s="6"/>
      <c r="J691" s="6"/>
    </row>
    <row r="692" spans="1:10" ht="18" customHeight="1" x14ac:dyDescent="0.2">
      <c r="A692" s="6"/>
      <c r="D692" s="90"/>
      <c r="I692" s="6"/>
      <c r="J692" s="6"/>
    </row>
    <row r="693" spans="1:10" ht="18" customHeight="1" x14ac:dyDescent="0.2">
      <c r="A693" s="6"/>
      <c r="D693" s="90"/>
      <c r="I693" s="6"/>
      <c r="J693" s="6"/>
    </row>
    <row r="694" spans="1:10" ht="18" customHeight="1" x14ac:dyDescent="0.2">
      <c r="A694" s="6"/>
      <c r="D694" s="90"/>
      <c r="I694" s="6"/>
      <c r="J694" s="6"/>
    </row>
    <row r="695" spans="1:10" ht="18" customHeight="1" x14ac:dyDescent="0.2">
      <c r="A695" s="6"/>
      <c r="D695" s="90"/>
      <c r="I695" s="6"/>
      <c r="J695" s="6"/>
    </row>
    <row r="696" spans="1:10" ht="18" customHeight="1" x14ac:dyDescent="0.2">
      <c r="A696" s="6"/>
      <c r="D696" s="90"/>
      <c r="I696" s="6"/>
      <c r="J696" s="6"/>
    </row>
    <row r="697" spans="1:10" ht="18" customHeight="1" x14ac:dyDescent="0.2">
      <c r="A697" s="6"/>
      <c r="D697" s="90"/>
      <c r="I697" s="6"/>
      <c r="J697" s="6"/>
    </row>
    <row r="698" spans="1:10" ht="18" customHeight="1" x14ac:dyDescent="0.2">
      <c r="A698" s="6"/>
      <c r="D698" s="90"/>
      <c r="I698" s="6"/>
      <c r="J698" s="6"/>
    </row>
    <row r="699" spans="1:10" ht="18" customHeight="1" x14ac:dyDescent="0.2">
      <c r="A699" s="6"/>
      <c r="D699" s="90"/>
      <c r="I699" s="6"/>
      <c r="J699" s="6"/>
    </row>
    <row r="700" spans="1:10" ht="18" customHeight="1" x14ac:dyDescent="0.2">
      <c r="A700" s="6"/>
      <c r="D700" s="90"/>
      <c r="I700" s="6"/>
      <c r="J700" s="6"/>
    </row>
    <row r="701" spans="1:10" ht="18" customHeight="1" x14ac:dyDescent="0.2">
      <c r="A701" s="6"/>
      <c r="D701" s="90"/>
      <c r="I701" s="6"/>
      <c r="J701" s="6"/>
    </row>
    <row r="702" spans="1:10" ht="18" customHeight="1" x14ac:dyDescent="0.2">
      <c r="A702" s="6"/>
      <c r="D702" s="90"/>
      <c r="I702" s="6"/>
      <c r="J702" s="6"/>
    </row>
    <row r="703" spans="1:10" ht="18" customHeight="1" x14ac:dyDescent="0.2">
      <c r="A703" s="6"/>
      <c r="D703" s="90"/>
      <c r="I703" s="6"/>
      <c r="J703" s="6"/>
    </row>
    <row r="704" spans="1:10" ht="18" customHeight="1" x14ac:dyDescent="0.2">
      <c r="A704" s="6"/>
      <c r="D704" s="90"/>
      <c r="I704" s="6"/>
      <c r="J704" s="6"/>
    </row>
    <row r="705" spans="1:10" ht="18" customHeight="1" x14ac:dyDescent="0.2">
      <c r="A705" s="6"/>
      <c r="D705" s="90"/>
      <c r="I705" s="6"/>
      <c r="J705" s="6"/>
    </row>
    <row r="706" spans="1:10" ht="18" customHeight="1" x14ac:dyDescent="0.2">
      <c r="A706" s="6"/>
      <c r="D706" s="90"/>
      <c r="I706" s="6"/>
      <c r="J706" s="6"/>
    </row>
    <row r="707" spans="1:10" ht="18" customHeight="1" x14ac:dyDescent="0.2">
      <c r="A707" s="6"/>
      <c r="D707" s="90"/>
      <c r="I707" s="6"/>
      <c r="J707" s="6"/>
    </row>
    <row r="708" spans="1:10" ht="18" customHeight="1" x14ac:dyDescent="0.2">
      <c r="A708" s="6"/>
      <c r="D708" s="90"/>
      <c r="I708" s="6"/>
      <c r="J708" s="6"/>
    </row>
    <row r="709" spans="1:10" ht="18" customHeight="1" x14ac:dyDescent="0.2">
      <c r="A709" s="6"/>
      <c r="D709" s="90"/>
      <c r="I709" s="6"/>
      <c r="J709" s="6"/>
    </row>
    <row r="710" spans="1:10" ht="18" customHeight="1" x14ac:dyDescent="0.2">
      <c r="A710" s="6"/>
      <c r="D710" s="90"/>
      <c r="I710" s="6"/>
      <c r="J710" s="6"/>
    </row>
    <row r="711" spans="1:10" ht="18" customHeight="1" x14ac:dyDescent="0.2">
      <c r="A711" s="6"/>
      <c r="D711" s="90"/>
      <c r="I711" s="6"/>
      <c r="J711" s="6"/>
    </row>
    <row r="712" spans="1:10" ht="18" customHeight="1" x14ac:dyDescent="0.2">
      <c r="A712" s="6"/>
      <c r="D712" s="90"/>
      <c r="I712" s="6"/>
      <c r="J712" s="6"/>
    </row>
    <row r="713" spans="1:10" ht="18" customHeight="1" x14ac:dyDescent="0.2">
      <c r="A713" s="6"/>
      <c r="D713" s="90"/>
      <c r="I713" s="6"/>
      <c r="J713" s="6"/>
    </row>
    <row r="714" spans="1:10" ht="18" customHeight="1" x14ac:dyDescent="0.2">
      <c r="A714" s="6"/>
      <c r="D714" s="90"/>
      <c r="I714" s="6"/>
      <c r="J714" s="6"/>
    </row>
    <row r="715" spans="1:10" ht="18" customHeight="1" x14ac:dyDescent="0.2">
      <c r="A715" s="6"/>
      <c r="D715" s="90"/>
      <c r="I715" s="6"/>
      <c r="J715" s="6"/>
    </row>
    <row r="716" spans="1:10" ht="18" customHeight="1" x14ac:dyDescent="0.2">
      <c r="A716" s="6"/>
      <c r="D716" s="90"/>
      <c r="I716" s="6"/>
      <c r="J716" s="6"/>
    </row>
    <row r="717" spans="1:10" ht="18" customHeight="1" x14ac:dyDescent="0.2">
      <c r="A717" s="6"/>
      <c r="D717" s="90"/>
      <c r="I717" s="6"/>
      <c r="J717" s="6"/>
    </row>
    <row r="718" spans="1:10" ht="18" customHeight="1" x14ac:dyDescent="0.2">
      <c r="A718" s="6"/>
      <c r="D718" s="90"/>
      <c r="I718" s="6"/>
      <c r="J718" s="6"/>
    </row>
    <row r="719" spans="1:10" ht="18" customHeight="1" x14ac:dyDescent="0.2">
      <c r="A719" s="6"/>
      <c r="D719" s="90"/>
      <c r="I719" s="6"/>
      <c r="J719" s="6"/>
    </row>
    <row r="720" spans="1:10" ht="18" customHeight="1" x14ac:dyDescent="0.2">
      <c r="A720" s="6"/>
      <c r="D720" s="90"/>
      <c r="I720" s="6"/>
      <c r="J720" s="6"/>
    </row>
    <row r="721" spans="1:10" ht="18" customHeight="1" x14ac:dyDescent="0.2">
      <c r="A721" s="6"/>
      <c r="D721" s="90"/>
      <c r="I721" s="6"/>
      <c r="J721" s="6"/>
    </row>
    <row r="722" spans="1:10" ht="18" customHeight="1" x14ac:dyDescent="0.2">
      <c r="A722" s="6"/>
      <c r="D722" s="90"/>
      <c r="I722" s="6"/>
      <c r="J722" s="6"/>
    </row>
    <row r="723" spans="1:10" ht="18" customHeight="1" x14ac:dyDescent="0.2">
      <c r="A723" s="6"/>
      <c r="D723" s="90"/>
      <c r="I723" s="6"/>
      <c r="J723" s="6"/>
    </row>
    <row r="724" spans="1:10" ht="18" customHeight="1" x14ac:dyDescent="0.2">
      <c r="A724" s="6"/>
      <c r="D724" s="90"/>
      <c r="I724" s="6"/>
      <c r="J724" s="6"/>
    </row>
    <row r="725" spans="1:10" ht="18" customHeight="1" x14ac:dyDescent="0.2">
      <c r="A725" s="6"/>
      <c r="D725" s="90"/>
      <c r="I725" s="6"/>
      <c r="J725" s="6"/>
    </row>
    <row r="726" spans="1:10" ht="18" customHeight="1" x14ac:dyDescent="0.2">
      <c r="A726" s="6"/>
      <c r="D726" s="90"/>
      <c r="I726" s="6"/>
      <c r="J726" s="6"/>
    </row>
    <row r="727" spans="1:10" ht="18" customHeight="1" x14ac:dyDescent="0.2">
      <c r="A727" s="6"/>
      <c r="D727" s="90"/>
      <c r="I727" s="6"/>
      <c r="J727" s="6"/>
    </row>
    <row r="728" spans="1:10" ht="18" customHeight="1" x14ac:dyDescent="0.2">
      <c r="A728" s="6"/>
      <c r="D728" s="90"/>
      <c r="I728" s="6"/>
      <c r="J728" s="6"/>
    </row>
    <row r="729" spans="1:10" ht="18" customHeight="1" x14ac:dyDescent="0.2">
      <c r="A729" s="6"/>
      <c r="D729" s="90"/>
      <c r="I729" s="6"/>
      <c r="J729" s="6"/>
    </row>
    <row r="730" spans="1:10" ht="18" customHeight="1" x14ac:dyDescent="0.2">
      <c r="A730" s="6"/>
      <c r="D730" s="90"/>
      <c r="I730" s="6"/>
      <c r="J730" s="6"/>
    </row>
    <row r="731" spans="1:10" ht="18" customHeight="1" x14ac:dyDescent="0.2">
      <c r="A731" s="6"/>
      <c r="D731" s="90"/>
      <c r="I731" s="6"/>
      <c r="J731" s="6"/>
    </row>
    <row r="732" spans="1:10" ht="18" customHeight="1" x14ac:dyDescent="0.2">
      <c r="A732" s="6"/>
      <c r="D732" s="90"/>
      <c r="I732" s="6"/>
      <c r="J732" s="6"/>
    </row>
    <row r="733" spans="1:10" ht="18" customHeight="1" x14ac:dyDescent="0.2">
      <c r="A733" s="6"/>
      <c r="D733" s="90"/>
      <c r="I733" s="6"/>
      <c r="J733" s="6"/>
    </row>
    <row r="734" spans="1:10" ht="18" customHeight="1" x14ac:dyDescent="0.2">
      <c r="A734" s="6"/>
      <c r="D734" s="90"/>
      <c r="I734" s="6"/>
      <c r="J734" s="6"/>
    </row>
    <row r="735" spans="1:10" ht="18" customHeight="1" x14ac:dyDescent="0.2">
      <c r="A735" s="6"/>
      <c r="D735" s="90"/>
      <c r="I735" s="6"/>
      <c r="J735" s="6"/>
    </row>
    <row r="736" spans="1:10" ht="18" customHeight="1" x14ac:dyDescent="0.2">
      <c r="A736" s="6"/>
      <c r="D736" s="90"/>
      <c r="I736" s="6"/>
      <c r="J736" s="6"/>
    </row>
    <row r="737" spans="1:10" ht="18" customHeight="1" x14ac:dyDescent="0.2">
      <c r="A737" s="6"/>
      <c r="D737" s="90"/>
      <c r="I737" s="6"/>
      <c r="J737" s="6"/>
    </row>
    <row r="738" spans="1:10" ht="18" customHeight="1" x14ac:dyDescent="0.2">
      <c r="A738" s="6"/>
      <c r="D738" s="90"/>
      <c r="I738" s="6"/>
      <c r="J738" s="6"/>
    </row>
    <row r="739" spans="1:10" ht="18" customHeight="1" x14ac:dyDescent="0.2">
      <c r="A739" s="6"/>
      <c r="D739" s="90"/>
      <c r="I739" s="6"/>
      <c r="J739" s="6"/>
    </row>
    <row r="740" spans="1:10" ht="18" customHeight="1" x14ac:dyDescent="0.2">
      <c r="A740" s="6"/>
      <c r="D740" s="90"/>
      <c r="I740" s="6"/>
      <c r="J740" s="6"/>
    </row>
    <row r="741" spans="1:10" ht="18" customHeight="1" x14ac:dyDescent="0.2">
      <c r="A741" s="6"/>
      <c r="D741" s="90"/>
      <c r="I741" s="6"/>
      <c r="J741" s="6"/>
    </row>
    <row r="742" spans="1:10" ht="18" customHeight="1" x14ac:dyDescent="0.2">
      <c r="A742" s="6"/>
      <c r="D742" s="90"/>
      <c r="I742" s="6"/>
      <c r="J742" s="6"/>
    </row>
    <row r="743" spans="1:10" ht="18" customHeight="1" x14ac:dyDescent="0.2">
      <c r="A743" s="6"/>
      <c r="D743" s="90"/>
      <c r="I743" s="6"/>
      <c r="J743" s="6"/>
    </row>
    <row r="744" spans="1:10" ht="18" customHeight="1" x14ac:dyDescent="0.2">
      <c r="A744" s="6"/>
      <c r="D744" s="90"/>
      <c r="I744" s="6"/>
      <c r="J744" s="6"/>
    </row>
    <row r="745" spans="1:10" ht="18" customHeight="1" x14ac:dyDescent="0.2">
      <c r="A745" s="6"/>
      <c r="D745" s="90"/>
      <c r="I745" s="6"/>
      <c r="J745" s="6"/>
    </row>
    <row r="746" spans="1:10" ht="18" customHeight="1" x14ac:dyDescent="0.2">
      <c r="A746" s="6"/>
      <c r="D746" s="90"/>
      <c r="I746" s="6"/>
      <c r="J746" s="6"/>
    </row>
    <row r="747" spans="1:10" ht="18" customHeight="1" x14ac:dyDescent="0.2">
      <c r="A747" s="6"/>
      <c r="D747" s="90"/>
      <c r="I747" s="6"/>
      <c r="J747" s="6"/>
    </row>
    <row r="748" spans="1:10" ht="18" customHeight="1" x14ac:dyDescent="0.2">
      <c r="A748" s="6"/>
      <c r="D748" s="90"/>
      <c r="I748" s="6"/>
      <c r="J748" s="6"/>
    </row>
    <row r="749" spans="1:10" ht="18" customHeight="1" x14ac:dyDescent="0.2">
      <c r="A749" s="6"/>
      <c r="D749" s="90"/>
      <c r="I749" s="6"/>
      <c r="J749" s="6"/>
    </row>
    <row r="750" spans="1:10" ht="18" customHeight="1" x14ac:dyDescent="0.2">
      <c r="A750" s="6"/>
      <c r="D750" s="90"/>
      <c r="I750" s="6"/>
      <c r="J750" s="6"/>
    </row>
    <row r="751" spans="1:10" ht="18" customHeight="1" x14ac:dyDescent="0.2">
      <c r="A751" s="6"/>
      <c r="D751" s="90"/>
      <c r="I751" s="6"/>
      <c r="J751" s="6"/>
    </row>
    <row r="752" spans="1:10" ht="18" customHeight="1" x14ac:dyDescent="0.2">
      <c r="A752" s="6"/>
      <c r="D752" s="90"/>
      <c r="I752" s="6"/>
      <c r="J752" s="6"/>
    </row>
    <row r="753" spans="1:10" ht="18" customHeight="1" x14ac:dyDescent="0.2">
      <c r="A753" s="6"/>
      <c r="D753" s="90"/>
      <c r="I753" s="6"/>
      <c r="J753" s="6"/>
    </row>
    <row r="754" spans="1:10" ht="18" customHeight="1" x14ac:dyDescent="0.2">
      <c r="A754" s="6"/>
      <c r="D754" s="90"/>
      <c r="I754" s="6"/>
      <c r="J754" s="6"/>
    </row>
    <row r="755" spans="1:10" ht="18" customHeight="1" x14ac:dyDescent="0.2">
      <c r="A755" s="6"/>
      <c r="D755" s="90"/>
      <c r="I755" s="6"/>
      <c r="J755" s="6"/>
    </row>
    <row r="756" spans="1:10" ht="18" customHeight="1" x14ac:dyDescent="0.2">
      <c r="A756" s="6"/>
      <c r="D756" s="90"/>
      <c r="I756" s="6"/>
      <c r="J756" s="6"/>
    </row>
    <row r="757" spans="1:10" ht="18" customHeight="1" x14ac:dyDescent="0.2">
      <c r="A757" s="6"/>
      <c r="D757" s="90"/>
      <c r="I757" s="6"/>
      <c r="J757" s="6"/>
    </row>
    <row r="758" spans="1:10" ht="18" customHeight="1" x14ac:dyDescent="0.2">
      <c r="A758" s="6"/>
      <c r="D758" s="90"/>
      <c r="I758" s="6"/>
      <c r="J758" s="6"/>
    </row>
    <row r="759" spans="1:10" ht="18" customHeight="1" x14ac:dyDescent="0.2">
      <c r="A759" s="6"/>
      <c r="D759" s="90"/>
      <c r="I759" s="6"/>
      <c r="J759" s="6"/>
    </row>
    <row r="760" spans="1:10" ht="18" customHeight="1" x14ac:dyDescent="0.2">
      <c r="A760" s="6"/>
      <c r="D760" s="90"/>
      <c r="I760" s="6"/>
      <c r="J760" s="6"/>
    </row>
    <row r="761" spans="1:10" ht="18" customHeight="1" x14ac:dyDescent="0.2">
      <c r="A761" s="6"/>
      <c r="D761" s="90"/>
      <c r="I761" s="6"/>
      <c r="J761" s="6"/>
    </row>
    <row r="762" spans="1:10" ht="18" customHeight="1" x14ac:dyDescent="0.2">
      <c r="A762" s="6"/>
      <c r="D762" s="90"/>
      <c r="I762" s="6"/>
      <c r="J762" s="6"/>
    </row>
    <row r="763" spans="1:10" ht="18" customHeight="1" x14ac:dyDescent="0.2">
      <c r="A763" s="6"/>
      <c r="D763" s="90"/>
      <c r="I763" s="6"/>
      <c r="J763" s="6"/>
    </row>
    <row r="764" spans="1:10" ht="18" customHeight="1" x14ac:dyDescent="0.2">
      <c r="A764" s="6"/>
      <c r="D764" s="90"/>
      <c r="I764" s="6"/>
      <c r="J764" s="6"/>
    </row>
    <row r="765" spans="1:10" ht="18" customHeight="1" x14ac:dyDescent="0.2">
      <c r="A765" s="6"/>
      <c r="D765" s="90"/>
      <c r="I765" s="6"/>
      <c r="J765" s="6"/>
    </row>
    <row r="766" spans="1:10" ht="18" customHeight="1" x14ac:dyDescent="0.2">
      <c r="A766" s="6"/>
      <c r="D766" s="90"/>
      <c r="I766" s="6"/>
      <c r="J766" s="6"/>
    </row>
    <row r="767" spans="1:10" ht="18" customHeight="1" x14ac:dyDescent="0.2">
      <c r="A767" s="6"/>
      <c r="D767" s="90"/>
      <c r="I767" s="6"/>
      <c r="J767" s="6"/>
    </row>
    <row r="768" spans="1:10" ht="18" customHeight="1" x14ac:dyDescent="0.2">
      <c r="A768" s="6"/>
      <c r="D768" s="90"/>
      <c r="I768" s="6"/>
      <c r="J768" s="6"/>
    </row>
    <row r="769" spans="1:10" ht="18" customHeight="1" x14ac:dyDescent="0.2">
      <c r="A769" s="6"/>
      <c r="D769" s="90"/>
      <c r="I769" s="6"/>
      <c r="J769" s="6"/>
    </row>
    <row r="770" spans="1:10" ht="18" customHeight="1" x14ac:dyDescent="0.2">
      <c r="A770" s="6"/>
      <c r="D770" s="90"/>
      <c r="I770" s="6"/>
      <c r="J770" s="6"/>
    </row>
    <row r="771" spans="1:10" ht="18" customHeight="1" x14ac:dyDescent="0.2">
      <c r="A771" s="6"/>
      <c r="D771" s="90"/>
      <c r="I771" s="6"/>
      <c r="J771" s="6"/>
    </row>
    <row r="772" spans="1:10" ht="18" customHeight="1" x14ac:dyDescent="0.2">
      <c r="A772" s="6"/>
      <c r="D772" s="90"/>
      <c r="I772" s="6"/>
      <c r="J772" s="6"/>
    </row>
    <row r="773" spans="1:10" ht="18" customHeight="1" x14ac:dyDescent="0.2">
      <c r="A773" s="6"/>
      <c r="D773" s="90"/>
      <c r="I773" s="6"/>
      <c r="J773" s="6"/>
    </row>
    <row r="774" spans="1:10" ht="18" customHeight="1" x14ac:dyDescent="0.2">
      <c r="A774" s="6"/>
      <c r="D774" s="90"/>
      <c r="I774" s="6"/>
      <c r="J774" s="6"/>
    </row>
    <row r="775" spans="1:10" ht="18" customHeight="1" x14ac:dyDescent="0.2">
      <c r="A775" s="6"/>
      <c r="D775" s="90"/>
      <c r="I775" s="6"/>
      <c r="J775" s="6"/>
    </row>
    <row r="776" spans="1:10" ht="18" customHeight="1" x14ac:dyDescent="0.2">
      <c r="A776" s="6"/>
      <c r="D776" s="90"/>
      <c r="I776" s="6"/>
      <c r="J776" s="6"/>
    </row>
    <row r="777" spans="1:10" ht="18" customHeight="1" x14ac:dyDescent="0.2">
      <c r="A777" s="6"/>
      <c r="D777" s="90"/>
      <c r="I777" s="6"/>
      <c r="J777" s="6"/>
    </row>
    <row r="778" spans="1:10" ht="18" customHeight="1" x14ac:dyDescent="0.2">
      <c r="A778" s="6"/>
      <c r="D778" s="90"/>
      <c r="I778" s="6"/>
      <c r="J778" s="6"/>
    </row>
    <row r="779" spans="1:10" ht="18" customHeight="1" x14ac:dyDescent="0.2">
      <c r="A779" s="6"/>
      <c r="D779" s="90"/>
      <c r="I779" s="6"/>
      <c r="J779" s="6"/>
    </row>
    <row r="780" spans="1:10" ht="18" customHeight="1" x14ac:dyDescent="0.2">
      <c r="A780" s="6"/>
      <c r="D780" s="90"/>
      <c r="I780" s="6"/>
      <c r="J780" s="6"/>
    </row>
    <row r="781" spans="1:10" ht="18" customHeight="1" x14ac:dyDescent="0.2">
      <c r="A781" s="6"/>
      <c r="D781" s="90"/>
      <c r="I781" s="6"/>
      <c r="J781" s="6"/>
    </row>
    <row r="782" spans="1:10" ht="18" customHeight="1" x14ac:dyDescent="0.2">
      <c r="A782" s="6"/>
      <c r="D782" s="90"/>
      <c r="I782" s="6"/>
      <c r="J782" s="6"/>
    </row>
    <row r="783" spans="1:10" ht="18" customHeight="1" x14ac:dyDescent="0.2">
      <c r="A783" s="6"/>
      <c r="D783" s="90"/>
      <c r="I783" s="6"/>
      <c r="J783" s="6"/>
    </row>
    <row r="784" spans="1:10" ht="18" customHeight="1" x14ac:dyDescent="0.2">
      <c r="A784" s="6"/>
      <c r="D784" s="90"/>
      <c r="I784" s="6"/>
      <c r="J784" s="6"/>
    </row>
    <row r="785" spans="1:10" ht="18" customHeight="1" x14ac:dyDescent="0.2">
      <c r="A785" s="6"/>
      <c r="D785" s="90"/>
      <c r="I785" s="6"/>
      <c r="J785" s="6"/>
    </row>
    <row r="786" spans="1:10" ht="18" customHeight="1" x14ac:dyDescent="0.2">
      <c r="A786" s="6"/>
      <c r="D786" s="90"/>
      <c r="I786" s="6"/>
      <c r="J786" s="6"/>
    </row>
    <row r="787" spans="1:10" ht="18" customHeight="1" x14ac:dyDescent="0.2">
      <c r="A787" s="6"/>
      <c r="D787" s="90"/>
      <c r="I787" s="6"/>
      <c r="J787" s="6"/>
    </row>
    <row r="788" spans="1:10" ht="18" customHeight="1" x14ac:dyDescent="0.2">
      <c r="A788" s="6"/>
      <c r="D788" s="90"/>
      <c r="I788" s="6"/>
      <c r="J788" s="6"/>
    </row>
    <row r="789" spans="1:10" ht="18" customHeight="1" x14ac:dyDescent="0.2">
      <c r="A789" s="6"/>
      <c r="D789" s="90"/>
      <c r="I789" s="6"/>
      <c r="J789" s="6"/>
    </row>
    <row r="790" spans="1:10" ht="18" customHeight="1" x14ac:dyDescent="0.2">
      <c r="A790" s="6"/>
      <c r="D790" s="90"/>
      <c r="I790" s="6"/>
      <c r="J790" s="6"/>
    </row>
    <row r="791" spans="1:10" ht="18" customHeight="1" x14ac:dyDescent="0.2">
      <c r="A791" s="6"/>
      <c r="D791" s="90"/>
      <c r="I791" s="6"/>
      <c r="J791" s="6"/>
    </row>
    <row r="792" spans="1:10" ht="18" customHeight="1" x14ac:dyDescent="0.2">
      <c r="A792" s="6"/>
      <c r="D792" s="90"/>
      <c r="I792" s="6"/>
      <c r="J792" s="6"/>
    </row>
    <row r="793" spans="1:10" ht="18" customHeight="1" x14ac:dyDescent="0.2">
      <c r="A793" s="6"/>
      <c r="D793" s="90"/>
      <c r="I793" s="6"/>
      <c r="J793" s="6"/>
    </row>
    <row r="794" spans="1:10" ht="18" customHeight="1" x14ac:dyDescent="0.2">
      <c r="A794" s="6"/>
      <c r="D794" s="90"/>
      <c r="I794" s="6"/>
      <c r="J794" s="6"/>
    </row>
    <row r="795" spans="1:10" ht="18" customHeight="1" x14ac:dyDescent="0.2">
      <c r="A795" s="6"/>
      <c r="D795" s="90"/>
      <c r="I795" s="6"/>
      <c r="J795" s="6"/>
    </row>
    <row r="796" spans="1:10" ht="18" customHeight="1" x14ac:dyDescent="0.2">
      <c r="A796" s="6"/>
      <c r="D796" s="90"/>
      <c r="I796" s="6"/>
      <c r="J796" s="6"/>
    </row>
    <row r="797" spans="1:10" ht="18" customHeight="1" x14ac:dyDescent="0.2">
      <c r="A797" s="6"/>
      <c r="D797" s="90"/>
      <c r="I797" s="6"/>
      <c r="J797" s="6"/>
    </row>
    <row r="798" spans="1:10" ht="18" customHeight="1" x14ac:dyDescent="0.2">
      <c r="A798" s="6"/>
      <c r="D798" s="90"/>
      <c r="I798" s="6"/>
      <c r="J798" s="6"/>
    </row>
    <row r="799" spans="1:10" ht="18" customHeight="1" x14ac:dyDescent="0.2">
      <c r="A799" s="6"/>
      <c r="D799" s="90"/>
      <c r="I799" s="6"/>
      <c r="J799" s="6"/>
    </row>
    <row r="800" spans="1:10" ht="18" customHeight="1" x14ac:dyDescent="0.2">
      <c r="A800" s="6"/>
      <c r="D800" s="90"/>
      <c r="I800" s="6"/>
      <c r="J800" s="6"/>
    </row>
    <row r="801" spans="1:10" ht="18" customHeight="1" x14ac:dyDescent="0.2">
      <c r="A801" s="6"/>
      <c r="D801" s="90"/>
      <c r="I801" s="6"/>
      <c r="J801" s="6"/>
    </row>
    <row r="802" spans="1:10" ht="18" customHeight="1" x14ac:dyDescent="0.2">
      <c r="A802" s="6"/>
      <c r="D802" s="90"/>
      <c r="I802" s="6"/>
      <c r="J802" s="6"/>
    </row>
    <row r="803" spans="1:10" ht="18" customHeight="1" x14ac:dyDescent="0.2">
      <c r="A803" s="6"/>
      <c r="D803" s="90"/>
      <c r="I803" s="6"/>
      <c r="J803" s="6"/>
    </row>
    <row r="804" spans="1:10" ht="18" customHeight="1" x14ac:dyDescent="0.2">
      <c r="A804" s="6"/>
      <c r="D804" s="90"/>
      <c r="I804" s="6"/>
      <c r="J804" s="6"/>
    </row>
    <row r="805" spans="1:10" ht="18" customHeight="1" x14ac:dyDescent="0.2">
      <c r="A805" s="6"/>
      <c r="D805" s="90"/>
      <c r="I805" s="6"/>
      <c r="J805" s="6"/>
    </row>
    <row r="806" spans="1:10" ht="18" customHeight="1" x14ac:dyDescent="0.2">
      <c r="A806" s="6"/>
      <c r="D806" s="90"/>
      <c r="I806" s="6"/>
      <c r="J806" s="6"/>
    </row>
    <row r="807" spans="1:10" ht="18" customHeight="1" x14ac:dyDescent="0.2">
      <c r="A807" s="6"/>
      <c r="D807" s="90"/>
      <c r="I807" s="6"/>
      <c r="J807" s="6"/>
    </row>
    <row r="808" spans="1:10" ht="18" customHeight="1" x14ac:dyDescent="0.2">
      <c r="A808" s="6"/>
      <c r="D808" s="90"/>
      <c r="I808" s="6"/>
      <c r="J808" s="6"/>
    </row>
    <row r="809" spans="1:10" ht="18" customHeight="1" x14ac:dyDescent="0.2">
      <c r="A809" s="6"/>
      <c r="D809" s="90"/>
      <c r="I809" s="6"/>
      <c r="J809" s="6"/>
    </row>
    <row r="810" spans="1:10" ht="18" customHeight="1" x14ac:dyDescent="0.2">
      <c r="A810" s="6"/>
      <c r="D810" s="90"/>
      <c r="I810" s="6"/>
      <c r="J810" s="6"/>
    </row>
    <row r="811" spans="1:10" ht="18" customHeight="1" x14ac:dyDescent="0.2">
      <c r="A811" s="6"/>
      <c r="D811" s="90"/>
      <c r="I811" s="6"/>
      <c r="J811" s="6"/>
    </row>
    <row r="812" spans="1:10" ht="18" customHeight="1" x14ac:dyDescent="0.2">
      <c r="A812" s="6"/>
      <c r="D812" s="90"/>
      <c r="I812" s="6"/>
      <c r="J812" s="6"/>
    </row>
    <row r="813" spans="1:10" ht="18" customHeight="1" x14ac:dyDescent="0.2">
      <c r="A813" s="6"/>
      <c r="D813" s="90"/>
      <c r="I813" s="6"/>
      <c r="J813" s="6"/>
    </row>
    <row r="814" spans="1:10" ht="18" customHeight="1" x14ac:dyDescent="0.2">
      <c r="A814" s="6"/>
      <c r="D814" s="90"/>
      <c r="I814" s="6"/>
      <c r="J814" s="6"/>
    </row>
    <row r="815" spans="1:10" ht="18" customHeight="1" x14ac:dyDescent="0.2">
      <c r="A815" s="6"/>
      <c r="D815" s="90"/>
      <c r="I815" s="6"/>
      <c r="J815" s="6"/>
    </row>
    <row r="816" spans="1:10" ht="18" customHeight="1" x14ac:dyDescent="0.2">
      <c r="A816" s="6"/>
      <c r="D816" s="90"/>
      <c r="I816" s="6"/>
      <c r="J816" s="6"/>
    </row>
    <row r="817" spans="1:10" ht="18" customHeight="1" x14ac:dyDescent="0.2">
      <c r="A817" s="6"/>
      <c r="D817" s="90"/>
      <c r="I817" s="6"/>
      <c r="J817" s="6"/>
    </row>
    <row r="818" spans="1:10" ht="18" customHeight="1" x14ac:dyDescent="0.2">
      <c r="A818" s="6"/>
      <c r="D818" s="90"/>
      <c r="I818" s="6"/>
      <c r="J818" s="6"/>
    </row>
    <row r="819" spans="1:10" ht="18" customHeight="1" x14ac:dyDescent="0.2">
      <c r="A819" s="6"/>
      <c r="D819" s="90"/>
      <c r="I819" s="6"/>
      <c r="J819" s="6"/>
    </row>
    <row r="820" spans="1:10" ht="18" customHeight="1" x14ac:dyDescent="0.2">
      <c r="A820" s="6"/>
      <c r="D820" s="90"/>
      <c r="I820" s="6"/>
      <c r="J820" s="6"/>
    </row>
    <row r="821" spans="1:10" ht="18" customHeight="1" x14ac:dyDescent="0.2">
      <c r="A821" s="6"/>
      <c r="D821" s="90"/>
      <c r="I821" s="6"/>
      <c r="J821" s="6"/>
    </row>
    <row r="822" spans="1:10" ht="18" customHeight="1" x14ac:dyDescent="0.2">
      <c r="A822" s="6"/>
      <c r="D822" s="90"/>
      <c r="I822" s="6"/>
      <c r="J822" s="6"/>
    </row>
    <row r="823" spans="1:10" ht="18" customHeight="1" x14ac:dyDescent="0.2">
      <c r="A823" s="6"/>
      <c r="D823" s="90"/>
      <c r="I823" s="6"/>
      <c r="J823" s="6"/>
    </row>
    <row r="824" spans="1:10" ht="18" customHeight="1" x14ac:dyDescent="0.2">
      <c r="A824" s="6"/>
      <c r="D824" s="90"/>
      <c r="I824" s="6"/>
      <c r="J824" s="6"/>
    </row>
    <row r="825" spans="1:10" ht="18" customHeight="1" x14ac:dyDescent="0.2">
      <c r="A825" s="6"/>
      <c r="D825" s="90"/>
      <c r="I825" s="6"/>
      <c r="J825" s="6"/>
    </row>
    <row r="826" spans="1:10" ht="18" customHeight="1" x14ac:dyDescent="0.2">
      <c r="A826" s="6"/>
      <c r="D826" s="90"/>
      <c r="I826" s="6"/>
      <c r="J826" s="6"/>
    </row>
    <row r="827" spans="1:10" ht="18" customHeight="1" x14ac:dyDescent="0.2">
      <c r="A827" s="6"/>
      <c r="D827" s="90"/>
      <c r="I827" s="6"/>
      <c r="J827" s="6"/>
    </row>
    <row r="828" spans="1:10" ht="18" customHeight="1" x14ac:dyDescent="0.2">
      <c r="A828" s="6"/>
      <c r="D828" s="90"/>
      <c r="I828" s="6"/>
      <c r="J828" s="6"/>
    </row>
    <row r="829" spans="1:10" ht="18" customHeight="1" x14ac:dyDescent="0.2">
      <c r="A829" s="6"/>
      <c r="D829" s="90"/>
      <c r="I829" s="6"/>
      <c r="J829" s="6"/>
    </row>
    <row r="830" spans="1:10" ht="18" customHeight="1" x14ac:dyDescent="0.2">
      <c r="A830" s="6"/>
      <c r="D830" s="90"/>
      <c r="I830" s="6"/>
      <c r="J830" s="6"/>
    </row>
    <row r="831" spans="1:10" ht="18" customHeight="1" x14ac:dyDescent="0.2">
      <c r="A831" s="6"/>
      <c r="D831" s="90"/>
      <c r="I831" s="6"/>
      <c r="J831" s="6"/>
    </row>
    <row r="832" spans="1:10" ht="18" customHeight="1" x14ac:dyDescent="0.2">
      <c r="A832" s="6"/>
      <c r="D832" s="90"/>
      <c r="I832" s="6"/>
      <c r="J832" s="6"/>
    </row>
    <row r="833" spans="1:10" ht="18" customHeight="1" x14ac:dyDescent="0.2">
      <c r="A833" s="6"/>
      <c r="D833" s="90"/>
      <c r="I833" s="6"/>
      <c r="J833" s="6"/>
    </row>
    <row r="834" spans="1:10" ht="18" customHeight="1" x14ac:dyDescent="0.2">
      <c r="A834" s="6"/>
      <c r="D834" s="90"/>
      <c r="I834" s="6"/>
      <c r="J834" s="6"/>
    </row>
    <row r="835" spans="1:10" ht="18" customHeight="1" x14ac:dyDescent="0.2">
      <c r="A835" s="6"/>
      <c r="D835" s="90"/>
      <c r="I835" s="6"/>
      <c r="J835" s="6"/>
    </row>
    <row r="836" spans="1:10" ht="18" customHeight="1" x14ac:dyDescent="0.2">
      <c r="A836" s="6"/>
      <c r="D836" s="90"/>
      <c r="I836" s="6"/>
      <c r="J836" s="6"/>
    </row>
    <row r="837" spans="1:10" ht="18" customHeight="1" x14ac:dyDescent="0.2">
      <c r="A837" s="6"/>
      <c r="D837" s="90"/>
      <c r="I837" s="6"/>
      <c r="J837" s="6"/>
    </row>
    <row r="838" spans="1:10" ht="18" customHeight="1" x14ac:dyDescent="0.2">
      <c r="A838" s="6"/>
      <c r="D838" s="90"/>
      <c r="I838" s="6"/>
      <c r="J838" s="6"/>
    </row>
    <row r="839" spans="1:10" ht="18" customHeight="1" x14ac:dyDescent="0.2">
      <c r="A839" s="6"/>
      <c r="D839" s="90"/>
      <c r="I839" s="6"/>
      <c r="J839" s="6"/>
    </row>
    <row r="840" spans="1:10" ht="18" customHeight="1" x14ac:dyDescent="0.2">
      <c r="A840" s="6"/>
      <c r="D840" s="90"/>
      <c r="I840" s="6"/>
      <c r="J840" s="6"/>
    </row>
    <row r="841" spans="1:10" ht="18" customHeight="1" x14ac:dyDescent="0.2">
      <c r="A841" s="6"/>
      <c r="D841" s="90"/>
      <c r="I841" s="6"/>
      <c r="J841" s="6"/>
    </row>
    <row r="842" spans="1:10" ht="18" customHeight="1" x14ac:dyDescent="0.2">
      <c r="A842" s="6"/>
      <c r="D842" s="90"/>
      <c r="I842" s="6"/>
      <c r="J842" s="6"/>
    </row>
    <row r="843" spans="1:10" ht="18" customHeight="1" x14ac:dyDescent="0.2">
      <c r="A843" s="6"/>
      <c r="D843" s="90"/>
      <c r="I843" s="6"/>
      <c r="J843" s="6"/>
    </row>
    <row r="844" spans="1:10" ht="18" customHeight="1" x14ac:dyDescent="0.2">
      <c r="A844" s="6"/>
      <c r="D844" s="90"/>
      <c r="I844" s="6"/>
      <c r="J844" s="6"/>
    </row>
    <row r="845" spans="1:10" ht="18" customHeight="1" x14ac:dyDescent="0.2">
      <c r="A845" s="6"/>
      <c r="D845" s="90"/>
      <c r="I845" s="6"/>
      <c r="J845" s="6"/>
    </row>
    <row r="846" spans="1:10" ht="18" customHeight="1" x14ac:dyDescent="0.2">
      <c r="A846" s="6"/>
      <c r="D846" s="90"/>
      <c r="I846" s="6"/>
      <c r="J846" s="6"/>
    </row>
    <row r="847" spans="1:10" ht="18" customHeight="1" x14ac:dyDescent="0.2">
      <c r="A847" s="6"/>
      <c r="D847" s="90"/>
      <c r="I847" s="6"/>
      <c r="J847" s="6"/>
    </row>
    <row r="848" spans="1:10" ht="18" customHeight="1" x14ac:dyDescent="0.2">
      <c r="A848" s="6"/>
      <c r="D848" s="90"/>
      <c r="I848" s="6"/>
      <c r="J848" s="6"/>
    </row>
    <row r="849" spans="1:10" ht="18" customHeight="1" x14ac:dyDescent="0.2">
      <c r="A849" s="6"/>
      <c r="D849" s="90"/>
      <c r="I849" s="6"/>
      <c r="J849" s="6"/>
    </row>
    <row r="850" spans="1:10" ht="18" customHeight="1" x14ac:dyDescent="0.2">
      <c r="A850" s="6"/>
      <c r="D850" s="90"/>
      <c r="I850" s="6"/>
      <c r="J850" s="6"/>
    </row>
    <row r="851" spans="1:10" ht="18" customHeight="1" x14ac:dyDescent="0.2">
      <c r="A851" s="6"/>
      <c r="D851" s="90"/>
      <c r="I851" s="6"/>
      <c r="J851" s="6"/>
    </row>
    <row r="852" spans="1:10" ht="18" customHeight="1" x14ac:dyDescent="0.2">
      <c r="A852" s="6"/>
      <c r="D852" s="90"/>
      <c r="I852" s="6"/>
      <c r="J852" s="6"/>
    </row>
    <row r="853" spans="1:10" ht="18" customHeight="1" x14ac:dyDescent="0.2">
      <c r="A853" s="6"/>
      <c r="D853" s="90"/>
      <c r="I853" s="6"/>
      <c r="J853" s="6"/>
    </row>
    <row r="854" spans="1:10" ht="18" customHeight="1" x14ac:dyDescent="0.2">
      <c r="A854" s="6"/>
      <c r="D854" s="90"/>
      <c r="I854" s="6"/>
      <c r="J854" s="6"/>
    </row>
    <row r="855" spans="1:10" ht="18" customHeight="1" x14ac:dyDescent="0.2">
      <c r="A855" s="6"/>
      <c r="D855" s="90"/>
      <c r="I855" s="6"/>
      <c r="J855" s="6"/>
    </row>
    <row r="856" spans="1:10" ht="18" customHeight="1" x14ac:dyDescent="0.2">
      <c r="A856" s="6"/>
      <c r="D856" s="90"/>
      <c r="I856" s="6"/>
      <c r="J856" s="6"/>
    </row>
    <row r="857" spans="1:10" ht="18" customHeight="1" x14ac:dyDescent="0.2">
      <c r="A857" s="6"/>
      <c r="D857" s="90"/>
      <c r="I857" s="6"/>
      <c r="J857" s="6"/>
    </row>
    <row r="858" spans="1:10" ht="18" customHeight="1" x14ac:dyDescent="0.2">
      <c r="A858" s="6"/>
      <c r="D858" s="90"/>
      <c r="I858" s="6"/>
      <c r="J858" s="6"/>
    </row>
    <row r="859" spans="1:10" ht="18" customHeight="1" x14ac:dyDescent="0.2">
      <c r="A859" s="6"/>
      <c r="D859" s="90"/>
      <c r="I859" s="6"/>
      <c r="J859" s="6"/>
    </row>
    <row r="860" spans="1:10" ht="18" customHeight="1" x14ac:dyDescent="0.2">
      <c r="A860" s="6"/>
      <c r="D860" s="90"/>
      <c r="I860" s="6"/>
      <c r="J860" s="6"/>
    </row>
    <row r="861" spans="1:10" ht="18" customHeight="1" x14ac:dyDescent="0.2">
      <c r="A861" s="6"/>
      <c r="D861" s="90"/>
      <c r="I861" s="6"/>
      <c r="J861" s="6"/>
    </row>
    <row r="862" spans="1:10" ht="18" customHeight="1" x14ac:dyDescent="0.2">
      <c r="A862" s="6"/>
      <c r="D862" s="90"/>
      <c r="I862" s="6"/>
      <c r="J862" s="6"/>
    </row>
    <row r="863" spans="1:10" ht="18" customHeight="1" x14ac:dyDescent="0.2">
      <c r="A863" s="6"/>
      <c r="D863" s="90"/>
      <c r="I863" s="6"/>
      <c r="J863" s="6"/>
    </row>
    <row r="864" spans="1:10" ht="18" customHeight="1" x14ac:dyDescent="0.2">
      <c r="A864" s="6"/>
      <c r="D864" s="90"/>
      <c r="I864" s="6"/>
      <c r="J864" s="6"/>
    </row>
    <row r="865" spans="1:10" ht="18" customHeight="1" x14ac:dyDescent="0.2">
      <c r="A865" s="6"/>
      <c r="D865" s="90"/>
      <c r="I865" s="6"/>
      <c r="J865" s="6"/>
    </row>
    <row r="866" spans="1:10" ht="18" customHeight="1" x14ac:dyDescent="0.2">
      <c r="A866" s="6"/>
      <c r="D866" s="90"/>
      <c r="I866" s="6"/>
      <c r="J866" s="6"/>
    </row>
    <row r="867" spans="1:10" ht="18" customHeight="1" x14ac:dyDescent="0.2">
      <c r="A867" s="6"/>
      <c r="D867" s="90"/>
      <c r="I867" s="6"/>
      <c r="J867" s="6"/>
    </row>
    <row r="868" spans="1:10" ht="18" customHeight="1" x14ac:dyDescent="0.2">
      <c r="A868" s="6"/>
      <c r="D868" s="90"/>
      <c r="I868" s="6"/>
      <c r="J868" s="6"/>
    </row>
    <row r="869" spans="1:10" ht="18" customHeight="1" x14ac:dyDescent="0.2">
      <c r="A869" s="6"/>
      <c r="D869" s="90"/>
      <c r="I869" s="6"/>
      <c r="J869" s="6"/>
    </row>
    <row r="870" spans="1:10" ht="18" customHeight="1" x14ac:dyDescent="0.2">
      <c r="A870" s="6"/>
      <c r="D870" s="90"/>
      <c r="I870" s="6"/>
      <c r="J870" s="6"/>
    </row>
    <row r="871" spans="1:10" ht="18" customHeight="1" x14ac:dyDescent="0.2">
      <c r="A871" s="6"/>
      <c r="D871" s="90"/>
      <c r="I871" s="6"/>
      <c r="J871" s="6"/>
    </row>
    <row r="872" spans="1:10" ht="18" customHeight="1" x14ac:dyDescent="0.2">
      <c r="A872" s="6"/>
      <c r="D872" s="90"/>
      <c r="I872" s="6"/>
      <c r="J872" s="6"/>
    </row>
    <row r="873" spans="1:10" ht="18" customHeight="1" x14ac:dyDescent="0.2">
      <c r="A873" s="6"/>
      <c r="D873" s="90"/>
      <c r="I873" s="6"/>
      <c r="J873" s="6"/>
    </row>
    <row r="874" spans="1:10" ht="18" customHeight="1" x14ac:dyDescent="0.2">
      <c r="A874" s="6"/>
      <c r="D874" s="90"/>
      <c r="I874" s="6"/>
      <c r="J874" s="6"/>
    </row>
    <row r="875" spans="1:10" ht="18" customHeight="1" x14ac:dyDescent="0.2">
      <c r="A875" s="6"/>
      <c r="D875" s="90"/>
      <c r="I875" s="6"/>
      <c r="J875" s="6"/>
    </row>
    <row r="876" spans="1:10" ht="18" customHeight="1" x14ac:dyDescent="0.2">
      <c r="A876" s="6"/>
      <c r="D876" s="90"/>
      <c r="I876" s="6"/>
      <c r="J876" s="6"/>
    </row>
    <row r="877" spans="1:10" ht="18" customHeight="1" x14ac:dyDescent="0.2">
      <c r="A877" s="6"/>
      <c r="D877" s="90"/>
      <c r="I877" s="6"/>
      <c r="J877" s="6"/>
    </row>
    <row r="878" spans="1:10" ht="18" customHeight="1" x14ac:dyDescent="0.2">
      <c r="A878" s="6"/>
      <c r="D878" s="90"/>
      <c r="I878" s="6"/>
      <c r="J878" s="6"/>
    </row>
    <row r="879" spans="1:10" ht="18" customHeight="1" x14ac:dyDescent="0.2">
      <c r="A879" s="6"/>
      <c r="D879" s="90"/>
      <c r="I879" s="6"/>
      <c r="J879" s="6"/>
    </row>
    <row r="880" spans="1:10" ht="18" customHeight="1" x14ac:dyDescent="0.2">
      <c r="A880" s="6"/>
      <c r="D880" s="90"/>
      <c r="I880" s="6"/>
      <c r="J880" s="6"/>
    </row>
    <row r="881" spans="1:10" ht="18" customHeight="1" x14ac:dyDescent="0.2">
      <c r="A881" s="6"/>
      <c r="D881" s="90"/>
      <c r="I881" s="6"/>
      <c r="J881" s="6"/>
    </row>
    <row r="882" spans="1:10" ht="18" customHeight="1" x14ac:dyDescent="0.2">
      <c r="A882" s="6"/>
      <c r="D882" s="90"/>
      <c r="I882" s="6"/>
      <c r="J882" s="6"/>
    </row>
    <row r="883" spans="1:10" ht="18" customHeight="1" x14ac:dyDescent="0.2">
      <c r="A883" s="6"/>
      <c r="D883" s="90"/>
      <c r="I883" s="6"/>
      <c r="J883" s="6"/>
    </row>
    <row r="884" spans="1:10" ht="18" customHeight="1" x14ac:dyDescent="0.2">
      <c r="A884" s="6"/>
      <c r="D884" s="90"/>
      <c r="I884" s="6"/>
      <c r="J884" s="6"/>
    </row>
    <row r="885" spans="1:10" ht="18" customHeight="1" x14ac:dyDescent="0.2">
      <c r="A885" s="6"/>
      <c r="D885" s="90"/>
      <c r="I885" s="6"/>
      <c r="J885" s="6"/>
    </row>
    <row r="886" spans="1:10" ht="18" customHeight="1" x14ac:dyDescent="0.2">
      <c r="A886" s="6"/>
      <c r="D886" s="90"/>
      <c r="I886" s="6"/>
      <c r="J886" s="6"/>
    </row>
    <row r="887" spans="1:10" ht="18" customHeight="1" x14ac:dyDescent="0.2">
      <c r="A887" s="6"/>
      <c r="D887" s="90"/>
      <c r="I887" s="6"/>
      <c r="J887" s="6"/>
    </row>
    <row r="888" spans="1:10" ht="18" customHeight="1" x14ac:dyDescent="0.2">
      <c r="A888" s="6"/>
      <c r="D888" s="90"/>
      <c r="I888" s="6"/>
      <c r="J888" s="6"/>
    </row>
    <row r="889" spans="1:10" ht="18" customHeight="1" x14ac:dyDescent="0.2">
      <c r="A889" s="6"/>
      <c r="D889" s="90"/>
      <c r="I889" s="6"/>
      <c r="J889" s="6"/>
    </row>
    <row r="890" spans="1:10" ht="18" customHeight="1" x14ac:dyDescent="0.2">
      <c r="A890" s="6"/>
      <c r="D890" s="90"/>
      <c r="I890" s="6"/>
      <c r="J890" s="6"/>
    </row>
    <row r="891" spans="1:10" ht="18" customHeight="1" x14ac:dyDescent="0.2">
      <c r="A891" s="6"/>
      <c r="D891" s="90"/>
      <c r="I891" s="6"/>
      <c r="J891" s="6"/>
    </row>
    <row r="892" spans="1:10" ht="18" customHeight="1" x14ac:dyDescent="0.2">
      <c r="A892" s="6"/>
      <c r="D892" s="90"/>
      <c r="I892" s="6"/>
      <c r="J892" s="6"/>
    </row>
    <row r="893" spans="1:10" ht="18" customHeight="1" x14ac:dyDescent="0.2">
      <c r="A893" s="6"/>
      <c r="D893" s="90"/>
      <c r="I893" s="6"/>
      <c r="J893" s="6"/>
    </row>
    <row r="894" spans="1:10" ht="18" customHeight="1" x14ac:dyDescent="0.2">
      <c r="A894" s="6"/>
      <c r="D894" s="90"/>
      <c r="I894" s="6"/>
      <c r="J894" s="6"/>
    </row>
    <row r="895" spans="1:10" ht="18" customHeight="1" x14ac:dyDescent="0.2">
      <c r="A895" s="6"/>
      <c r="D895" s="90"/>
      <c r="I895" s="6"/>
      <c r="J895" s="6"/>
    </row>
    <row r="896" spans="1:10" ht="18" customHeight="1" x14ac:dyDescent="0.2">
      <c r="A896" s="6"/>
      <c r="D896" s="90"/>
      <c r="I896" s="6"/>
      <c r="J896" s="6"/>
    </row>
    <row r="897" spans="1:10" ht="18" customHeight="1" x14ac:dyDescent="0.2">
      <c r="A897" s="6"/>
      <c r="D897" s="90"/>
      <c r="I897" s="6"/>
      <c r="J897" s="6"/>
    </row>
    <row r="898" spans="1:10" ht="18" customHeight="1" x14ac:dyDescent="0.2">
      <c r="A898" s="6"/>
      <c r="D898" s="90"/>
      <c r="I898" s="6"/>
      <c r="J898" s="6"/>
    </row>
    <row r="899" spans="1:10" ht="18" customHeight="1" x14ac:dyDescent="0.2">
      <c r="A899" s="6"/>
      <c r="D899" s="90"/>
      <c r="I899" s="6"/>
      <c r="J899" s="6"/>
    </row>
    <row r="900" spans="1:10" ht="18" customHeight="1" x14ac:dyDescent="0.2">
      <c r="A900" s="6"/>
      <c r="D900" s="90"/>
      <c r="I900" s="6"/>
      <c r="J900" s="6"/>
    </row>
    <row r="901" spans="1:10" ht="18" customHeight="1" x14ac:dyDescent="0.2">
      <c r="A901" s="6"/>
      <c r="D901" s="90"/>
      <c r="I901" s="6"/>
      <c r="J901" s="6"/>
    </row>
    <row r="902" spans="1:10" ht="18" customHeight="1" x14ac:dyDescent="0.2">
      <c r="A902" s="6"/>
      <c r="D902" s="90"/>
      <c r="I902" s="6"/>
      <c r="J902" s="6"/>
    </row>
    <row r="903" spans="1:10" ht="18" customHeight="1" x14ac:dyDescent="0.2">
      <c r="A903" s="6"/>
      <c r="D903" s="90"/>
      <c r="I903" s="6"/>
      <c r="J903" s="6"/>
    </row>
    <row r="904" spans="1:10" ht="18" customHeight="1" x14ac:dyDescent="0.2">
      <c r="A904" s="6"/>
      <c r="D904" s="90"/>
      <c r="I904" s="6"/>
      <c r="J904" s="6"/>
    </row>
    <row r="905" spans="1:10" ht="18" customHeight="1" x14ac:dyDescent="0.2">
      <c r="A905" s="6"/>
      <c r="D905" s="90"/>
      <c r="I905" s="6"/>
      <c r="J905" s="6"/>
    </row>
    <row r="906" spans="1:10" ht="18" customHeight="1" x14ac:dyDescent="0.2">
      <c r="A906" s="6"/>
      <c r="D906" s="90"/>
      <c r="I906" s="6"/>
      <c r="J906" s="6"/>
    </row>
    <row r="907" spans="1:10" ht="18" customHeight="1" x14ac:dyDescent="0.2">
      <c r="A907" s="6"/>
      <c r="D907" s="90"/>
      <c r="I907" s="6"/>
      <c r="J907" s="6"/>
    </row>
    <row r="908" spans="1:10" ht="18" customHeight="1" x14ac:dyDescent="0.2">
      <c r="A908" s="6"/>
      <c r="D908" s="90"/>
      <c r="I908" s="6"/>
      <c r="J908" s="6"/>
    </row>
    <row r="909" spans="1:10" ht="18" customHeight="1" x14ac:dyDescent="0.2">
      <c r="A909" s="6"/>
      <c r="D909" s="90"/>
      <c r="I909" s="6"/>
      <c r="J909" s="6"/>
    </row>
    <row r="910" spans="1:10" ht="18" customHeight="1" x14ac:dyDescent="0.2">
      <c r="A910" s="6"/>
      <c r="D910" s="90"/>
      <c r="I910" s="6"/>
      <c r="J910" s="6"/>
    </row>
    <row r="911" spans="1:10" ht="18" customHeight="1" x14ac:dyDescent="0.2">
      <c r="A911" s="6"/>
      <c r="D911" s="90"/>
      <c r="I911" s="6"/>
      <c r="J911" s="6"/>
    </row>
    <row r="912" spans="1:10" ht="18" customHeight="1" x14ac:dyDescent="0.2">
      <c r="A912" s="6"/>
      <c r="D912" s="90"/>
      <c r="I912" s="6"/>
      <c r="J912" s="6"/>
    </row>
    <row r="913" spans="1:10" ht="18" customHeight="1" x14ac:dyDescent="0.2">
      <c r="A913" s="6"/>
      <c r="D913" s="90"/>
      <c r="I913" s="6"/>
      <c r="J913" s="6"/>
    </row>
    <row r="914" spans="1:10" ht="18" customHeight="1" x14ac:dyDescent="0.2">
      <c r="A914" s="6"/>
      <c r="D914" s="90"/>
      <c r="I914" s="6"/>
      <c r="J914" s="6"/>
    </row>
    <row r="915" spans="1:10" ht="18" customHeight="1" x14ac:dyDescent="0.2">
      <c r="A915" s="6"/>
      <c r="D915" s="90"/>
      <c r="I915" s="6"/>
      <c r="J915" s="6"/>
    </row>
    <row r="916" spans="1:10" ht="18" customHeight="1" x14ac:dyDescent="0.2">
      <c r="A916" s="6"/>
      <c r="D916" s="90"/>
      <c r="I916" s="6"/>
      <c r="J916" s="6"/>
    </row>
    <row r="917" spans="1:10" ht="18" customHeight="1" x14ac:dyDescent="0.2">
      <c r="A917" s="6"/>
      <c r="D917" s="90"/>
      <c r="I917" s="6"/>
      <c r="J917" s="6"/>
    </row>
    <row r="918" spans="1:10" ht="18" customHeight="1" x14ac:dyDescent="0.2">
      <c r="A918" s="6"/>
      <c r="D918" s="90"/>
      <c r="I918" s="6"/>
      <c r="J918" s="6"/>
    </row>
    <row r="919" spans="1:10" ht="18" customHeight="1" x14ac:dyDescent="0.2">
      <c r="A919" s="6"/>
      <c r="D919" s="90"/>
      <c r="I919" s="6"/>
      <c r="J919" s="6"/>
    </row>
    <row r="920" spans="1:10" ht="18" customHeight="1" x14ac:dyDescent="0.2">
      <c r="A920" s="6"/>
      <c r="D920" s="90"/>
      <c r="I920" s="6"/>
      <c r="J920" s="6"/>
    </row>
    <row r="921" spans="1:10" ht="18" customHeight="1" x14ac:dyDescent="0.2">
      <c r="A921" s="6"/>
      <c r="D921" s="90"/>
      <c r="I921" s="6"/>
      <c r="J921" s="6"/>
    </row>
    <row r="922" spans="1:10" ht="18" customHeight="1" x14ac:dyDescent="0.2">
      <c r="A922" s="6"/>
      <c r="D922" s="90"/>
      <c r="I922" s="6"/>
      <c r="J922" s="6"/>
    </row>
    <row r="923" spans="1:10" ht="18" customHeight="1" x14ac:dyDescent="0.2">
      <c r="A923" s="6"/>
      <c r="D923" s="90"/>
      <c r="I923" s="6"/>
      <c r="J923" s="6"/>
    </row>
    <row r="924" spans="1:10" ht="18" customHeight="1" x14ac:dyDescent="0.2">
      <c r="A924" s="6"/>
      <c r="D924" s="90"/>
      <c r="I924" s="6"/>
      <c r="J924" s="6"/>
    </row>
    <row r="925" spans="1:10" ht="18" customHeight="1" x14ac:dyDescent="0.2">
      <c r="A925" s="6"/>
      <c r="D925" s="90"/>
      <c r="I925" s="6"/>
      <c r="J925" s="6"/>
    </row>
    <row r="926" spans="1:10" ht="18" customHeight="1" x14ac:dyDescent="0.2">
      <c r="A926" s="6"/>
      <c r="D926" s="90"/>
      <c r="I926" s="6"/>
      <c r="J926" s="6"/>
    </row>
    <row r="927" spans="1:10" ht="18" customHeight="1" x14ac:dyDescent="0.2">
      <c r="A927" s="6"/>
      <c r="D927" s="90"/>
      <c r="I927" s="6"/>
      <c r="J927" s="6"/>
    </row>
    <row r="928" spans="1:10" ht="18" customHeight="1" x14ac:dyDescent="0.2">
      <c r="A928" s="6"/>
      <c r="D928" s="90"/>
      <c r="I928" s="6"/>
      <c r="J928" s="6"/>
    </row>
    <row r="929" spans="1:10" ht="18" customHeight="1" x14ac:dyDescent="0.2">
      <c r="A929" s="6"/>
      <c r="D929" s="90"/>
      <c r="I929" s="6"/>
      <c r="J929" s="6"/>
    </row>
    <row r="930" spans="1:10" ht="18" customHeight="1" x14ac:dyDescent="0.2">
      <c r="A930" s="6"/>
      <c r="D930" s="90"/>
      <c r="I930" s="6"/>
      <c r="J930" s="6"/>
    </row>
    <row r="931" spans="1:10" ht="18" customHeight="1" x14ac:dyDescent="0.2">
      <c r="A931" s="6"/>
      <c r="D931" s="90"/>
      <c r="I931" s="6"/>
      <c r="J931" s="6"/>
    </row>
    <row r="932" spans="1:10" ht="18" customHeight="1" x14ac:dyDescent="0.2">
      <c r="A932" s="6"/>
      <c r="D932" s="90"/>
      <c r="I932" s="6"/>
      <c r="J932" s="6"/>
    </row>
    <row r="933" spans="1:10" ht="18" customHeight="1" x14ac:dyDescent="0.2">
      <c r="A933" s="6"/>
      <c r="D933" s="90"/>
      <c r="I933" s="6"/>
      <c r="J933" s="6"/>
    </row>
    <row r="934" spans="1:10" ht="18" customHeight="1" x14ac:dyDescent="0.2">
      <c r="A934" s="6"/>
      <c r="D934" s="90"/>
      <c r="I934" s="6"/>
      <c r="J934" s="6"/>
    </row>
    <row r="935" spans="1:10" ht="18" customHeight="1" x14ac:dyDescent="0.2">
      <c r="A935" s="6"/>
      <c r="D935" s="90"/>
      <c r="I935" s="6"/>
      <c r="J935" s="6"/>
    </row>
    <row r="936" spans="1:10" ht="18" customHeight="1" x14ac:dyDescent="0.2">
      <c r="A936" s="6"/>
      <c r="D936" s="90"/>
      <c r="I936" s="6"/>
      <c r="J936" s="6"/>
    </row>
    <row r="937" spans="1:10" ht="18" customHeight="1" x14ac:dyDescent="0.2">
      <c r="A937" s="6"/>
      <c r="D937" s="90"/>
      <c r="I937" s="6"/>
      <c r="J937" s="6"/>
    </row>
    <row r="938" spans="1:10" ht="18" customHeight="1" x14ac:dyDescent="0.2">
      <c r="A938" s="6"/>
      <c r="D938" s="90"/>
      <c r="I938" s="6"/>
      <c r="J938" s="6"/>
    </row>
    <row r="939" spans="1:10" ht="18" customHeight="1" x14ac:dyDescent="0.2">
      <c r="A939" s="6"/>
      <c r="D939" s="90"/>
      <c r="I939" s="6"/>
      <c r="J939" s="6"/>
    </row>
    <row r="940" spans="1:10" ht="18" customHeight="1" x14ac:dyDescent="0.2">
      <c r="A940" s="6"/>
      <c r="D940" s="90"/>
      <c r="I940" s="6"/>
      <c r="J940" s="6"/>
    </row>
    <row r="941" spans="1:10" ht="18" customHeight="1" x14ac:dyDescent="0.2">
      <c r="A941" s="6"/>
      <c r="D941" s="90"/>
      <c r="I941" s="6"/>
      <c r="J941" s="6"/>
    </row>
    <row r="942" spans="1:10" ht="18" customHeight="1" x14ac:dyDescent="0.2">
      <c r="A942" s="6"/>
      <c r="D942" s="90"/>
      <c r="I942" s="6"/>
      <c r="J942" s="6"/>
    </row>
    <row r="943" spans="1:10" ht="18" customHeight="1" x14ac:dyDescent="0.2">
      <c r="A943" s="6"/>
      <c r="D943" s="90"/>
      <c r="I943" s="6"/>
      <c r="J943" s="6"/>
    </row>
    <row r="944" spans="1:10" ht="18" customHeight="1" x14ac:dyDescent="0.2">
      <c r="A944" s="6"/>
      <c r="D944" s="90"/>
      <c r="I944" s="6"/>
      <c r="J944" s="6"/>
    </row>
    <row r="945" spans="1:10" ht="18" customHeight="1" x14ac:dyDescent="0.2">
      <c r="A945" s="6"/>
      <c r="D945" s="90"/>
      <c r="I945" s="6"/>
      <c r="J945" s="6"/>
    </row>
    <row r="946" spans="1:10" ht="18" customHeight="1" x14ac:dyDescent="0.2">
      <c r="A946" s="6"/>
      <c r="D946" s="90"/>
      <c r="I946" s="6"/>
      <c r="J946" s="6"/>
    </row>
    <row r="947" spans="1:10" ht="18" customHeight="1" x14ac:dyDescent="0.2">
      <c r="A947" s="6"/>
      <c r="D947" s="90"/>
      <c r="I947" s="6"/>
      <c r="J947" s="6"/>
    </row>
    <row r="948" spans="1:10" ht="18" customHeight="1" x14ac:dyDescent="0.2">
      <c r="A948" s="6"/>
      <c r="D948" s="90"/>
      <c r="I948" s="6"/>
      <c r="J948" s="6"/>
    </row>
    <row r="949" spans="1:10" ht="18" customHeight="1" x14ac:dyDescent="0.2">
      <c r="A949" s="6"/>
      <c r="D949" s="90"/>
      <c r="I949" s="6"/>
      <c r="J949" s="6"/>
    </row>
    <row r="950" spans="1:10" ht="18" customHeight="1" x14ac:dyDescent="0.2">
      <c r="A950" s="6"/>
      <c r="D950" s="90"/>
      <c r="I950" s="6"/>
      <c r="J950" s="6"/>
    </row>
    <row r="951" spans="1:10" ht="18" customHeight="1" x14ac:dyDescent="0.2">
      <c r="A951" s="6"/>
      <c r="D951" s="90"/>
      <c r="I951" s="6"/>
      <c r="J951" s="6"/>
    </row>
    <row r="952" spans="1:10" ht="18" customHeight="1" x14ac:dyDescent="0.2">
      <c r="A952" s="6"/>
      <c r="D952" s="90"/>
      <c r="I952" s="6"/>
      <c r="J952" s="6"/>
    </row>
    <row r="953" spans="1:10" ht="18" customHeight="1" x14ac:dyDescent="0.2">
      <c r="A953" s="6"/>
      <c r="D953" s="90"/>
      <c r="I953" s="6"/>
      <c r="J953" s="6"/>
    </row>
    <row r="954" spans="1:10" ht="18" customHeight="1" x14ac:dyDescent="0.2">
      <c r="A954" s="6"/>
      <c r="D954" s="90"/>
      <c r="I954" s="6"/>
      <c r="J954" s="6"/>
    </row>
    <row r="955" spans="1:10" ht="18" customHeight="1" x14ac:dyDescent="0.2">
      <c r="A955" s="6"/>
      <c r="D955" s="90"/>
      <c r="I955" s="6"/>
      <c r="J955" s="6"/>
    </row>
    <row r="956" spans="1:10" ht="18" customHeight="1" x14ac:dyDescent="0.2">
      <c r="A956" s="6"/>
      <c r="D956" s="90"/>
      <c r="I956" s="6"/>
      <c r="J956" s="6"/>
    </row>
    <row r="957" spans="1:10" ht="18" customHeight="1" x14ac:dyDescent="0.2">
      <c r="A957" s="6"/>
      <c r="D957" s="90"/>
      <c r="I957" s="6"/>
      <c r="J957" s="6"/>
    </row>
    <row r="958" spans="1:10" ht="18" customHeight="1" x14ac:dyDescent="0.2">
      <c r="A958" s="6"/>
      <c r="D958" s="90"/>
      <c r="I958" s="6"/>
      <c r="J958" s="6"/>
    </row>
    <row r="959" spans="1:10" ht="18" customHeight="1" x14ac:dyDescent="0.2">
      <c r="A959" s="6"/>
      <c r="D959" s="90"/>
      <c r="I959" s="6"/>
      <c r="J959" s="6"/>
    </row>
    <row r="960" spans="1:10" ht="18" customHeight="1" x14ac:dyDescent="0.2">
      <c r="A960" s="6"/>
      <c r="D960" s="90"/>
      <c r="I960" s="6"/>
      <c r="J960" s="6"/>
    </row>
    <row r="961" spans="1:10" ht="18" customHeight="1" x14ac:dyDescent="0.2">
      <c r="A961" s="6"/>
      <c r="D961" s="90"/>
      <c r="I961" s="6"/>
      <c r="J961" s="6"/>
    </row>
    <row r="962" spans="1:10" ht="18" customHeight="1" x14ac:dyDescent="0.2">
      <c r="A962" s="6"/>
      <c r="D962" s="90"/>
      <c r="I962" s="6"/>
      <c r="J962" s="6"/>
    </row>
    <row r="963" spans="1:10" ht="18" customHeight="1" x14ac:dyDescent="0.2">
      <c r="A963" s="6"/>
      <c r="D963" s="90"/>
      <c r="I963" s="6"/>
      <c r="J963" s="6"/>
    </row>
    <row r="964" spans="1:10" ht="18" customHeight="1" x14ac:dyDescent="0.2">
      <c r="A964" s="6"/>
      <c r="D964" s="90"/>
      <c r="I964" s="6"/>
      <c r="J964" s="6"/>
    </row>
    <row r="965" spans="1:10" ht="18" customHeight="1" x14ac:dyDescent="0.2">
      <c r="A965" s="6"/>
      <c r="D965" s="90"/>
      <c r="I965" s="6"/>
      <c r="J965" s="6"/>
    </row>
    <row r="966" spans="1:10" ht="18" customHeight="1" x14ac:dyDescent="0.2">
      <c r="A966" s="6"/>
      <c r="D966" s="90"/>
      <c r="I966" s="6"/>
      <c r="J966" s="6"/>
    </row>
    <row r="967" spans="1:10" ht="18" customHeight="1" x14ac:dyDescent="0.2">
      <c r="A967" s="6"/>
      <c r="D967" s="90"/>
      <c r="I967" s="6"/>
      <c r="J967" s="6"/>
    </row>
    <row r="968" spans="1:10" ht="18" customHeight="1" x14ac:dyDescent="0.2">
      <c r="A968" s="6"/>
      <c r="D968" s="90"/>
      <c r="I968" s="6"/>
      <c r="J968" s="6"/>
    </row>
    <row r="969" spans="1:10" ht="18" customHeight="1" x14ac:dyDescent="0.2">
      <c r="A969" s="6"/>
      <c r="D969" s="90"/>
      <c r="I969" s="6"/>
      <c r="J969" s="6"/>
    </row>
    <row r="970" spans="1:10" ht="18" customHeight="1" x14ac:dyDescent="0.2">
      <c r="A970" s="6"/>
      <c r="D970" s="90"/>
      <c r="I970" s="6"/>
      <c r="J970" s="6"/>
    </row>
    <row r="971" spans="1:10" ht="18" customHeight="1" x14ac:dyDescent="0.2">
      <c r="A971" s="6"/>
      <c r="D971" s="90"/>
      <c r="I971" s="6"/>
      <c r="J971" s="6"/>
    </row>
    <row r="972" spans="1:10" ht="18" customHeight="1" x14ac:dyDescent="0.2">
      <c r="A972" s="6"/>
      <c r="D972" s="90"/>
      <c r="I972" s="6"/>
      <c r="J972" s="6"/>
    </row>
    <row r="973" spans="1:10" ht="18" customHeight="1" x14ac:dyDescent="0.2">
      <c r="A973" s="6"/>
      <c r="D973" s="90"/>
      <c r="I973" s="6"/>
      <c r="J973" s="6"/>
    </row>
    <row r="974" spans="1:10" ht="18" customHeight="1" x14ac:dyDescent="0.2">
      <c r="A974" s="6"/>
      <c r="D974" s="90"/>
      <c r="I974" s="6"/>
      <c r="J974" s="6"/>
    </row>
    <row r="975" spans="1:10" ht="18" customHeight="1" x14ac:dyDescent="0.2">
      <c r="A975" s="6"/>
      <c r="D975" s="90"/>
      <c r="I975" s="6"/>
      <c r="J975" s="6"/>
    </row>
    <row r="976" spans="1:10" ht="18" customHeight="1" x14ac:dyDescent="0.2">
      <c r="A976" s="6"/>
      <c r="D976" s="90"/>
      <c r="I976" s="6"/>
      <c r="J976" s="6"/>
    </row>
    <row r="977" spans="1:10" ht="18" customHeight="1" x14ac:dyDescent="0.2">
      <c r="A977" s="6"/>
      <c r="D977" s="90"/>
      <c r="I977" s="6"/>
      <c r="J977" s="6"/>
    </row>
    <row r="978" spans="1:10" ht="18" customHeight="1" x14ac:dyDescent="0.2">
      <c r="A978" s="6"/>
      <c r="D978" s="90"/>
      <c r="I978" s="6"/>
      <c r="J978" s="6"/>
    </row>
    <row r="979" spans="1:10" ht="18" customHeight="1" x14ac:dyDescent="0.2">
      <c r="A979" s="6"/>
      <c r="D979" s="90"/>
      <c r="I979" s="6"/>
      <c r="J979" s="6"/>
    </row>
    <row r="980" spans="1:10" ht="18" customHeight="1" x14ac:dyDescent="0.2">
      <c r="A980" s="6"/>
      <c r="D980" s="90"/>
      <c r="I980" s="6"/>
      <c r="J980" s="6"/>
    </row>
    <row r="981" spans="1:10" ht="18" customHeight="1" x14ac:dyDescent="0.2">
      <c r="A981" s="6"/>
      <c r="D981" s="90"/>
      <c r="I981" s="6"/>
      <c r="J981" s="6"/>
    </row>
    <row r="982" spans="1:10" ht="18" customHeight="1" x14ac:dyDescent="0.2">
      <c r="A982" s="6"/>
      <c r="D982" s="90"/>
      <c r="I982" s="6"/>
      <c r="J982" s="6"/>
    </row>
    <row r="983" spans="1:10" ht="18" customHeight="1" x14ac:dyDescent="0.2">
      <c r="A983" s="6"/>
      <c r="D983" s="90"/>
      <c r="I983" s="6"/>
      <c r="J983" s="6"/>
    </row>
    <row r="984" spans="1:10" ht="18" customHeight="1" x14ac:dyDescent="0.2">
      <c r="A984" s="6"/>
      <c r="D984" s="90"/>
      <c r="I984" s="6"/>
      <c r="J984" s="6"/>
    </row>
    <row r="985" spans="1:10" ht="18" customHeight="1" x14ac:dyDescent="0.2">
      <c r="A985" s="6"/>
      <c r="D985" s="90"/>
      <c r="I985" s="6"/>
      <c r="J985" s="6"/>
    </row>
    <row r="986" spans="1:10" ht="18" customHeight="1" x14ac:dyDescent="0.2">
      <c r="A986" s="6"/>
      <c r="D986" s="90"/>
      <c r="I986" s="6"/>
      <c r="J986" s="6"/>
    </row>
    <row r="987" spans="1:10" ht="18" customHeight="1" x14ac:dyDescent="0.2">
      <c r="A987" s="6"/>
      <c r="D987" s="90"/>
      <c r="I987" s="6"/>
      <c r="J987" s="6"/>
    </row>
    <row r="988" spans="1:10" ht="18" customHeight="1" x14ac:dyDescent="0.2">
      <c r="A988" s="6"/>
      <c r="D988" s="90"/>
      <c r="I988" s="6"/>
      <c r="J988" s="6"/>
    </row>
    <row r="989" spans="1:10" ht="18" customHeight="1" x14ac:dyDescent="0.2">
      <c r="A989" s="6"/>
      <c r="D989" s="90"/>
      <c r="I989" s="6"/>
      <c r="J989" s="6"/>
    </row>
    <row r="990" spans="1:10" ht="18" customHeight="1" x14ac:dyDescent="0.2">
      <c r="A990" s="6"/>
      <c r="D990" s="90"/>
      <c r="I990" s="6"/>
      <c r="J990" s="6"/>
    </row>
    <row r="991" spans="1:10" ht="18" customHeight="1" x14ac:dyDescent="0.2">
      <c r="A991" s="6"/>
      <c r="D991" s="90"/>
      <c r="I991" s="6"/>
      <c r="J991" s="6"/>
    </row>
    <row r="992" spans="1:10" ht="18" customHeight="1" x14ac:dyDescent="0.2">
      <c r="A992" s="6"/>
      <c r="D992" s="90"/>
      <c r="I992" s="6"/>
      <c r="J992" s="6"/>
    </row>
    <row r="993" spans="1:10" ht="18" customHeight="1" x14ac:dyDescent="0.2">
      <c r="A993" s="6"/>
      <c r="D993" s="90"/>
      <c r="I993" s="6"/>
      <c r="J993" s="6"/>
    </row>
    <row r="994" spans="1:10" ht="18" customHeight="1" x14ac:dyDescent="0.2">
      <c r="A994" s="6"/>
      <c r="D994" s="90"/>
      <c r="I994" s="6"/>
      <c r="J994" s="6"/>
    </row>
    <row r="995" spans="1:10" ht="18" customHeight="1" x14ac:dyDescent="0.2">
      <c r="A995" s="6"/>
      <c r="D995" s="90"/>
      <c r="I995" s="6"/>
      <c r="J995" s="6"/>
    </row>
    <row r="996" spans="1:10" ht="18" customHeight="1" x14ac:dyDescent="0.2">
      <c r="A996" s="6"/>
      <c r="D996" s="90"/>
      <c r="I996" s="6"/>
      <c r="J996" s="6"/>
    </row>
    <row r="997" spans="1:10" ht="18" customHeight="1" x14ac:dyDescent="0.2">
      <c r="A997" s="6"/>
      <c r="D997" s="90"/>
      <c r="I997" s="6"/>
      <c r="J997" s="6"/>
    </row>
    <row r="998" spans="1:10" ht="18" customHeight="1" x14ac:dyDescent="0.2">
      <c r="A998" s="6"/>
      <c r="D998" s="90"/>
      <c r="I998" s="6"/>
      <c r="J998" s="6"/>
    </row>
    <row r="999" spans="1:10" ht="18" customHeight="1" x14ac:dyDescent="0.2">
      <c r="A999" s="6"/>
      <c r="D999" s="90"/>
      <c r="I999" s="6"/>
      <c r="J999" s="6"/>
    </row>
    <row r="1000" spans="1:10" ht="18" customHeight="1" x14ac:dyDescent="0.2">
      <c r="A1000" s="6"/>
      <c r="D1000" s="90"/>
      <c r="I1000" s="6"/>
      <c r="J1000" s="6"/>
    </row>
    <row r="1001" spans="1:10" ht="18" customHeight="1" x14ac:dyDescent="0.2">
      <c r="A1001" s="6"/>
      <c r="D1001" s="90"/>
      <c r="I1001" s="6"/>
      <c r="J1001" s="6"/>
    </row>
    <row r="1002" spans="1:10" ht="18" customHeight="1" x14ac:dyDescent="0.2">
      <c r="A1002" s="6"/>
      <c r="D1002" s="90"/>
      <c r="I1002" s="6"/>
      <c r="J1002" s="6"/>
    </row>
    <row r="1003" spans="1:10" ht="18" customHeight="1" x14ac:dyDescent="0.2">
      <c r="A1003" s="6"/>
      <c r="D1003" s="90"/>
      <c r="I1003" s="6"/>
      <c r="J1003" s="6"/>
    </row>
    <row r="1004" spans="1:10" ht="18" customHeight="1" x14ac:dyDescent="0.2">
      <c r="A1004" s="6"/>
      <c r="D1004" s="90"/>
      <c r="I1004" s="6"/>
      <c r="J1004" s="6"/>
    </row>
    <row r="1005" spans="1:10" ht="18" customHeight="1" x14ac:dyDescent="0.2">
      <c r="A1005" s="6"/>
      <c r="D1005" s="90"/>
      <c r="I1005" s="6"/>
      <c r="J1005" s="6"/>
    </row>
    <row r="1006" spans="1:10" ht="18" customHeight="1" x14ac:dyDescent="0.2">
      <c r="A1006" s="6"/>
      <c r="D1006" s="90"/>
      <c r="I1006" s="6"/>
      <c r="J1006" s="6"/>
    </row>
    <row r="1007" spans="1:10" ht="18" customHeight="1" x14ac:dyDescent="0.2">
      <c r="A1007" s="6"/>
      <c r="D1007" s="90"/>
      <c r="I1007" s="6"/>
      <c r="J1007" s="6"/>
    </row>
    <row r="1008" spans="1:10" ht="18" customHeight="1" x14ac:dyDescent="0.2">
      <c r="A1008" s="6"/>
      <c r="D1008" s="90"/>
      <c r="I1008" s="6"/>
      <c r="J1008" s="6"/>
    </row>
    <row r="1009" spans="1:10" ht="18" customHeight="1" x14ac:dyDescent="0.2">
      <c r="A1009" s="6"/>
      <c r="D1009" s="90"/>
      <c r="I1009" s="6"/>
      <c r="J1009" s="6"/>
    </row>
    <row r="1010" spans="1:10" ht="18" customHeight="1" x14ac:dyDescent="0.2">
      <c r="A1010" s="6"/>
      <c r="D1010" s="90"/>
      <c r="I1010" s="6"/>
      <c r="J1010" s="6"/>
    </row>
    <row r="1011" spans="1:10" ht="18" customHeight="1" x14ac:dyDescent="0.2">
      <c r="A1011" s="6"/>
      <c r="D1011" s="90"/>
      <c r="I1011" s="6"/>
      <c r="J1011" s="6"/>
    </row>
    <row r="1012" spans="1:10" ht="18" customHeight="1" x14ac:dyDescent="0.2">
      <c r="A1012" s="6"/>
      <c r="D1012" s="90"/>
      <c r="I1012" s="6"/>
      <c r="J1012" s="6"/>
    </row>
    <row r="1013" spans="1:10" ht="18" customHeight="1" x14ac:dyDescent="0.2">
      <c r="A1013" s="6"/>
      <c r="D1013" s="90"/>
      <c r="I1013" s="6"/>
      <c r="J1013" s="6"/>
    </row>
    <row r="1014" spans="1:10" ht="18" customHeight="1" x14ac:dyDescent="0.2">
      <c r="A1014" s="6"/>
      <c r="D1014" s="90"/>
      <c r="I1014" s="6"/>
      <c r="J1014" s="6"/>
    </row>
    <row r="1015" spans="1:10" ht="18" customHeight="1" x14ac:dyDescent="0.2">
      <c r="A1015" s="6"/>
      <c r="D1015" s="90"/>
      <c r="I1015" s="6"/>
      <c r="J1015" s="6"/>
    </row>
    <row r="1016" spans="1:10" ht="18" customHeight="1" x14ac:dyDescent="0.2">
      <c r="A1016" s="6"/>
      <c r="D1016" s="90"/>
      <c r="I1016" s="6"/>
      <c r="J1016" s="6"/>
    </row>
    <row r="1017" spans="1:10" ht="18" customHeight="1" x14ac:dyDescent="0.2">
      <c r="A1017" s="6"/>
      <c r="D1017" s="90"/>
      <c r="I1017" s="6"/>
      <c r="J1017" s="6"/>
    </row>
    <row r="1018" spans="1:10" ht="18" customHeight="1" x14ac:dyDescent="0.2">
      <c r="A1018" s="6"/>
      <c r="D1018" s="90"/>
      <c r="I1018" s="6"/>
      <c r="J1018" s="6"/>
    </row>
    <row r="1019" spans="1:10" ht="18" customHeight="1" x14ac:dyDescent="0.2">
      <c r="A1019" s="6"/>
      <c r="D1019" s="90"/>
      <c r="I1019" s="6"/>
      <c r="J1019" s="6"/>
    </row>
    <row r="1020" spans="1:10" ht="18" customHeight="1" x14ac:dyDescent="0.2">
      <c r="A1020" s="6"/>
      <c r="D1020" s="90"/>
      <c r="I1020" s="6"/>
      <c r="J1020" s="6"/>
    </row>
    <row r="1021" spans="1:10" ht="18" customHeight="1" x14ac:dyDescent="0.2">
      <c r="A1021" s="6"/>
      <c r="D1021" s="90"/>
      <c r="I1021" s="6"/>
      <c r="J1021" s="6"/>
    </row>
    <row r="1022" spans="1:10" ht="18" customHeight="1" x14ac:dyDescent="0.2">
      <c r="A1022" s="6"/>
      <c r="D1022" s="90"/>
      <c r="I1022" s="6"/>
      <c r="J1022" s="6"/>
    </row>
    <row r="1023" spans="1:10" ht="18" customHeight="1" x14ac:dyDescent="0.2">
      <c r="A1023" s="6"/>
      <c r="D1023" s="90"/>
      <c r="I1023" s="6"/>
      <c r="J1023" s="6"/>
    </row>
    <row r="1024" spans="1:10" ht="18" customHeight="1" x14ac:dyDescent="0.2">
      <c r="A1024" s="6"/>
      <c r="D1024" s="90"/>
      <c r="I1024" s="6"/>
      <c r="J1024" s="6"/>
    </row>
    <row r="1025" spans="1:10" ht="18" customHeight="1" x14ac:dyDescent="0.2">
      <c r="A1025" s="6"/>
      <c r="D1025" s="90"/>
      <c r="I1025" s="6"/>
      <c r="J1025" s="6"/>
    </row>
    <row r="1026" spans="1:10" ht="18" customHeight="1" x14ac:dyDescent="0.2">
      <c r="A1026" s="6"/>
      <c r="D1026" s="90"/>
      <c r="I1026" s="6"/>
      <c r="J1026" s="6"/>
    </row>
    <row r="1027" spans="1:10" ht="18" customHeight="1" x14ac:dyDescent="0.2">
      <c r="A1027" s="6"/>
      <c r="D1027" s="90"/>
      <c r="I1027" s="6"/>
      <c r="J1027" s="6"/>
    </row>
    <row r="1028" spans="1:10" ht="18" customHeight="1" x14ac:dyDescent="0.2">
      <c r="A1028" s="6"/>
      <c r="D1028" s="90"/>
      <c r="I1028" s="6"/>
      <c r="J1028" s="6"/>
    </row>
    <row r="1029" spans="1:10" ht="18" customHeight="1" x14ac:dyDescent="0.2">
      <c r="A1029" s="6"/>
      <c r="D1029" s="90"/>
      <c r="I1029" s="6"/>
      <c r="J1029" s="6"/>
    </row>
    <row r="1030" spans="1:10" ht="18" customHeight="1" x14ac:dyDescent="0.2">
      <c r="A1030" s="6"/>
      <c r="D1030" s="90"/>
      <c r="I1030" s="6"/>
      <c r="J1030" s="6"/>
    </row>
    <row r="1031" spans="1:10" ht="18" customHeight="1" x14ac:dyDescent="0.2">
      <c r="A1031" s="6"/>
      <c r="D1031" s="90"/>
      <c r="I1031" s="6"/>
      <c r="J1031" s="6"/>
    </row>
    <row r="1032" spans="1:10" ht="18" customHeight="1" x14ac:dyDescent="0.2">
      <c r="A1032" s="6"/>
      <c r="D1032" s="90"/>
      <c r="I1032" s="6"/>
      <c r="J1032" s="6"/>
    </row>
    <row r="1033" spans="1:10" ht="18" customHeight="1" x14ac:dyDescent="0.2">
      <c r="A1033" s="6"/>
      <c r="D1033" s="90"/>
      <c r="I1033" s="6"/>
      <c r="J1033" s="6"/>
    </row>
    <row r="1034" spans="1:10" ht="18" customHeight="1" x14ac:dyDescent="0.2">
      <c r="A1034" s="6"/>
      <c r="D1034" s="90"/>
      <c r="I1034" s="6"/>
      <c r="J1034" s="6"/>
    </row>
    <row r="1035" spans="1:10" ht="18" customHeight="1" x14ac:dyDescent="0.2">
      <c r="A1035" s="6"/>
      <c r="D1035" s="90"/>
      <c r="I1035" s="6"/>
      <c r="J1035" s="6"/>
    </row>
    <row r="1036" spans="1:10" ht="18" customHeight="1" x14ac:dyDescent="0.2">
      <c r="A1036" s="6"/>
      <c r="D1036" s="90"/>
      <c r="I1036" s="6"/>
      <c r="J1036" s="6"/>
    </row>
    <row r="1037" spans="1:10" ht="18" customHeight="1" x14ac:dyDescent="0.2">
      <c r="A1037" s="6"/>
      <c r="D1037" s="90"/>
      <c r="I1037" s="6"/>
      <c r="J1037" s="6"/>
    </row>
    <row r="1038" spans="1:10" ht="18" customHeight="1" x14ac:dyDescent="0.2">
      <c r="A1038" s="6"/>
      <c r="D1038" s="90"/>
      <c r="I1038" s="6"/>
      <c r="J1038" s="6"/>
    </row>
    <row r="1039" spans="1:10" ht="18" customHeight="1" x14ac:dyDescent="0.2">
      <c r="A1039" s="6"/>
      <c r="D1039" s="90"/>
      <c r="I1039" s="6"/>
      <c r="J1039" s="6"/>
    </row>
    <row r="1040" spans="1:10" ht="18" customHeight="1" x14ac:dyDescent="0.2">
      <c r="A1040" s="6"/>
      <c r="D1040" s="90"/>
      <c r="I1040" s="6"/>
      <c r="J1040" s="6"/>
    </row>
    <row r="1041" spans="1:10" ht="18" customHeight="1" x14ac:dyDescent="0.2">
      <c r="A1041" s="6"/>
      <c r="D1041" s="90"/>
      <c r="I1041" s="6"/>
      <c r="J1041" s="6"/>
    </row>
    <row r="1042" spans="1:10" ht="18" customHeight="1" x14ac:dyDescent="0.2">
      <c r="A1042" s="6"/>
      <c r="D1042" s="90"/>
      <c r="I1042" s="6"/>
      <c r="J1042" s="6"/>
    </row>
    <row r="1043" spans="1:10" ht="18" customHeight="1" x14ac:dyDescent="0.2">
      <c r="A1043" s="6"/>
      <c r="D1043" s="90"/>
      <c r="I1043" s="6"/>
      <c r="J1043" s="6"/>
    </row>
    <row r="1044" spans="1:10" ht="18" customHeight="1" x14ac:dyDescent="0.2">
      <c r="A1044" s="6"/>
      <c r="D1044" s="90"/>
      <c r="I1044" s="6"/>
      <c r="J1044" s="6"/>
    </row>
    <row r="1045" spans="1:10" ht="18" customHeight="1" x14ac:dyDescent="0.2">
      <c r="A1045" s="6"/>
      <c r="D1045" s="90"/>
      <c r="I1045" s="6"/>
      <c r="J1045" s="6"/>
    </row>
    <row r="1046" spans="1:10" ht="18" customHeight="1" x14ac:dyDescent="0.2">
      <c r="A1046" s="6"/>
      <c r="D1046" s="90"/>
      <c r="I1046" s="6"/>
      <c r="J1046" s="6"/>
    </row>
    <row r="1047" spans="1:10" ht="18" customHeight="1" x14ac:dyDescent="0.2">
      <c r="A1047" s="6"/>
      <c r="D1047" s="90"/>
      <c r="I1047" s="6"/>
      <c r="J1047" s="6"/>
    </row>
    <row r="1048" spans="1:10" ht="18" customHeight="1" x14ac:dyDescent="0.2">
      <c r="A1048" s="6"/>
      <c r="D1048" s="90"/>
      <c r="I1048" s="6"/>
      <c r="J1048" s="6"/>
    </row>
    <row r="1049" spans="1:10" ht="18" customHeight="1" x14ac:dyDescent="0.2">
      <c r="A1049" s="6"/>
      <c r="D1049" s="90"/>
      <c r="I1049" s="6"/>
      <c r="J1049" s="6"/>
    </row>
    <row r="1050" spans="1:10" ht="18" customHeight="1" x14ac:dyDescent="0.2">
      <c r="A1050" s="6"/>
      <c r="D1050" s="90"/>
      <c r="I1050" s="6"/>
      <c r="J1050" s="6"/>
    </row>
    <row r="1051" spans="1:10" ht="18" customHeight="1" x14ac:dyDescent="0.2">
      <c r="A1051" s="6"/>
      <c r="D1051" s="90"/>
      <c r="I1051" s="6"/>
      <c r="J1051" s="6"/>
    </row>
    <row r="1052" spans="1:10" ht="18" customHeight="1" x14ac:dyDescent="0.2">
      <c r="A1052" s="6"/>
      <c r="D1052" s="90"/>
      <c r="I1052" s="6"/>
      <c r="J1052" s="6"/>
    </row>
    <row r="1053" spans="1:10" ht="18" customHeight="1" x14ac:dyDescent="0.2">
      <c r="A1053" s="6"/>
      <c r="D1053" s="90"/>
      <c r="I1053" s="6"/>
      <c r="J1053" s="6"/>
    </row>
    <row r="1054" spans="1:10" ht="18" customHeight="1" x14ac:dyDescent="0.2">
      <c r="A1054" s="6"/>
      <c r="D1054" s="90"/>
      <c r="I1054" s="6"/>
      <c r="J1054" s="6"/>
    </row>
    <row r="1055" spans="1:10" ht="18" customHeight="1" x14ac:dyDescent="0.2">
      <c r="A1055" s="6"/>
      <c r="D1055" s="90"/>
      <c r="I1055" s="6"/>
      <c r="J1055" s="6"/>
    </row>
    <row r="1056" spans="1:10" ht="18" customHeight="1" x14ac:dyDescent="0.2">
      <c r="A1056" s="6"/>
      <c r="D1056" s="90"/>
      <c r="I1056" s="6"/>
      <c r="J1056" s="6"/>
    </row>
    <row r="1057" spans="1:10" ht="18" customHeight="1" x14ac:dyDescent="0.2">
      <c r="A1057" s="6"/>
      <c r="D1057" s="90"/>
      <c r="I1057" s="6"/>
      <c r="J1057" s="6"/>
    </row>
    <row r="1058" spans="1:10" ht="18" customHeight="1" x14ac:dyDescent="0.2">
      <c r="A1058" s="6"/>
      <c r="D1058" s="90"/>
      <c r="I1058" s="6"/>
      <c r="J1058" s="6"/>
    </row>
    <row r="1059" spans="1:10" ht="18" customHeight="1" x14ac:dyDescent="0.2">
      <c r="A1059" s="6"/>
      <c r="D1059" s="90"/>
      <c r="I1059" s="6"/>
      <c r="J1059" s="6"/>
    </row>
    <row r="1060" spans="1:10" ht="18" customHeight="1" x14ac:dyDescent="0.2">
      <c r="A1060" s="6"/>
      <c r="D1060" s="90"/>
      <c r="I1060" s="6"/>
      <c r="J1060" s="6"/>
    </row>
    <row r="1061" spans="1:10" ht="18" customHeight="1" x14ac:dyDescent="0.2">
      <c r="A1061" s="6"/>
      <c r="D1061" s="90"/>
      <c r="I1061" s="6"/>
      <c r="J1061" s="6"/>
    </row>
    <row r="1062" spans="1:10" ht="18" customHeight="1" x14ac:dyDescent="0.2">
      <c r="A1062" s="6"/>
      <c r="D1062" s="90"/>
      <c r="I1062" s="6"/>
      <c r="J1062" s="6"/>
    </row>
    <row r="1063" spans="1:10" ht="18" customHeight="1" x14ac:dyDescent="0.2">
      <c r="A1063" s="6"/>
      <c r="D1063" s="90"/>
      <c r="I1063" s="6"/>
      <c r="J1063" s="6"/>
    </row>
    <row r="1064" spans="1:10" ht="18" customHeight="1" x14ac:dyDescent="0.2">
      <c r="A1064" s="6"/>
      <c r="D1064" s="90"/>
      <c r="I1064" s="6"/>
      <c r="J1064" s="6"/>
    </row>
    <row r="1065" spans="1:10" ht="18" customHeight="1" x14ac:dyDescent="0.2">
      <c r="A1065" s="6"/>
      <c r="D1065" s="90"/>
      <c r="I1065" s="6"/>
      <c r="J1065" s="6"/>
    </row>
    <row r="1066" spans="1:10" ht="18" customHeight="1" x14ac:dyDescent="0.2">
      <c r="A1066" s="6"/>
      <c r="D1066" s="90"/>
      <c r="I1066" s="6"/>
      <c r="J1066" s="6"/>
    </row>
    <row r="1067" spans="1:10" ht="18" customHeight="1" x14ac:dyDescent="0.2">
      <c r="A1067" s="6"/>
      <c r="D1067" s="90"/>
      <c r="I1067" s="6"/>
      <c r="J1067" s="6"/>
    </row>
    <row r="1068" spans="1:10" ht="18" customHeight="1" x14ac:dyDescent="0.2">
      <c r="A1068" s="6"/>
      <c r="D1068" s="90"/>
      <c r="I1068" s="6"/>
      <c r="J1068" s="6"/>
    </row>
    <row r="1069" spans="1:10" ht="18" customHeight="1" x14ac:dyDescent="0.2">
      <c r="A1069" s="6"/>
      <c r="D1069" s="90"/>
      <c r="I1069" s="6"/>
      <c r="J1069" s="6"/>
    </row>
    <row r="1070" spans="1:10" ht="18" customHeight="1" x14ac:dyDescent="0.2">
      <c r="A1070" s="6"/>
      <c r="D1070" s="90"/>
      <c r="I1070" s="6"/>
      <c r="J1070" s="6"/>
    </row>
    <row r="1071" spans="1:10" ht="18" customHeight="1" x14ac:dyDescent="0.2">
      <c r="A1071" s="6"/>
      <c r="D1071" s="90"/>
      <c r="I1071" s="6"/>
      <c r="J1071" s="6"/>
    </row>
    <row r="1072" spans="1:10" ht="18" customHeight="1" x14ac:dyDescent="0.2">
      <c r="A1072" s="6"/>
      <c r="D1072" s="90"/>
      <c r="I1072" s="6"/>
      <c r="J1072" s="6"/>
    </row>
    <row r="1073" spans="1:10" ht="18" customHeight="1" x14ac:dyDescent="0.2">
      <c r="A1073" s="6"/>
      <c r="D1073" s="90"/>
      <c r="I1073" s="6"/>
      <c r="J1073" s="6"/>
    </row>
    <row r="1074" spans="1:10" ht="18" customHeight="1" x14ac:dyDescent="0.2">
      <c r="A1074" s="6"/>
      <c r="D1074" s="90"/>
      <c r="I1074" s="6"/>
      <c r="J1074" s="6"/>
    </row>
    <row r="1075" spans="1:10" ht="18" customHeight="1" x14ac:dyDescent="0.2">
      <c r="A1075" s="6"/>
      <c r="D1075" s="90"/>
      <c r="I1075" s="6"/>
      <c r="J1075" s="6"/>
    </row>
    <row r="1076" spans="1:10" ht="18" customHeight="1" x14ac:dyDescent="0.2">
      <c r="A1076" s="6"/>
      <c r="D1076" s="90"/>
      <c r="I1076" s="6"/>
      <c r="J1076" s="6"/>
    </row>
    <row r="1077" spans="1:10" ht="18" customHeight="1" x14ac:dyDescent="0.2">
      <c r="A1077" s="6"/>
      <c r="D1077" s="90"/>
      <c r="I1077" s="6"/>
      <c r="J1077" s="6"/>
    </row>
    <row r="1078" spans="1:10" ht="18" customHeight="1" x14ac:dyDescent="0.2">
      <c r="A1078" s="6"/>
      <c r="D1078" s="90"/>
      <c r="I1078" s="6"/>
      <c r="J1078" s="6"/>
    </row>
    <row r="1079" spans="1:10" ht="18" customHeight="1" x14ac:dyDescent="0.2">
      <c r="A1079" s="6"/>
      <c r="D1079" s="90"/>
      <c r="I1079" s="6"/>
      <c r="J1079" s="6"/>
    </row>
    <row r="1080" spans="1:10" ht="18" customHeight="1" x14ac:dyDescent="0.2">
      <c r="A1080" s="6"/>
      <c r="D1080" s="90"/>
      <c r="I1080" s="6"/>
      <c r="J1080" s="6"/>
    </row>
    <row r="1081" spans="1:10" ht="18" customHeight="1" x14ac:dyDescent="0.2">
      <c r="A1081" s="6"/>
      <c r="D1081" s="90"/>
      <c r="I1081" s="6"/>
      <c r="J1081" s="6"/>
    </row>
    <row r="1082" spans="1:10" ht="18" customHeight="1" x14ac:dyDescent="0.2">
      <c r="A1082" s="6"/>
      <c r="D1082" s="90"/>
      <c r="I1082" s="6"/>
      <c r="J1082" s="6"/>
    </row>
    <row r="1083" spans="1:10" ht="18" customHeight="1" x14ac:dyDescent="0.2">
      <c r="A1083" s="6"/>
      <c r="D1083" s="90"/>
      <c r="I1083" s="6"/>
      <c r="J1083" s="6"/>
    </row>
    <row r="1084" spans="1:10" ht="18" customHeight="1" x14ac:dyDescent="0.2">
      <c r="A1084" s="6"/>
      <c r="D1084" s="90"/>
      <c r="I1084" s="6"/>
      <c r="J1084" s="6"/>
    </row>
    <row r="1085" spans="1:10" ht="18" customHeight="1" x14ac:dyDescent="0.2">
      <c r="A1085" s="6"/>
      <c r="D1085" s="90"/>
      <c r="I1085" s="6"/>
      <c r="J1085" s="6"/>
    </row>
    <row r="1086" spans="1:10" ht="18" customHeight="1" x14ac:dyDescent="0.2">
      <c r="A1086" s="6"/>
      <c r="D1086" s="90"/>
      <c r="I1086" s="6"/>
      <c r="J1086" s="6"/>
    </row>
    <row r="1087" spans="1:10" ht="18" customHeight="1" x14ac:dyDescent="0.2">
      <c r="A1087" s="6"/>
      <c r="D1087" s="90"/>
      <c r="I1087" s="6"/>
      <c r="J1087" s="6"/>
    </row>
    <row r="1088" spans="1:10" ht="18" customHeight="1" x14ac:dyDescent="0.2">
      <c r="A1088" s="6"/>
      <c r="D1088" s="90"/>
      <c r="I1088" s="6"/>
      <c r="J1088" s="6"/>
    </row>
    <row r="1089" spans="1:10" ht="18" customHeight="1" x14ac:dyDescent="0.2">
      <c r="A1089" s="6"/>
      <c r="D1089" s="90"/>
      <c r="I1089" s="6"/>
      <c r="J1089" s="6"/>
    </row>
    <row r="1090" spans="1:10" ht="18" customHeight="1" x14ac:dyDescent="0.2">
      <c r="A1090" s="6"/>
      <c r="D1090" s="90"/>
      <c r="I1090" s="6"/>
      <c r="J1090" s="6"/>
    </row>
    <row r="1091" spans="1:10" ht="18" customHeight="1" x14ac:dyDescent="0.2">
      <c r="A1091" s="6"/>
      <c r="D1091" s="90"/>
      <c r="I1091" s="6"/>
      <c r="J1091" s="6"/>
    </row>
    <row r="1092" spans="1:10" ht="18" customHeight="1" x14ac:dyDescent="0.2">
      <c r="A1092" s="6"/>
      <c r="D1092" s="90"/>
      <c r="I1092" s="6"/>
      <c r="J1092" s="6"/>
    </row>
    <row r="1093" spans="1:10" ht="18" customHeight="1" x14ac:dyDescent="0.2">
      <c r="A1093" s="6"/>
      <c r="D1093" s="90"/>
      <c r="I1093" s="6"/>
      <c r="J1093" s="6"/>
    </row>
    <row r="1094" spans="1:10" ht="18" customHeight="1" x14ac:dyDescent="0.2">
      <c r="A1094" s="6"/>
      <c r="D1094" s="90"/>
      <c r="I1094" s="6"/>
      <c r="J1094" s="6"/>
    </row>
    <row r="1095" spans="1:10" ht="18" customHeight="1" x14ac:dyDescent="0.2">
      <c r="A1095" s="6"/>
      <c r="D1095" s="90"/>
      <c r="I1095" s="6"/>
      <c r="J1095" s="6"/>
    </row>
    <row r="1096" spans="1:10" ht="18" customHeight="1" x14ac:dyDescent="0.2">
      <c r="A1096" s="6"/>
      <c r="D1096" s="90"/>
      <c r="I1096" s="6"/>
      <c r="J1096" s="6"/>
    </row>
    <row r="1097" spans="1:10" ht="18" customHeight="1" x14ac:dyDescent="0.2">
      <c r="A1097" s="6"/>
      <c r="D1097" s="90"/>
      <c r="I1097" s="6"/>
      <c r="J1097" s="6"/>
    </row>
    <row r="1098" spans="1:10" ht="18" customHeight="1" x14ac:dyDescent="0.2">
      <c r="A1098" s="6"/>
      <c r="D1098" s="90"/>
      <c r="I1098" s="6"/>
      <c r="J1098" s="6"/>
    </row>
    <row r="1099" spans="1:10" ht="18" customHeight="1" x14ac:dyDescent="0.2">
      <c r="A1099" s="6"/>
      <c r="D1099" s="90"/>
      <c r="I1099" s="6"/>
      <c r="J1099" s="6"/>
    </row>
    <row r="1100" spans="1:10" ht="18" customHeight="1" x14ac:dyDescent="0.2">
      <c r="A1100" s="6"/>
      <c r="D1100" s="90"/>
      <c r="I1100" s="6"/>
      <c r="J1100" s="6"/>
    </row>
    <row r="1101" spans="1:10" ht="18" customHeight="1" x14ac:dyDescent="0.2">
      <c r="A1101" s="6"/>
      <c r="D1101" s="90"/>
      <c r="I1101" s="6"/>
      <c r="J1101" s="6"/>
    </row>
    <row r="1102" spans="1:10" ht="18" customHeight="1" x14ac:dyDescent="0.2">
      <c r="A1102" s="6"/>
      <c r="D1102" s="90"/>
      <c r="I1102" s="6"/>
      <c r="J1102" s="6"/>
    </row>
    <row r="1103" spans="1:10" ht="18" customHeight="1" x14ac:dyDescent="0.2">
      <c r="A1103" s="6"/>
      <c r="D1103" s="90"/>
      <c r="I1103" s="6"/>
      <c r="J1103" s="6"/>
    </row>
    <row r="1104" spans="1:10" ht="18" customHeight="1" x14ac:dyDescent="0.2">
      <c r="A1104" s="6"/>
      <c r="D1104" s="90"/>
      <c r="I1104" s="6"/>
      <c r="J1104" s="6"/>
    </row>
    <row r="1105" spans="1:10" ht="18" customHeight="1" x14ac:dyDescent="0.2">
      <c r="A1105" s="6"/>
      <c r="D1105" s="90"/>
      <c r="I1105" s="6"/>
      <c r="J1105" s="6"/>
    </row>
    <row r="1106" spans="1:10" ht="18" customHeight="1" x14ac:dyDescent="0.2">
      <c r="A1106" s="6"/>
      <c r="D1106" s="90"/>
      <c r="I1106" s="6"/>
      <c r="J1106" s="6"/>
    </row>
    <row r="1107" spans="1:10" ht="18" customHeight="1" x14ac:dyDescent="0.2">
      <c r="A1107" s="6"/>
      <c r="D1107" s="90"/>
      <c r="I1107" s="6"/>
      <c r="J1107" s="6"/>
    </row>
    <row r="1108" spans="1:10" ht="18" customHeight="1" x14ac:dyDescent="0.2">
      <c r="A1108" s="6"/>
      <c r="D1108" s="90"/>
      <c r="I1108" s="6"/>
      <c r="J1108" s="6"/>
    </row>
    <row r="1109" spans="1:10" ht="18" customHeight="1" x14ac:dyDescent="0.2">
      <c r="A1109" s="6"/>
      <c r="D1109" s="90"/>
      <c r="I1109" s="6"/>
      <c r="J1109" s="6"/>
    </row>
    <row r="1110" spans="1:10" ht="18" customHeight="1" x14ac:dyDescent="0.2">
      <c r="A1110" s="6"/>
      <c r="D1110" s="90"/>
      <c r="I1110" s="6"/>
      <c r="J1110" s="6"/>
    </row>
    <row r="1111" spans="1:10" ht="18" customHeight="1" x14ac:dyDescent="0.2">
      <c r="A1111" s="6"/>
      <c r="D1111" s="90"/>
      <c r="I1111" s="6"/>
      <c r="J1111" s="6"/>
    </row>
    <row r="1112" spans="1:10" ht="18" customHeight="1" x14ac:dyDescent="0.2">
      <c r="A1112" s="6"/>
      <c r="D1112" s="90"/>
      <c r="I1112" s="6"/>
      <c r="J1112" s="6"/>
    </row>
    <row r="1113" spans="1:10" ht="18" customHeight="1" x14ac:dyDescent="0.2">
      <c r="A1113" s="6"/>
      <c r="D1113" s="90"/>
      <c r="I1113" s="6"/>
      <c r="J1113" s="6"/>
    </row>
    <row r="1114" spans="1:10" ht="18" customHeight="1" x14ac:dyDescent="0.2">
      <c r="A1114" s="6"/>
      <c r="D1114" s="90"/>
      <c r="I1114" s="6"/>
      <c r="J1114" s="6"/>
    </row>
    <row r="1115" spans="1:10" ht="18" customHeight="1" x14ac:dyDescent="0.2">
      <c r="A1115" s="6"/>
      <c r="D1115" s="90"/>
      <c r="I1115" s="6"/>
      <c r="J1115" s="6"/>
    </row>
    <row r="1116" spans="1:10" ht="18" customHeight="1" x14ac:dyDescent="0.2">
      <c r="A1116" s="6"/>
      <c r="D1116" s="90"/>
      <c r="I1116" s="6"/>
      <c r="J1116" s="6"/>
    </row>
    <row r="1117" spans="1:10" ht="18" customHeight="1" x14ac:dyDescent="0.2">
      <c r="A1117" s="6"/>
      <c r="D1117" s="90"/>
      <c r="I1117" s="6"/>
      <c r="J1117" s="6"/>
    </row>
    <row r="1118" spans="1:10" ht="18" customHeight="1" x14ac:dyDescent="0.2">
      <c r="A1118" s="6"/>
      <c r="D1118" s="90"/>
      <c r="I1118" s="6"/>
      <c r="J1118" s="6"/>
    </row>
    <row r="1119" spans="1:10" ht="18" customHeight="1" x14ac:dyDescent="0.2">
      <c r="A1119" s="6"/>
      <c r="D1119" s="90"/>
      <c r="I1119" s="6"/>
      <c r="J1119" s="6"/>
    </row>
    <row r="1120" spans="1:10" ht="18" customHeight="1" x14ac:dyDescent="0.2">
      <c r="A1120" s="6"/>
      <c r="D1120" s="90"/>
      <c r="I1120" s="6"/>
      <c r="J1120" s="6"/>
    </row>
    <row r="1121" spans="1:10" ht="18" customHeight="1" x14ac:dyDescent="0.2">
      <c r="A1121" s="6"/>
      <c r="D1121" s="90"/>
      <c r="I1121" s="6"/>
      <c r="J1121" s="6"/>
    </row>
    <row r="1122" spans="1:10" ht="18" customHeight="1" x14ac:dyDescent="0.2">
      <c r="A1122" s="6"/>
      <c r="D1122" s="90"/>
      <c r="I1122" s="6"/>
      <c r="J1122" s="6"/>
    </row>
    <row r="1123" spans="1:10" ht="18" customHeight="1" x14ac:dyDescent="0.2">
      <c r="A1123" s="6"/>
      <c r="D1123" s="90"/>
      <c r="I1123" s="6"/>
      <c r="J1123" s="6"/>
    </row>
    <row r="1124" spans="1:10" ht="18" customHeight="1" x14ac:dyDescent="0.2">
      <c r="A1124" s="6"/>
      <c r="D1124" s="90"/>
      <c r="I1124" s="6"/>
      <c r="J1124" s="6"/>
    </row>
    <row r="1125" spans="1:10" ht="18" customHeight="1" x14ac:dyDescent="0.2">
      <c r="A1125" s="6"/>
      <c r="D1125" s="90"/>
      <c r="I1125" s="6"/>
      <c r="J1125" s="6"/>
    </row>
    <row r="1126" spans="1:10" ht="18" customHeight="1" x14ac:dyDescent="0.2">
      <c r="A1126" s="6"/>
      <c r="D1126" s="90"/>
      <c r="I1126" s="6"/>
      <c r="J1126" s="6"/>
    </row>
    <row r="1127" spans="1:10" ht="18" customHeight="1" x14ac:dyDescent="0.2">
      <c r="A1127" s="6"/>
      <c r="D1127" s="90"/>
      <c r="I1127" s="6"/>
      <c r="J1127" s="6"/>
    </row>
    <row r="1128" spans="1:10" ht="18" customHeight="1" x14ac:dyDescent="0.2">
      <c r="A1128" s="6"/>
      <c r="D1128" s="90"/>
      <c r="I1128" s="6"/>
      <c r="J1128" s="6"/>
    </row>
    <row r="1129" spans="1:10" ht="18" customHeight="1" x14ac:dyDescent="0.2">
      <c r="A1129" s="6"/>
      <c r="D1129" s="90"/>
      <c r="I1129" s="6"/>
      <c r="J1129" s="6"/>
    </row>
    <row r="1130" spans="1:10" ht="18" customHeight="1" x14ac:dyDescent="0.2">
      <c r="A1130" s="6"/>
      <c r="D1130" s="90"/>
      <c r="I1130" s="6"/>
      <c r="J1130" s="6"/>
    </row>
    <row r="1131" spans="1:10" ht="18" customHeight="1" x14ac:dyDescent="0.2">
      <c r="A1131" s="6"/>
      <c r="D1131" s="90"/>
      <c r="I1131" s="6"/>
      <c r="J1131" s="6"/>
    </row>
    <row r="1132" spans="1:10" ht="18" customHeight="1" x14ac:dyDescent="0.2">
      <c r="A1132" s="6"/>
      <c r="D1132" s="90"/>
      <c r="I1132" s="6"/>
      <c r="J1132" s="6"/>
    </row>
    <row r="1133" spans="1:10" ht="18" customHeight="1" x14ac:dyDescent="0.2">
      <c r="A1133" s="6"/>
      <c r="D1133" s="90"/>
      <c r="I1133" s="6"/>
      <c r="J1133" s="6"/>
    </row>
    <row r="1134" spans="1:10" ht="18" customHeight="1" x14ac:dyDescent="0.2">
      <c r="A1134" s="6"/>
      <c r="D1134" s="90"/>
      <c r="I1134" s="6"/>
      <c r="J1134" s="6"/>
    </row>
    <row r="1135" spans="1:10" ht="18" customHeight="1" x14ac:dyDescent="0.2">
      <c r="A1135" s="6"/>
      <c r="D1135" s="90"/>
      <c r="I1135" s="6"/>
      <c r="J1135" s="6"/>
    </row>
    <row r="1136" spans="1:10" ht="18" customHeight="1" x14ac:dyDescent="0.2">
      <c r="A1136" s="6"/>
      <c r="D1136" s="90"/>
      <c r="I1136" s="6"/>
      <c r="J1136" s="6"/>
    </row>
    <row r="1137" spans="1:10" ht="18" customHeight="1" x14ac:dyDescent="0.2">
      <c r="A1137" s="6"/>
      <c r="D1137" s="90"/>
      <c r="I1137" s="6"/>
      <c r="J1137" s="6"/>
    </row>
    <row r="1138" spans="1:10" ht="18" customHeight="1" x14ac:dyDescent="0.2">
      <c r="A1138" s="6"/>
      <c r="D1138" s="90"/>
      <c r="I1138" s="6"/>
      <c r="J1138" s="6"/>
    </row>
    <row r="1139" spans="1:10" ht="18" customHeight="1" x14ac:dyDescent="0.2">
      <c r="A1139" s="6"/>
      <c r="D1139" s="90"/>
      <c r="I1139" s="6"/>
      <c r="J1139" s="6"/>
    </row>
    <row r="1140" spans="1:10" ht="18" customHeight="1" x14ac:dyDescent="0.2">
      <c r="A1140" s="6"/>
      <c r="D1140" s="90"/>
      <c r="I1140" s="6"/>
      <c r="J1140" s="6"/>
    </row>
    <row r="1141" spans="1:10" ht="18" customHeight="1" x14ac:dyDescent="0.2">
      <c r="A1141" s="6"/>
      <c r="D1141" s="90"/>
      <c r="I1141" s="6"/>
      <c r="J1141" s="6"/>
    </row>
    <row r="1142" spans="1:10" ht="18" customHeight="1" x14ac:dyDescent="0.2">
      <c r="A1142" s="6"/>
      <c r="D1142" s="90"/>
      <c r="I1142" s="6"/>
      <c r="J1142" s="6"/>
    </row>
    <row r="1143" spans="1:10" ht="18" customHeight="1" x14ac:dyDescent="0.2">
      <c r="A1143" s="6"/>
      <c r="D1143" s="90"/>
      <c r="I1143" s="6"/>
      <c r="J1143" s="6"/>
    </row>
    <row r="1144" spans="1:10" ht="18" customHeight="1" x14ac:dyDescent="0.2">
      <c r="A1144" s="6"/>
      <c r="D1144" s="90"/>
      <c r="I1144" s="6"/>
      <c r="J1144" s="6"/>
    </row>
    <row r="1145" spans="1:10" ht="18" customHeight="1" x14ac:dyDescent="0.2">
      <c r="A1145" s="6"/>
      <c r="D1145" s="90"/>
      <c r="I1145" s="6"/>
      <c r="J1145" s="6"/>
    </row>
    <row r="1146" spans="1:10" ht="18" customHeight="1" x14ac:dyDescent="0.2">
      <c r="A1146" s="6"/>
      <c r="D1146" s="90"/>
      <c r="I1146" s="6"/>
      <c r="J1146" s="6"/>
    </row>
    <row r="1147" spans="1:10" ht="18" customHeight="1" x14ac:dyDescent="0.2">
      <c r="A1147" s="6"/>
      <c r="D1147" s="90"/>
      <c r="I1147" s="6"/>
      <c r="J1147" s="6"/>
    </row>
    <row r="1148" spans="1:10" ht="18" customHeight="1" x14ac:dyDescent="0.2">
      <c r="A1148" s="6"/>
      <c r="D1148" s="90"/>
      <c r="I1148" s="6"/>
      <c r="J1148" s="6"/>
    </row>
    <row r="1149" spans="1:10" ht="18" customHeight="1" x14ac:dyDescent="0.2">
      <c r="A1149" s="6"/>
      <c r="D1149" s="90"/>
      <c r="I1149" s="6"/>
      <c r="J1149" s="6"/>
    </row>
    <row r="1150" spans="1:10" ht="18" customHeight="1" x14ac:dyDescent="0.2">
      <c r="A1150" s="6"/>
      <c r="D1150" s="90"/>
      <c r="I1150" s="6"/>
      <c r="J1150" s="6"/>
    </row>
    <row r="1151" spans="1:10" ht="18" customHeight="1" x14ac:dyDescent="0.2">
      <c r="A1151" s="6"/>
      <c r="D1151" s="90"/>
      <c r="I1151" s="6"/>
      <c r="J1151" s="6"/>
    </row>
    <row r="1152" spans="1:10" ht="18" customHeight="1" x14ac:dyDescent="0.2">
      <c r="A1152" s="6"/>
      <c r="D1152" s="90"/>
      <c r="I1152" s="6"/>
      <c r="J1152" s="6"/>
    </row>
    <row r="1153" spans="1:10" ht="18" customHeight="1" x14ac:dyDescent="0.2">
      <c r="A1153" s="6"/>
      <c r="D1153" s="90"/>
      <c r="I1153" s="6"/>
      <c r="J1153" s="6"/>
    </row>
    <row r="1154" spans="1:10" ht="18" customHeight="1" x14ac:dyDescent="0.2">
      <c r="A1154" s="6"/>
      <c r="D1154" s="90"/>
      <c r="I1154" s="6"/>
      <c r="J1154" s="6"/>
    </row>
    <row r="1155" spans="1:10" ht="18" customHeight="1" x14ac:dyDescent="0.2">
      <c r="A1155" s="6"/>
      <c r="D1155" s="90"/>
      <c r="I1155" s="6"/>
      <c r="J1155" s="6"/>
    </row>
    <row r="1156" spans="1:10" ht="18" customHeight="1" x14ac:dyDescent="0.2">
      <c r="A1156" s="6"/>
      <c r="D1156" s="90"/>
      <c r="I1156" s="6"/>
      <c r="J1156" s="6"/>
    </row>
    <row r="1157" spans="1:10" ht="18" customHeight="1" x14ac:dyDescent="0.2">
      <c r="A1157" s="6"/>
      <c r="D1157" s="90"/>
      <c r="I1157" s="6"/>
      <c r="J1157" s="6"/>
    </row>
    <row r="1158" spans="1:10" ht="18" customHeight="1" x14ac:dyDescent="0.2">
      <c r="A1158" s="6"/>
      <c r="D1158" s="90"/>
      <c r="I1158" s="6"/>
      <c r="J1158" s="6"/>
    </row>
    <row r="1159" spans="1:10" ht="18" customHeight="1" x14ac:dyDescent="0.2">
      <c r="A1159" s="6"/>
      <c r="D1159" s="90"/>
      <c r="I1159" s="6"/>
      <c r="J1159" s="6"/>
    </row>
    <row r="1160" spans="1:10" ht="18" customHeight="1" x14ac:dyDescent="0.2">
      <c r="A1160" s="6"/>
      <c r="D1160" s="90"/>
      <c r="I1160" s="6"/>
      <c r="J1160" s="6"/>
    </row>
    <row r="1161" spans="1:10" ht="18" customHeight="1" x14ac:dyDescent="0.2">
      <c r="A1161" s="6"/>
      <c r="D1161" s="90"/>
      <c r="I1161" s="6"/>
      <c r="J1161" s="6"/>
    </row>
    <row r="1162" spans="1:10" ht="18" customHeight="1" x14ac:dyDescent="0.2">
      <c r="A1162" s="6"/>
      <c r="D1162" s="90"/>
      <c r="I1162" s="6"/>
      <c r="J1162" s="6"/>
    </row>
    <row r="1163" spans="1:10" ht="18" customHeight="1" x14ac:dyDescent="0.2">
      <c r="A1163" s="6"/>
      <c r="D1163" s="90"/>
      <c r="I1163" s="6"/>
      <c r="J1163" s="6"/>
    </row>
    <row r="1164" spans="1:10" ht="18" customHeight="1" x14ac:dyDescent="0.2">
      <c r="A1164" s="6"/>
      <c r="D1164" s="90"/>
      <c r="I1164" s="6"/>
      <c r="J1164" s="6"/>
    </row>
    <row r="1165" spans="1:10" ht="18" customHeight="1" x14ac:dyDescent="0.2">
      <c r="A1165" s="6"/>
      <c r="D1165" s="90"/>
      <c r="I1165" s="6"/>
      <c r="J1165" s="6"/>
    </row>
    <row r="1166" spans="1:10" ht="18" customHeight="1" x14ac:dyDescent="0.2">
      <c r="A1166" s="6"/>
      <c r="D1166" s="90"/>
      <c r="I1166" s="6"/>
      <c r="J1166" s="6"/>
    </row>
    <row r="1167" spans="1:10" ht="18" customHeight="1" x14ac:dyDescent="0.2">
      <c r="A1167" s="6"/>
      <c r="D1167" s="90"/>
      <c r="I1167" s="6"/>
      <c r="J1167" s="6"/>
    </row>
    <row r="1168" spans="1:10" ht="18" customHeight="1" x14ac:dyDescent="0.2">
      <c r="A1168" s="6"/>
      <c r="D1168" s="90"/>
      <c r="I1168" s="6"/>
      <c r="J1168" s="6"/>
    </row>
    <row r="1169" spans="1:10" ht="18" customHeight="1" x14ac:dyDescent="0.2">
      <c r="A1169" s="6"/>
      <c r="D1169" s="90"/>
      <c r="I1169" s="6"/>
      <c r="J1169" s="6"/>
    </row>
    <row r="1170" spans="1:10" ht="18" customHeight="1" x14ac:dyDescent="0.2">
      <c r="A1170" s="6"/>
      <c r="D1170" s="90"/>
      <c r="I1170" s="6"/>
      <c r="J1170" s="6"/>
    </row>
    <row r="1171" spans="1:10" ht="18" customHeight="1" x14ac:dyDescent="0.2">
      <c r="A1171" s="6"/>
      <c r="D1171" s="90"/>
      <c r="I1171" s="6"/>
      <c r="J1171" s="6"/>
    </row>
    <row r="1172" spans="1:10" ht="18" customHeight="1" x14ac:dyDescent="0.2">
      <c r="A1172" s="6"/>
      <c r="D1172" s="90"/>
      <c r="I1172" s="6"/>
      <c r="J1172" s="6"/>
    </row>
    <row r="1173" spans="1:10" ht="18" customHeight="1" x14ac:dyDescent="0.2">
      <c r="A1173" s="6"/>
      <c r="D1173" s="90"/>
      <c r="I1173" s="6"/>
      <c r="J1173" s="6"/>
    </row>
    <row r="1174" spans="1:10" ht="18" customHeight="1" x14ac:dyDescent="0.2">
      <c r="A1174" s="6"/>
      <c r="D1174" s="90"/>
      <c r="I1174" s="6"/>
      <c r="J1174" s="6"/>
    </row>
    <row r="1175" spans="1:10" ht="18" customHeight="1" x14ac:dyDescent="0.2">
      <c r="A1175" s="6"/>
      <c r="D1175" s="90"/>
      <c r="I1175" s="6"/>
      <c r="J1175" s="6"/>
    </row>
    <row r="1176" spans="1:10" ht="18" customHeight="1" x14ac:dyDescent="0.2">
      <c r="A1176" s="6"/>
      <c r="D1176" s="90"/>
      <c r="I1176" s="6"/>
      <c r="J1176" s="6"/>
    </row>
    <row r="1177" spans="1:10" ht="18" customHeight="1" x14ac:dyDescent="0.2">
      <c r="A1177" s="6"/>
      <c r="D1177" s="90"/>
      <c r="I1177" s="6"/>
      <c r="J1177" s="6"/>
    </row>
    <row r="1178" spans="1:10" ht="18" customHeight="1" x14ac:dyDescent="0.2">
      <c r="A1178" s="6"/>
      <c r="D1178" s="90"/>
      <c r="I1178" s="6"/>
      <c r="J1178" s="6"/>
    </row>
    <row r="1179" spans="1:10" ht="18" customHeight="1" x14ac:dyDescent="0.2">
      <c r="A1179" s="6"/>
      <c r="D1179" s="90"/>
      <c r="I1179" s="6"/>
      <c r="J1179" s="6"/>
    </row>
    <row r="1180" spans="1:10" ht="18" customHeight="1" x14ac:dyDescent="0.2">
      <c r="A1180" s="6"/>
      <c r="D1180" s="90"/>
      <c r="I1180" s="6"/>
      <c r="J1180" s="6"/>
    </row>
    <row r="1181" spans="1:10" ht="18" customHeight="1" x14ac:dyDescent="0.2">
      <c r="A1181" s="6"/>
      <c r="D1181" s="90"/>
      <c r="I1181" s="6"/>
      <c r="J1181" s="6"/>
    </row>
    <row r="1182" spans="1:10" ht="18" customHeight="1" x14ac:dyDescent="0.2">
      <c r="A1182" s="6"/>
      <c r="D1182" s="90"/>
      <c r="I1182" s="6"/>
      <c r="J1182" s="6"/>
    </row>
    <row r="1183" spans="1:10" ht="18" customHeight="1" x14ac:dyDescent="0.2">
      <c r="A1183" s="6"/>
      <c r="D1183" s="90"/>
      <c r="I1183" s="6"/>
      <c r="J1183" s="6"/>
    </row>
    <row r="1184" spans="1:10" ht="18" customHeight="1" x14ac:dyDescent="0.2">
      <c r="A1184" s="6"/>
      <c r="D1184" s="90"/>
      <c r="I1184" s="6"/>
      <c r="J1184" s="6"/>
    </row>
    <row r="1185" spans="1:10" ht="18" customHeight="1" x14ac:dyDescent="0.2">
      <c r="A1185" s="6"/>
      <c r="D1185" s="90"/>
      <c r="I1185" s="6"/>
      <c r="J1185" s="6"/>
    </row>
    <row r="1186" spans="1:10" ht="18" customHeight="1" x14ac:dyDescent="0.2">
      <c r="A1186" s="6"/>
      <c r="D1186" s="90"/>
      <c r="I1186" s="6"/>
      <c r="J1186" s="6"/>
    </row>
    <row r="1187" spans="1:10" ht="18" customHeight="1" x14ac:dyDescent="0.2">
      <c r="A1187" s="6"/>
      <c r="D1187" s="90"/>
      <c r="I1187" s="6"/>
      <c r="J1187" s="6"/>
    </row>
    <row r="1188" spans="1:10" ht="18" customHeight="1" x14ac:dyDescent="0.2">
      <c r="A1188" s="6"/>
      <c r="D1188" s="90"/>
      <c r="I1188" s="6"/>
      <c r="J1188" s="6"/>
    </row>
    <row r="1189" spans="1:10" ht="18" customHeight="1" x14ac:dyDescent="0.2">
      <c r="A1189" s="6"/>
      <c r="D1189" s="90"/>
      <c r="I1189" s="6"/>
      <c r="J1189" s="6"/>
    </row>
    <row r="1190" spans="1:10" ht="18" customHeight="1" x14ac:dyDescent="0.2">
      <c r="A1190" s="6"/>
      <c r="D1190" s="90"/>
      <c r="I1190" s="6"/>
      <c r="J1190" s="6"/>
    </row>
    <row r="1191" spans="1:10" ht="18" customHeight="1" x14ac:dyDescent="0.2">
      <c r="A1191" s="6"/>
      <c r="D1191" s="90"/>
      <c r="I1191" s="6"/>
      <c r="J1191" s="6"/>
    </row>
    <row r="1192" spans="1:10" ht="18" customHeight="1" x14ac:dyDescent="0.2">
      <c r="A1192" s="6"/>
      <c r="D1192" s="90"/>
      <c r="I1192" s="6"/>
      <c r="J1192" s="6"/>
    </row>
    <row r="1193" spans="1:10" ht="18" customHeight="1" x14ac:dyDescent="0.2">
      <c r="A1193" s="6"/>
      <c r="D1193" s="90"/>
      <c r="I1193" s="6"/>
      <c r="J1193" s="6"/>
    </row>
    <row r="1194" spans="1:10" ht="18" customHeight="1" x14ac:dyDescent="0.2">
      <c r="A1194" s="6"/>
      <c r="D1194" s="90"/>
      <c r="I1194" s="6"/>
      <c r="J1194" s="6"/>
    </row>
    <row r="1195" spans="1:10" ht="18" customHeight="1" x14ac:dyDescent="0.2">
      <c r="A1195" s="6"/>
      <c r="D1195" s="90"/>
      <c r="I1195" s="6"/>
      <c r="J1195" s="6"/>
    </row>
    <row r="1196" spans="1:10" ht="18" customHeight="1" x14ac:dyDescent="0.2">
      <c r="A1196" s="6"/>
      <c r="D1196" s="90"/>
      <c r="I1196" s="6"/>
      <c r="J1196" s="6"/>
    </row>
    <row r="1197" spans="1:10" ht="18" customHeight="1" x14ac:dyDescent="0.2">
      <c r="A1197" s="6"/>
      <c r="D1197" s="90"/>
      <c r="I1197" s="6"/>
      <c r="J1197" s="6"/>
    </row>
    <row r="1198" spans="1:10" ht="18" customHeight="1" x14ac:dyDescent="0.2">
      <c r="A1198" s="6"/>
      <c r="D1198" s="90"/>
      <c r="I1198" s="6"/>
      <c r="J1198" s="6"/>
    </row>
    <row r="1199" spans="1:10" ht="18" customHeight="1" x14ac:dyDescent="0.2">
      <c r="A1199" s="6"/>
      <c r="D1199" s="90"/>
      <c r="I1199" s="6"/>
      <c r="J1199" s="6"/>
    </row>
    <row r="1200" spans="1:10" ht="18" customHeight="1" x14ac:dyDescent="0.2">
      <c r="A1200" s="6"/>
      <c r="D1200" s="90"/>
      <c r="I1200" s="6"/>
      <c r="J1200" s="6"/>
    </row>
    <row r="1201" spans="1:10" ht="18" customHeight="1" x14ac:dyDescent="0.2">
      <c r="A1201" s="6"/>
      <c r="D1201" s="90"/>
      <c r="I1201" s="6"/>
      <c r="J1201" s="6"/>
    </row>
    <row r="1202" spans="1:10" ht="18" customHeight="1" x14ac:dyDescent="0.2">
      <c r="A1202" s="6"/>
      <c r="D1202" s="90"/>
      <c r="I1202" s="6"/>
      <c r="J1202" s="6"/>
    </row>
    <row r="1203" spans="1:10" ht="18" customHeight="1" x14ac:dyDescent="0.2">
      <c r="A1203" s="6"/>
      <c r="D1203" s="90"/>
      <c r="I1203" s="6"/>
      <c r="J1203" s="6"/>
    </row>
    <row r="1204" spans="1:10" ht="18" customHeight="1" x14ac:dyDescent="0.2">
      <c r="A1204" s="6"/>
      <c r="D1204" s="90"/>
      <c r="I1204" s="6"/>
      <c r="J1204" s="6"/>
    </row>
    <row r="1205" spans="1:10" ht="18" customHeight="1" x14ac:dyDescent="0.2">
      <c r="A1205" s="6"/>
      <c r="D1205" s="90"/>
      <c r="I1205" s="6"/>
      <c r="J1205" s="6"/>
    </row>
    <row r="1206" spans="1:10" ht="18" customHeight="1" x14ac:dyDescent="0.2">
      <c r="A1206" s="6"/>
      <c r="D1206" s="90"/>
      <c r="I1206" s="6"/>
      <c r="J1206" s="6"/>
    </row>
    <row r="1207" spans="1:10" ht="18" customHeight="1" x14ac:dyDescent="0.2">
      <c r="A1207" s="6"/>
      <c r="D1207" s="90"/>
      <c r="I1207" s="6"/>
      <c r="J1207" s="6"/>
    </row>
    <row r="1208" spans="1:10" ht="18" customHeight="1" x14ac:dyDescent="0.2">
      <c r="A1208" s="6"/>
      <c r="D1208" s="90"/>
      <c r="I1208" s="6"/>
      <c r="J1208" s="6"/>
    </row>
    <row r="1209" spans="1:10" ht="18" customHeight="1" x14ac:dyDescent="0.2">
      <c r="A1209" s="6"/>
      <c r="D1209" s="90"/>
      <c r="I1209" s="6"/>
      <c r="J1209" s="6"/>
    </row>
    <row r="1210" spans="1:10" ht="18" customHeight="1" x14ac:dyDescent="0.2">
      <c r="A1210" s="6"/>
      <c r="D1210" s="90"/>
      <c r="I1210" s="6"/>
      <c r="J1210" s="6"/>
    </row>
    <row r="1211" spans="1:10" ht="18" customHeight="1" x14ac:dyDescent="0.2">
      <c r="A1211" s="6"/>
      <c r="D1211" s="90"/>
      <c r="I1211" s="6"/>
      <c r="J1211" s="6"/>
    </row>
    <row r="1212" spans="1:10" ht="18" customHeight="1" x14ac:dyDescent="0.2">
      <c r="A1212" s="6"/>
      <c r="D1212" s="90"/>
      <c r="I1212" s="6"/>
      <c r="J1212" s="6"/>
    </row>
    <row r="1213" spans="1:10" ht="18" customHeight="1" x14ac:dyDescent="0.2">
      <c r="A1213" s="6"/>
      <c r="D1213" s="90"/>
      <c r="I1213" s="6"/>
      <c r="J1213" s="6"/>
    </row>
    <row r="1214" spans="1:10" ht="18" customHeight="1" x14ac:dyDescent="0.2">
      <c r="A1214" s="6"/>
      <c r="D1214" s="90"/>
      <c r="I1214" s="6"/>
      <c r="J1214" s="6"/>
    </row>
    <row r="1215" spans="1:10" ht="18" customHeight="1" x14ac:dyDescent="0.2">
      <c r="A1215" s="6"/>
      <c r="D1215" s="90"/>
      <c r="I1215" s="6"/>
      <c r="J1215" s="6"/>
    </row>
    <row r="1216" spans="1:10" ht="18" customHeight="1" x14ac:dyDescent="0.2">
      <c r="A1216" s="6"/>
      <c r="D1216" s="90"/>
      <c r="I1216" s="6"/>
      <c r="J1216" s="6"/>
    </row>
    <row r="1217" spans="1:10" ht="18" customHeight="1" x14ac:dyDescent="0.2">
      <c r="A1217" s="6"/>
      <c r="D1217" s="90"/>
      <c r="I1217" s="6"/>
      <c r="J1217" s="6"/>
    </row>
    <row r="1218" spans="1:10" ht="18" customHeight="1" x14ac:dyDescent="0.2">
      <c r="A1218" s="6"/>
      <c r="D1218" s="90"/>
      <c r="I1218" s="6"/>
      <c r="J1218" s="6"/>
    </row>
    <row r="1219" spans="1:10" ht="18" customHeight="1" x14ac:dyDescent="0.2">
      <c r="A1219" s="6"/>
      <c r="D1219" s="90"/>
      <c r="I1219" s="6"/>
      <c r="J1219" s="6"/>
    </row>
    <row r="1220" spans="1:10" ht="18" customHeight="1" x14ac:dyDescent="0.2">
      <c r="A1220" s="6"/>
      <c r="D1220" s="90"/>
      <c r="I1220" s="6"/>
      <c r="J1220" s="6"/>
    </row>
    <row r="1221" spans="1:10" ht="18" customHeight="1" x14ac:dyDescent="0.2">
      <c r="A1221" s="6"/>
      <c r="D1221" s="90"/>
      <c r="I1221" s="6"/>
      <c r="J1221" s="6"/>
    </row>
    <row r="1222" spans="1:10" ht="18" customHeight="1" x14ac:dyDescent="0.2">
      <c r="A1222" s="6"/>
      <c r="D1222" s="90"/>
      <c r="I1222" s="6"/>
      <c r="J1222" s="6"/>
    </row>
    <row r="1223" spans="1:10" ht="18" customHeight="1" x14ac:dyDescent="0.2">
      <c r="A1223" s="6"/>
      <c r="D1223" s="90"/>
      <c r="I1223" s="6"/>
      <c r="J1223" s="6"/>
    </row>
    <row r="1224" spans="1:10" ht="18" customHeight="1" x14ac:dyDescent="0.2">
      <c r="A1224" s="6"/>
      <c r="D1224" s="90"/>
      <c r="I1224" s="6"/>
      <c r="J1224" s="6"/>
    </row>
    <row r="1225" spans="1:10" ht="18" customHeight="1" x14ac:dyDescent="0.2">
      <c r="A1225" s="6"/>
      <c r="D1225" s="90"/>
      <c r="I1225" s="6"/>
      <c r="J1225" s="6"/>
    </row>
    <row r="1226" spans="1:10" ht="18" customHeight="1" x14ac:dyDescent="0.2">
      <c r="A1226" s="6"/>
      <c r="D1226" s="90"/>
      <c r="I1226" s="6"/>
      <c r="J1226" s="6"/>
    </row>
    <row r="1227" spans="1:10" ht="18" customHeight="1" x14ac:dyDescent="0.2">
      <c r="A1227" s="6"/>
      <c r="D1227" s="90"/>
      <c r="I1227" s="6"/>
      <c r="J1227" s="6"/>
    </row>
    <row r="1228" spans="1:10" ht="18" customHeight="1" x14ac:dyDescent="0.2">
      <c r="A1228" s="6"/>
      <c r="D1228" s="90"/>
      <c r="I1228" s="6"/>
      <c r="J1228" s="6"/>
    </row>
    <row r="1229" spans="1:10" ht="18" customHeight="1" x14ac:dyDescent="0.2">
      <c r="A1229" s="6"/>
      <c r="D1229" s="90"/>
      <c r="I1229" s="6"/>
      <c r="J1229" s="6"/>
    </row>
    <row r="1230" spans="1:10" ht="18" customHeight="1" x14ac:dyDescent="0.2">
      <c r="A1230" s="6"/>
      <c r="D1230" s="90"/>
      <c r="I1230" s="6"/>
      <c r="J1230" s="6"/>
    </row>
    <row r="1231" spans="1:10" ht="18" customHeight="1" x14ac:dyDescent="0.2">
      <c r="A1231" s="6"/>
      <c r="D1231" s="90"/>
      <c r="I1231" s="6"/>
      <c r="J1231" s="6"/>
    </row>
    <row r="1232" spans="1:10" ht="18" customHeight="1" x14ac:dyDescent="0.2">
      <c r="A1232" s="6"/>
      <c r="D1232" s="90"/>
      <c r="I1232" s="6"/>
      <c r="J1232" s="6"/>
    </row>
    <row r="1233" spans="1:10" ht="18" customHeight="1" x14ac:dyDescent="0.2">
      <c r="A1233" s="6"/>
      <c r="D1233" s="90"/>
      <c r="I1233" s="6"/>
      <c r="J1233" s="6"/>
    </row>
    <row r="1234" spans="1:10" ht="18" customHeight="1" x14ac:dyDescent="0.2">
      <c r="A1234" s="6"/>
      <c r="D1234" s="90"/>
      <c r="I1234" s="6"/>
      <c r="J1234" s="6"/>
    </row>
    <row r="1235" spans="1:10" ht="18" customHeight="1" x14ac:dyDescent="0.2">
      <c r="A1235" s="6"/>
      <c r="D1235" s="90"/>
      <c r="I1235" s="6"/>
      <c r="J1235" s="6"/>
    </row>
    <row r="1236" spans="1:10" ht="18" customHeight="1" x14ac:dyDescent="0.2">
      <c r="A1236" s="6"/>
      <c r="D1236" s="90"/>
      <c r="I1236" s="6"/>
      <c r="J1236" s="6"/>
    </row>
    <row r="1237" spans="1:10" ht="18" customHeight="1" x14ac:dyDescent="0.2">
      <c r="A1237" s="6"/>
      <c r="D1237" s="90"/>
      <c r="I1237" s="6"/>
      <c r="J1237" s="6"/>
    </row>
    <row r="1238" spans="1:10" ht="18" customHeight="1" x14ac:dyDescent="0.2">
      <c r="A1238" s="6"/>
      <c r="D1238" s="90"/>
      <c r="I1238" s="6"/>
      <c r="J1238" s="6"/>
    </row>
    <row r="1239" spans="1:10" ht="18" customHeight="1" x14ac:dyDescent="0.2">
      <c r="A1239" s="6"/>
      <c r="D1239" s="90"/>
      <c r="I1239" s="6"/>
      <c r="J1239" s="6"/>
    </row>
    <row r="1240" spans="1:10" ht="18" customHeight="1" x14ac:dyDescent="0.2">
      <c r="A1240" s="6"/>
      <c r="D1240" s="90"/>
      <c r="I1240" s="6"/>
      <c r="J1240" s="6"/>
    </row>
    <row r="1241" spans="1:10" ht="18" customHeight="1" x14ac:dyDescent="0.2">
      <c r="A1241" s="6"/>
      <c r="D1241" s="90"/>
      <c r="I1241" s="6"/>
      <c r="J1241" s="6"/>
    </row>
    <row r="1242" spans="1:10" ht="18" customHeight="1" x14ac:dyDescent="0.2">
      <c r="A1242" s="6"/>
      <c r="D1242" s="90"/>
      <c r="I1242" s="6"/>
      <c r="J1242" s="6"/>
    </row>
    <row r="1243" spans="1:10" ht="18" customHeight="1" x14ac:dyDescent="0.2">
      <c r="A1243" s="6"/>
      <c r="D1243" s="90"/>
      <c r="I1243" s="6"/>
      <c r="J1243" s="6"/>
    </row>
    <row r="1244" spans="1:10" ht="18" customHeight="1" x14ac:dyDescent="0.2">
      <c r="A1244" s="6"/>
      <c r="D1244" s="90"/>
      <c r="I1244" s="6"/>
      <c r="J1244" s="6"/>
    </row>
    <row r="1245" spans="1:10" ht="18" customHeight="1" x14ac:dyDescent="0.2">
      <c r="A1245" s="6"/>
      <c r="D1245" s="90"/>
      <c r="I1245" s="6"/>
      <c r="J1245" s="6"/>
    </row>
    <row r="1246" spans="1:10" ht="18" customHeight="1" x14ac:dyDescent="0.2">
      <c r="A1246" s="6"/>
      <c r="D1246" s="90"/>
      <c r="I1246" s="6"/>
      <c r="J1246" s="6"/>
    </row>
    <row r="1247" spans="1:10" ht="18" customHeight="1" x14ac:dyDescent="0.2">
      <c r="A1247" s="6"/>
      <c r="D1247" s="90"/>
      <c r="I1247" s="6"/>
      <c r="J1247" s="6"/>
    </row>
    <row r="1248" spans="1:10" ht="18" customHeight="1" x14ac:dyDescent="0.2">
      <c r="A1248" s="6"/>
      <c r="D1248" s="90"/>
      <c r="I1248" s="6"/>
      <c r="J1248" s="6"/>
    </row>
    <row r="1249" spans="1:10" ht="18" customHeight="1" x14ac:dyDescent="0.2">
      <c r="A1249" s="6"/>
      <c r="D1249" s="90"/>
      <c r="I1249" s="6"/>
      <c r="J1249" s="6"/>
    </row>
    <row r="1250" spans="1:10" ht="18" customHeight="1" x14ac:dyDescent="0.2">
      <c r="A1250" s="6"/>
      <c r="D1250" s="90"/>
      <c r="I1250" s="6"/>
      <c r="J1250" s="6"/>
    </row>
    <row r="1251" spans="1:10" ht="18" customHeight="1" x14ac:dyDescent="0.2">
      <c r="A1251" s="6"/>
      <c r="D1251" s="90"/>
      <c r="I1251" s="6"/>
      <c r="J1251" s="6"/>
    </row>
    <row r="1252" spans="1:10" ht="18" customHeight="1" x14ac:dyDescent="0.2">
      <c r="A1252" s="6"/>
      <c r="D1252" s="90"/>
      <c r="I1252" s="6"/>
      <c r="J1252" s="6"/>
    </row>
    <row r="1253" spans="1:10" ht="18" customHeight="1" x14ac:dyDescent="0.2">
      <c r="A1253" s="6"/>
      <c r="D1253" s="90"/>
      <c r="I1253" s="6"/>
      <c r="J1253" s="6"/>
    </row>
    <row r="1254" spans="1:10" ht="18" customHeight="1" x14ac:dyDescent="0.2">
      <c r="A1254" s="6"/>
      <c r="D1254" s="90"/>
      <c r="I1254" s="6"/>
      <c r="J1254" s="6"/>
    </row>
    <row r="1255" spans="1:10" ht="18" customHeight="1" x14ac:dyDescent="0.2">
      <c r="A1255" s="6"/>
      <c r="D1255" s="90"/>
      <c r="I1255" s="6"/>
      <c r="J1255" s="6"/>
    </row>
    <row r="1256" spans="1:10" ht="18" customHeight="1" x14ac:dyDescent="0.2">
      <c r="A1256" s="6"/>
      <c r="D1256" s="90"/>
      <c r="I1256" s="6"/>
      <c r="J1256" s="6"/>
    </row>
    <row r="1257" spans="1:10" ht="18" customHeight="1" x14ac:dyDescent="0.2">
      <c r="A1257" s="6"/>
      <c r="D1257" s="90"/>
      <c r="I1257" s="6"/>
      <c r="J1257" s="6"/>
    </row>
    <row r="1258" spans="1:10" ht="18" customHeight="1" x14ac:dyDescent="0.2">
      <c r="A1258" s="6"/>
      <c r="D1258" s="90"/>
      <c r="I1258" s="6"/>
      <c r="J1258" s="6"/>
    </row>
    <row r="1259" spans="1:10" ht="18" customHeight="1" x14ac:dyDescent="0.2">
      <c r="A1259" s="6"/>
      <c r="D1259" s="90"/>
      <c r="I1259" s="6"/>
      <c r="J1259" s="6"/>
    </row>
    <row r="1260" spans="1:10" ht="18" customHeight="1" x14ac:dyDescent="0.2">
      <c r="A1260" s="6"/>
      <c r="D1260" s="90"/>
      <c r="I1260" s="6"/>
      <c r="J1260" s="6"/>
    </row>
    <row r="1261" spans="1:10" ht="18" customHeight="1" x14ac:dyDescent="0.2">
      <c r="A1261" s="6"/>
      <c r="D1261" s="90"/>
      <c r="I1261" s="6"/>
      <c r="J1261" s="6"/>
    </row>
    <row r="1262" spans="1:10" ht="18" customHeight="1" x14ac:dyDescent="0.2">
      <c r="A1262" s="6"/>
      <c r="D1262" s="90"/>
      <c r="I1262" s="6"/>
      <c r="J1262" s="6"/>
    </row>
    <row r="1263" spans="1:10" ht="18" customHeight="1" x14ac:dyDescent="0.2">
      <c r="A1263" s="6"/>
      <c r="D1263" s="90"/>
      <c r="I1263" s="6"/>
      <c r="J1263" s="6"/>
    </row>
    <row r="1264" spans="1:10" ht="18" customHeight="1" x14ac:dyDescent="0.2">
      <c r="A1264" s="6"/>
      <c r="D1264" s="90"/>
      <c r="I1264" s="6"/>
      <c r="J1264" s="6"/>
    </row>
    <row r="1265" spans="1:10" ht="18" customHeight="1" x14ac:dyDescent="0.2">
      <c r="A1265" s="6"/>
      <c r="D1265" s="90"/>
      <c r="I1265" s="6"/>
      <c r="J1265" s="6"/>
    </row>
    <row r="1266" spans="1:10" ht="18" customHeight="1" x14ac:dyDescent="0.2">
      <c r="A1266" s="6"/>
      <c r="D1266" s="90"/>
      <c r="I1266" s="6"/>
      <c r="J1266" s="6"/>
    </row>
    <row r="1267" spans="1:10" ht="18" customHeight="1" x14ac:dyDescent="0.2">
      <c r="A1267" s="6"/>
      <c r="D1267" s="90"/>
      <c r="I1267" s="6"/>
      <c r="J1267" s="6"/>
    </row>
    <row r="1268" spans="1:10" ht="18" customHeight="1" x14ac:dyDescent="0.2">
      <c r="A1268" s="6"/>
      <c r="D1268" s="90"/>
      <c r="I1268" s="6"/>
      <c r="J1268" s="6"/>
    </row>
    <row r="1269" spans="1:10" ht="18" customHeight="1" x14ac:dyDescent="0.2">
      <c r="A1269" s="6"/>
      <c r="D1269" s="90"/>
      <c r="I1269" s="6"/>
      <c r="J1269" s="6"/>
    </row>
    <row r="1270" spans="1:10" ht="18" customHeight="1" x14ac:dyDescent="0.2">
      <c r="A1270" s="6"/>
      <c r="D1270" s="90"/>
      <c r="I1270" s="6"/>
      <c r="J1270" s="6"/>
    </row>
    <row r="1271" spans="1:10" ht="18" customHeight="1" x14ac:dyDescent="0.2">
      <c r="A1271" s="6"/>
      <c r="D1271" s="90"/>
      <c r="I1271" s="6"/>
      <c r="J1271" s="6"/>
    </row>
    <row r="1272" spans="1:10" ht="18" customHeight="1" x14ac:dyDescent="0.2">
      <c r="A1272" s="6"/>
      <c r="D1272" s="90"/>
      <c r="I1272" s="6"/>
      <c r="J1272" s="6"/>
    </row>
    <row r="1273" spans="1:10" ht="18" customHeight="1" x14ac:dyDescent="0.2">
      <c r="A1273" s="6"/>
      <c r="D1273" s="90"/>
      <c r="I1273" s="6"/>
      <c r="J1273" s="6"/>
    </row>
    <row r="1274" spans="1:10" ht="18" customHeight="1" x14ac:dyDescent="0.2">
      <c r="A1274" s="6"/>
      <c r="D1274" s="90"/>
      <c r="I1274" s="6"/>
      <c r="J1274" s="6"/>
    </row>
    <row r="1275" spans="1:10" ht="18" customHeight="1" x14ac:dyDescent="0.2">
      <c r="A1275" s="6"/>
      <c r="D1275" s="90"/>
      <c r="I1275" s="6"/>
      <c r="J1275" s="6"/>
    </row>
    <row r="1276" spans="1:10" ht="18" customHeight="1" x14ac:dyDescent="0.2">
      <c r="A1276" s="6"/>
      <c r="D1276" s="90"/>
      <c r="I1276" s="6"/>
      <c r="J1276" s="6"/>
    </row>
    <row r="1277" spans="1:10" ht="18" customHeight="1" x14ac:dyDescent="0.2">
      <c r="A1277" s="6"/>
      <c r="D1277" s="90"/>
      <c r="I1277" s="6"/>
      <c r="J1277" s="6"/>
    </row>
    <row r="1278" spans="1:10" ht="18" customHeight="1" x14ac:dyDescent="0.2">
      <c r="A1278" s="6"/>
      <c r="D1278" s="90"/>
      <c r="I1278" s="6"/>
      <c r="J1278" s="6"/>
    </row>
    <row r="1279" spans="1:10" ht="18" customHeight="1" x14ac:dyDescent="0.2">
      <c r="A1279" s="6"/>
      <c r="D1279" s="90"/>
      <c r="I1279" s="6"/>
      <c r="J1279" s="6"/>
    </row>
    <row r="1280" spans="1:10" ht="18" customHeight="1" x14ac:dyDescent="0.2">
      <c r="A1280" s="6"/>
      <c r="D1280" s="90"/>
      <c r="I1280" s="6"/>
      <c r="J1280" s="6"/>
    </row>
    <row r="1281" spans="1:10" ht="18" customHeight="1" x14ac:dyDescent="0.2">
      <c r="A1281" s="6"/>
      <c r="D1281" s="90"/>
      <c r="I1281" s="6"/>
      <c r="J1281" s="6"/>
    </row>
    <row r="1282" spans="1:10" ht="18" customHeight="1" x14ac:dyDescent="0.2">
      <c r="A1282" s="6"/>
      <c r="D1282" s="90"/>
      <c r="I1282" s="6"/>
      <c r="J1282" s="6"/>
    </row>
    <row r="1283" spans="1:10" ht="18" customHeight="1" x14ac:dyDescent="0.2">
      <c r="A1283" s="6"/>
      <c r="D1283" s="90"/>
      <c r="I1283" s="6"/>
      <c r="J1283" s="6"/>
    </row>
    <row r="1284" spans="1:10" ht="18" customHeight="1" x14ac:dyDescent="0.2">
      <c r="A1284" s="6"/>
      <c r="D1284" s="90"/>
      <c r="I1284" s="6"/>
      <c r="J1284" s="6"/>
    </row>
    <row r="1285" spans="1:10" ht="18" customHeight="1" x14ac:dyDescent="0.2">
      <c r="A1285" s="6"/>
      <c r="D1285" s="90"/>
      <c r="I1285" s="6"/>
      <c r="J1285" s="6"/>
    </row>
    <row r="1286" spans="1:10" ht="18" customHeight="1" x14ac:dyDescent="0.2">
      <c r="A1286" s="6"/>
      <c r="D1286" s="90"/>
      <c r="I1286" s="6"/>
      <c r="J1286" s="6"/>
    </row>
    <row r="1287" spans="1:10" ht="18" customHeight="1" x14ac:dyDescent="0.2">
      <c r="A1287" s="6"/>
      <c r="D1287" s="90"/>
      <c r="I1287" s="6"/>
      <c r="J1287" s="6"/>
    </row>
    <row r="1288" spans="1:10" ht="18" customHeight="1" x14ac:dyDescent="0.2">
      <c r="A1288" s="6"/>
      <c r="D1288" s="90"/>
      <c r="I1288" s="6"/>
      <c r="J1288" s="6"/>
    </row>
    <row r="1289" spans="1:10" ht="18" customHeight="1" x14ac:dyDescent="0.2">
      <c r="A1289" s="6"/>
      <c r="D1289" s="90"/>
      <c r="I1289" s="6"/>
      <c r="J1289" s="6"/>
    </row>
    <row r="1290" spans="1:10" ht="18" customHeight="1" x14ac:dyDescent="0.2">
      <c r="A1290" s="6"/>
      <c r="D1290" s="90"/>
      <c r="I1290" s="6"/>
      <c r="J1290" s="6"/>
    </row>
    <row r="1291" spans="1:10" ht="18" customHeight="1" x14ac:dyDescent="0.2">
      <c r="A1291" s="6"/>
      <c r="D1291" s="90"/>
      <c r="I1291" s="6"/>
      <c r="J1291" s="6"/>
    </row>
    <row r="1292" spans="1:10" ht="18" customHeight="1" x14ac:dyDescent="0.2">
      <c r="A1292" s="6"/>
      <c r="D1292" s="90"/>
      <c r="I1292" s="6"/>
      <c r="J1292" s="6"/>
    </row>
    <row r="1293" spans="1:10" ht="18" customHeight="1" x14ac:dyDescent="0.2">
      <c r="A1293" s="6"/>
      <c r="D1293" s="90"/>
      <c r="I1293" s="6"/>
      <c r="J1293" s="6"/>
    </row>
    <row r="1294" spans="1:10" ht="18" customHeight="1" x14ac:dyDescent="0.2">
      <c r="A1294" s="6"/>
      <c r="D1294" s="90"/>
      <c r="I1294" s="6"/>
      <c r="J1294" s="6"/>
    </row>
    <row r="1295" spans="1:10" ht="18" customHeight="1" x14ac:dyDescent="0.2">
      <c r="A1295" s="6"/>
      <c r="D1295" s="90"/>
      <c r="I1295" s="6"/>
      <c r="J1295" s="6"/>
    </row>
    <row r="1296" spans="1:10" ht="18" customHeight="1" x14ac:dyDescent="0.2">
      <c r="A1296" s="6"/>
      <c r="D1296" s="90"/>
      <c r="I1296" s="6"/>
      <c r="J1296" s="6"/>
    </row>
    <row r="1297" spans="1:10" ht="18" customHeight="1" x14ac:dyDescent="0.2">
      <c r="A1297" s="6"/>
      <c r="D1297" s="90"/>
      <c r="I1297" s="6"/>
      <c r="J1297" s="6"/>
    </row>
    <row r="1298" spans="1:10" ht="18" customHeight="1" x14ac:dyDescent="0.2">
      <c r="A1298" s="6"/>
      <c r="D1298" s="90"/>
      <c r="I1298" s="6"/>
      <c r="J1298" s="6"/>
    </row>
    <row r="1299" spans="1:10" ht="18" customHeight="1" x14ac:dyDescent="0.2">
      <c r="A1299" s="6"/>
      <c r="D1299" s="90"/>
      <c r="I1299" s="6"/>
      <c r="J1299" s="6"/>
    </row>
    <row r="1300" spans="1:10" ht="18" customHeight="1" x14ac:dyDescent="0.2">
      <c r="A1300" s="6"/>
      <c r="D1300" s="90"/>
      <c r="I1300" s="6"/>
      <c r="J1300" s="6"/>
    </row>
    <row r="1301" spans="1:10" ht="18" customHeight="1" x14ac:dyDescent="0.2">
      <c r="A1301" s="6"/>
      <c r="D1301" s="90"/>
      <c r="I1301" s="6"/>
      <c r="J1301" s="6"/>
    </row>
    <row r="1302" spans="1:10" ht="18" customHeight="1" x14ac:dyDescent="0.2">
      <c r="A1302" s="6"/>
      <c r="D1302" s="90"/>
      <c r="I1302" s="6"/>
      <c r="J1302" s="6"/>
    </row>
    <row r="1303" spans="1:10" ht="18" customHeight="1" x14ac:dyDescent="0.2">
      <c r="A1303" s="6"/>
      <c r="D1303" s="90"/>
      <c r="I1303" s="6"/>
      <c r="J1303" s="6"/>
    </row>
    <row r="1304" spans="1:10" ht="18" customHeight="1" x14ac:dyDescent="0.2">
      <c r="A1304" s="6"/>
      <c r="D1304" s="90"/>
      <c r="I1304" s="6"/>
      <c r="J1304" s="6"/>
    </row>
    <row r="1305" spans="1:10" ht="18" customHeight="1" x14ac:dyDescent="0.2">
      <c r="A1305" s="6"/>
      <c r="D1305" s="90"/>
      <c r="I1305" s="6"/>
      <c r="J1305" s="6"/>
    </row>
    <row r="1306" spans="1:10" ht="18" customHeight="1" x14ac:dyDescent="0.2">
      <c r="A1306" s="6"/>
      <c r="D1306" s="90"/>
      <c r="I1306" s="6"/>
      <c r="J1306" s="6"/>
    </row>
    <row r="1307" spans="1:10" ht="18" customHeight="1" x14ac:dyDescent="0.2">
      <c r="A1307" s="6"/>
      <c r="D1307" s="90"/>
      <c r="I1307" s="6"/>
      <c r="J1307" s="6"/>
    </row>
    <row r="1308" spans="1:10" ht="18" customHeight="1" x14ac:dyDescent="0.2">
      <c r="A1308" s="6"/>
      <c r="D1308" s="90"/>
      <c r="I1308" s="6"/>
      <c r="J1308" s="6"/>
    </row>
    <row r="1309" spans="1:10" ht="18" customHeight="1" x14ac:dyDescent="0.2">
      <c r="A1309" s="6"/>
      <c r="D1309" s="90"/>
      <c r="I1309" s="6"/>
      <c r="J1309" s="6"/>
    </row>
    <row r="1310" spans="1:10" ht="18" customHeight="1" x14ac:dyDescent="0.2">
      <c r="A1310" s="6"/>
      <c r="D1310" s="90"/>
      <c r="I1310" s="6"/>
      <c r="J1310" s="6"/>
    </row>
    <row r="1311" spans="1:10" ht="18" customHeight="1" x14ac:dyDescent="0.2">
      <c r="A1311" s="6"/>
      <c r="D1311" s="90"/>
      <c r="I1311" s="6"/>
      <c r="J1311" s="6"/>
    </row>
    <row r="1312" spans="1:10" ht="18" customHeight="1" x14ac:dyDescent="0.2">
      <c r="A1312" s="6"/>
      <c r="D1312" s="90"/>
      <c r="I1312" s="6"/>
      <c r="J1312" s="6"/>
    </row>
    <row r="1313" spans="1:10" ht="18" customHeight="1" x14ac:dyDescent="0.2">
      <c r="A1313" s="6"/>
      <c r="D1313" s="90"/>
      <c r="I1313" s="6"/>
      <c r="J1313" s="6"/>
    </row>
    <row r="1314" spans="1:10" ht="18" customHeight="1" x14ac:dyDescent="0.2">
      <c r="A1314" s="6"/>
      <c r="D1314" s="90"/>
      <c r="I1314" s="6"/>
      <c r="J1314" s="6"/>
    </row>
    <row r="1315" spans="1:10" ht="18" customHeight="1" x14ac:dyDescent="0.2">
      <c r="A1315" s="6"/>
      <c r="D1315" s="90"/>
      <c r="I1315" s="6"/>
      <c r="J1315" s="6"/>
    </row>
    <row r="1316" spans="1:10" ht="18" customHeight="1" x14ac:dyDescent="0.2">
      <c r="A1316" s="6"/>
      <c r="D1316" s="90"/>
      <c r="I1316" s="6"/>
      <c r="J1316" s="6"/>
    </row>
    <row r="1317" spans="1:10" ht="18" customHeight="1" x14ac:dyDescent="0.2">
      <c r="A1317" s="6"/>
      <c r="D1317" s="90"/>
      <c r="I1317" s="6"/>
      <c r="J1317" s="6"/>
    </row>
    <row r="1318" spans="1:10" ht="18" customHeight="1" x14ac:dyDescent="0.2">
      <c r="A1318" s="6"/>
      <c r="D1318" s="90"/>
      <c r="I1318" s="6"/>
      <c r="J1318" s="6"/>
    </row>
    <row r="1319" spans="1:10" ht="18" customHeight="1" x14ac:dyDescent="0.2">
      <c r="A1319" s="6"/>
      <c r="D1319" s="90"/>
      <c r="I1319" s="6"/>
      <c r="J1319" s="6"/>
    </row>
    <row r="1320" spans="1:10" ht="18" customHeight="1" x14ac:dyDescent="0.2">
      <c r="A1320" s="6"/>
      <c r="D1320" s="90"/>
      <c r="I1320" s="6"/>
      <c r="J1320" s="6"/>
    </row>
    <row r="1321" spans="1:10" ht="18" customHeight="1" x14ac:dyDescent="0.2">
      <c r="A1321" s="6"/>
      <c r="D1321" s="90"/>
      <c r="I1321" s="6"/>
      <c r="J1321" s="6"/>
    </row>
    <row r="1322" spans="1:10" ht="18" customHeight="1" x14ac:dyDescent="0.2">
      <c r="A1322" s="6"/>
      <c r="D1322" s="90"/>
      <c r="I1322" s="6"/>
      <c r="J1322" s="6"/>
    </row>
    <row r="1323" spans="1:10" ht="18" customHeight="1" x14ac:dyDescent="0.2">
      <c r="A1323" s="6"/>
      <c r="D1323" s="90"/>
      <c r="I1323" s="6"/>
      <c r="J1323" s="6"/>
    </row>
    <row r="1324" spans="1:10" ht="18" customHeight="1" x14ac:dyDescent="0.2">
      <c r="A1324" s="6"/>
      <c r="D1324" s="90"/>
      <c r="I1324" s="6"/>
      <c r="J1324" s="6"/>
    </row>
    <row r="1325" spans="1:10" ht="18" customHeight="1" x14ac:dyDescent="0.2">
      <c r="A1325" s="6"/>
      <c r="D1325" s="90"/>
      <c r="I1325" s="6"/>
      <c r="J1325" s="6"/>
    </row>
    <row r="1326" spans="1:10" ht="18" customHeight="1" x14ac:dyDescent="0.2">
      <c r="A1326" s="6"/>
      <c r="D1326" s="90"/>
      <c r="I1326" s="6"/>
      <c r="J1326" s="6"/>
    </row>
    <row r="1327" spans="1:10" ht="18" customHeight="1" x14ac:dyDescent="0.2">
      <c r="A1327" s="6"/>
      <c r="D1327" s="90"/>
      <c r="I1327" s="6"/>
      <c r="J1327" s="6"/>
    </row>
    <row r="1328" spans="1:10" ht="18" customHeight="1" x14ac:dyDescent="0.2">
      <c r="A1328" s="6"/>
      <c r="D1328" s="90"/>
      <c r="I1328" s="6"/>
      <c r="J1328" s="6"/>
    </row>
    <row r="1329" spans="1:10" ht="18" customHeight="1" x14ac:dyDescent="0.2">
      <c r="A1329" s="6"/>
      <c r="D1329" s="90"/>
      <c r="I1329" s="6"/>
      <c r="J1329" s="6"/>
    </row>
    <row r="1330" spans="1:10" ht="18" customHeight="1" x14ac:dyDescent="0.2">
      <c r="A1330" s="6"/>
      <c r="D1330" s="90"/>
      <c r="I1330" s="6"/>
      <c r="J1330" s="6"/>
    </row>
    <row r="1331" spans="1:10" ht="18" customHeight="1" x14ac:dyDescent="0.2">
      <c r="A1331" s="6"/>
      <c r="D1331" s="90"/>
      <c r="I1331" s="6"/>
      <c r="J1331" s="6"/>
    </row>
    <row r="1332" spans="1:10" ht="18" customHeight="1" x14ac:dyDescent="0.2">
      <c r="A1332" s="6"/>
      <c r="D1332" s="90"/>
      <c r="I1332" s="6"/>
      <c r="J1332" s="6"/>
    </row>
    <row r="1333" spans="1:10" ht="18" customHeight="1" x14ac:dyDescent="0.2">
      <c r="A1333" s="6"/>
      <c r="D1333" s="90"/>
      <c r="I1333" s="6"/>
      <c r="J1333" s="6"/>
    </row>
    <row r="1334" spans="1:10" ht="18" customHeight="1" x14ac:dyDescent="0.2">
      <c r="A1334" s="6"/>
      <c r="D1334" s="90"/>
      <c r="I1334" s="6"/>
      <c r="J1334" s="6"/>
    </row>
    <row r="1335" spans="1:10" ht="18" customHeight="1" x14ac:dyDescent="0.2">
      <c r="A1335" s="6"/>
      <c r="D1335" s="90"/>
      <c r="I1335" s="6"/>
      <c r="J1335" s="6"/>
    </row>
    <row r="1336" spans="1:10" ht="18" customHeight="1" x14ac:dyDescent="0.2">
      <c r="A1336" s="6"/>
      <c r="D1336" s="90"/>
      <c r="I1336" s="6"/>
      <c r="J1336" s="6"/>
    </row>
    <row r="1337" spans="1:10" ht="18" customHeight="1" x14ac:dyDescent="0.2">
      <c r="A1337" s="6"/>
      <c r="D1337" s="90"/>
      <c r="I1337" s="6"/>
      <c r="J1337" s="6"/>
    </row>
    <row r="1338" spans="1:10" ht="18" customHeight="1" x14ac:dyDescent="0.2">
      <c r="A1338" s="6"/>
      <c r="D1338" s="90"/>
      <c r="I1338" s="6"/>
      <c r="J1338" s="6"/>
    </row>
    <row r="1339" spans="1:10" ht="18" customHeight="1" x14ac:dyDescent="0.2">
      <c r="A1339" s="6"/>
      <c r="D1339" s="90"/>
      <c r="I1339" s="6"/>
      <c r="J1339" s="6"/>
    </row>
    <row r="1340" spans="1:10" ht="18" customHeight="1" x14ac:dyDescent="0.2">
      <c r="A1340" s="6"/>
      <c r="D1340" s="90"/>
      <c r="I1340" s="6"/>
      <c r="J1340" s="6"/>
    </row>
    <row r="1341" spans="1:10" ht="18" customHeight="1" x14ac:dyDescent="0.2">
      <c r="A1341" s="6"/>
      <c r="D1341" s="90"/>
      <c r="I1341" s="6"/>
      <c r="J1341" s="6"/>
    </row>
    <row r="1342" spans="1:10" ht="18" customHeight="1" x14ac:dyDescent="0.2">
      <c r="A1342" s="6"/>
      <c r="D1342" s="90"/>
      <c r="I1342" s="6"/>
      <c r="J1342" s="6"/>
    </row>
    <row r="1343" spans="1:10" ht="18" customHeight="1" x14ac:dyDescent="0.2">
      <c r="A1343" s="6"/>
      <c r="D1343" s="90"/>
      <c r="I1343" s="6"/>
      <c r="J1343" s="6"/>
    </row>
    <row r="1344" spans="1:10" ht="18" customHeight="1" x14ac:dyDescent="0.2">
      <c r="A1344" s="6"/>
      <c r="D1344" s="90"/>
      <c r="I1344" s="6"/>
      <c r="J1344" s="6"/>
    </row>
    <row r="1345" spans="1:10" ht="18" customHeight="1" x14ac:dyDescent="0.2">
      <c r="A1345" s="6"/>
      <c r="D1345" s="90"/>
      <c r="I1345" s="6"/>
      <c r="J1345" s="6"/>
    </row>
    <row r="1346" spans="1:10" ht="18" customHeight="1" x14ac:dyDescent="0.2">
      <c r="A1346" s="6"/>
      <c r="D1346" s="90"/>
      <c r="I1346" s="6"/>
      <c r="J1346" s="6"/>
    </row>
    <row r="1347" spans="1:10" ht="18" customHeight="1" x14ac:dyDescent="0.2">
      <c r="A1347" s="6"/>
      <c r="D1347" s="90"/>
      <c r="I1347" s="6"/>
      <c r="J1347" s="6"/>
    </row>
    <row r="1348" spans="1:10" ht="18" customHeight="1" x14ac:dyDescent="0.2">
      <c r="A1348" s="6"/>
      <c r="D1348" s="90"/>
      <c r="I1348" s="6"/>
      <c r="J1348" s="6"/>
    </row>
    <row r="1349" spans="1:10" ht="18" customHeight="1" x14ac:dyDescent="0.2">
      <c r="A1349" s="6"/>
      <c r="D1349" s="90"/>
      <c r="I1349" s="6"/>
      <c r="J1349" s="6"/>
    </row>
    <row r="1350" spans="1:10" ht="18" customHeight="1" x14ac:dyDescent="0.2">
      <c r="A1350" s="6"/>
      <c r="D1350" s="90"/>
      <c r="I1350" s="6"/>
      <c r="J1350" s="6"/>
    </row>
    <row r="1351" spans="1:10" ht="18" customHeight="1" x14ac:dyDescent="0.2">
      <c r="A1351" s="6"/>
      <c r="D1351" s="90"/>
      <c r="I1351" s="6"/>
      <c r="J1351" s="6"/>
    </row>
    <row r="1352" spans="1:10" ht="18" customHeight="1" x14ac:dyDescent="0.2">
      <c r="A1352" s="6"/>
      <c r="D1352" s="90"/>
      <c r="I1352" s="6"/>
      <c r="J1352" s="6"/>
    </row>
    <row r="1353" spans="1:10" ht="18" customHeight="1" x14ac:dyDescent="0.2">
      <c r="A1353" s="6"/>
      <c r="D1353" s="90"/>
      <c r="I1353" s="6"/>
      <c r="J1353" s="6"/>
    </row>
    <row r="1354" spans="1:10" ht="18" customHeight="1" x14ac:dyDescent="0.2">
      <c r="A1354" s="6"/>
      <c r="D1354" s="90"/>
      <c r="I1354" s="6"/>
      <c r="J1354" s="6"/>
    </row>
    <row r="1355" spans="1:10" ht="18" customHeight="1" x14ac:dyDescent="0.2">
      <c r="A1355" s="6"/>
      <c r="D1355" s="90"/>
      <c r="I1355" s="6"/>
      <c r="J1355" s="6"/>
    </row>
    <row r="1356" spans="1:10" ht="18" customHeight="1" x14ac:dyDescent="0.2">
      <c r="A1356" s="6"/>
      <c r="D1356" s="90"/>
      <c r="I1356" s="6"/>
      <c r="J1356" s="6"/>
    </row>
    <row r="1357" spans="1:10" ht="18" customHeight="1" x14ac:dyDescent="0.2">
      <c r="A1357" s="6"/>
      <c r="D1357" s="90"/>
      <c r="I1357" s="6"/>
      <c r="J1357" s="6"/>
    </row>
    <row r="1358" spans="1:10" ht="18" customHeight="1" x14ac:dyDescent="0.2">
      <c r="A1358" s="6"/>
      <c r="D1358" s="90"/>
      <c r="I1358" s="6"/>
      <c r="J1358" s="6"/>
    </row>
    <row r="1359" spans="1:10" ht="18" customHeight="1" x14ac:dyDescent="0.2">
      <c r="A1359" s="6"/>
      <c r="D1359" s="90"/>
      <c r="I1359" s="6"/>
      <c r="J1359" s="6"/>
    </row>
    <row r="1360" spans="1:10" ht="18" customHeight="1" x14ac:dyDescent="0.2">
      <c r="A1360" s="6"/>
      <c r="D1360" s="90"/>
      <c r="I1360" s="6"/>
      <c r="J1360" s="6"/>
    </row>
    <row r="1361" spans="1:10" ht="18" customHeight="1" x14ac:dyDescent="0.2">
      <c r="A1361" s="6"/>
      <c r="D1361" s="90"/>
      <c r="I1361" s="6"/>
      <c r="J1361" s="6"/>
    </row>
    <row r="1362" spans="1:10" ht="18" customHeight="1" x14ac:dyDescent="0.2">
      <c r="A1362" s="6"/>
      <c r="D1362" s="90"/>
      <c r="I1362" s="6"/>
      <c r="J1362" s="6"/>
    </row>
    <row r="1363" spans="1:10" ht="18" customHeight="1" x14ac:dyDescent="0.2">
      <c r="A1363" s="6"/>
      <c r="D1363" s="90"/>
      <c r="I1363" s="6"/>
      <c r="J1363" s="6"/>
    </row>
    <row r="1364" spans="1:10" ht="18" customHeight="1" x14ac:dyDescent="0.2">
      <c r="A1364" s="6"/>
      <c r="D1364" s="90"/>
      <c r="I1364" s="6"/>
      <c r="J1364" s="6"/>
    </row>
    <row r="1365" spans="1:10" ht="18" customHeight="1" x14ac:dyDescent="0.2">
      <c r="A1365" s="6"/>
      <c r="D1365" s="90"/>
      <c r="I1365" s="6"/>
      <c r="J1365" s="6"/>
    </row>
    <row r="1366" spans="1:10" ht="18" customHeight="1" x14ac:dyDescent="0.2">
      <c r="A1366" s="6"/>
      <c r="D1366" s="90"/>
      <c r="I1366" s="6"/>
      <c r="J1366" s="6"/>
    </row>
    <row r="1367" spans="1:10" ht="18" customHeight="1" x14ac:dyDescent="0.2">
      <c r="A1367" s="6"/>
      <c r="D1367" s="90"/>
      <c r="I1367" s="6"/>
      <c r="J1367" s="6"/>
    </row>
    <row r="1368" spans="1:10" ht="18" customHeight="1" x14ac:dyDescent="0.2">
      <c r="A1368" s="6"/>
      <c r="D1368" s="90"/>
      <c r="I1368" s="6"/>
      <c r="J1368" s="6"/>
    </row>
    <row r="1369" spans="1:10" ht="18" customHeight="1" x14ac:dyDescent="0.2">
      <c r="A1369" s="6"/>
      <c r="D1369" s="90"/>
      <c r="I1369" s="6"/>
      <c r="J1369" s="6"/>
    </row>
    <row r="1370" spans="1:10" ht="18" customHeight="1" x14ac:dyDescent="0.2">
      <c r="A1370" s="6"/>
      <c r="D1370" s="90"/>
      <c r="I1370" s="6"/>
      <c r="J1370" s="6"/>
    </row>
    <row r="1371" spans="1:10" ht="18" customHeight="1" x14ac:dyDescent="0.2">
      <c r="A1371" s="6"/>
      <c r="D1371" s="90"/>
      <c r="I1371" s="6"/>
      <c r="J1371" s="6"/>
    </row>
    <row r="1372" spans="1:10" ht="18" customHeight="1" x14ac:dyDescent="0.2">
      <c r="A1372" s="6"/>
      <c r="D1372" s="90"/>
      <c r="I1372" s="6"/>
      <c r="J1372" s="6"/>
    </row>
    <row r="1373" spans="1:10" ht="18" customHeight="1" x14ac:dyDescent="0.2">
      <c r="A1373" s="6"/>
      <c r="D1373" s="90"/>
      <c r="I1373" s="6"/>
      <c r="J1373" s="6"/>
    </row>
    <row r="1374" spans="1:10" ht="18" customHeight="1" x14ac:dyDescent="0.2">
      <c r="A1374" s="6"/>
      <c r="D1374" s="90"/>
      <c r="I1374" s="6"/>
      <c r="J1374" s="6"/>
    </row>
    <row r="1375" spans="1:10" ht="18" customHeight="1" x14ac:dyDescent="0.2">
      <c r="A1375" s="6"/>
      <c r="D1375" s="90"/>
      <c r="I1375" s="6"/>
      <c r="J1375" s="6"/>
    </row>
    <row r="1376" spans="1:10" ht="18" customHeight="1" x14ac:dyDescent="0.2">
      <c r="A1376" s="6"/>
      <c r="D1376" s="90"/>
      <c r="I1376" s="6"/>
      <c r="J1376" s="6"/>
    </row>
    <row r="1377" spans="1:10" ht="18" customHeight="1" x14ac:dyDescent="0.2">
      <c r="A1377" s="6"/>
      <c r="D1377" s="90"/>
      <c r="I1377" s="6"/>
      <c r="J1377" s="6"/>
    </row>
    <row r="1378" spans="1:10" ht="18" customHeight="1" x14ac:dyDescent="0.2">
      <c r="A1378" s="6"/>
      <c r="D1378" s="90"/>
      <c r="I1378" s="6"/>
      <c r="J1378" s="6"/>
    </row>
    <row r="1379" spans="1:10" ht="18" customHeight="1" x14ac:dyDescent="0.2">
      <c r="A1379" s="6"/>
      <c r="D1379" s="90"/>
      <c r="I1379" s="6"/>
      <c r="J1379" s="6"/>
    </row>
    <row r="1380" spans="1:10" ht="18" customHeight="1" x14ac:dyDescent="0.2">
      <c r="A1380" s="6"/>
      <c r="D1380" s="90"/>
      <c r="I1380" s="6"/>
      <c r="J1380" s="6"/>
    </row>
    <row r="1381" spans="1:10" ht="18" customHeight="1" x14ac:dyDescent="0.2">
      <c r="A1381" s="6"/>
      <c r="D1381" s="90"/>
      <c r="I1381" s="6"/>
      <c r="J1381" s="6"/>
    </row>
    <row r="1382" spans="1:10" ht="18" customHeight="1" x14ac:dyDescent="0.2">
      <c r="A1382" s="6"/>
      <c r="D1382" s="90"/>
      <c r="I1382" s="6"/>
      <c r="J1382" s="6"/>
    </row>
    <row r="1383" spans="1:10" ht="18" customHeight="1" x14ac:dyDescent="0.2">
      <c r="A1383" s="6"/>
      <c r="D1383" s="90"/>
      <c r="I1383" s="6"/>
      <c r="J1383" s="6"/>
    </row>
    <row r="1384" spans="1:10" ht="18" customHeight="1" x14ac:dyDescent="0.2">
      <c r="A1384" s="6"/>
      <c r="D1384" s="90"/>
      <c r="I1384" s="6"/>
      <c r="J1384" s="6"/>
    </row>
    <row r="1385" spans="1:10" ht="18" customHeight="1" x14ac:dyDescent="0.2">
      <c r="A1385" s="6"/>
      <c r="D1385" s="90"/>
      <c r="I1385" s="6"/>
      <c r="J1385" s="6"/>
    </row>
    <row r="1386" spans="1:10" ht="18" customHeight="1" x14ac:dyDescent="0.2">
      <c r="A1386" s="6"/>
      <c r="D1386" s="90"/>
      <c r="I1386" s="6"/>
      <c r="J1386" s="6"/>
    </row>
    <row r="1387" spans="1:10" ht="18" customHeight="1" x14ac:dyDescent="0.2">
      <c r="A1387" s="6"/>
      <c r="D1387" s="90"/>
      <c r="I1387" s="6"/>
      <c r="J1387" s="6"/>
    </row>
    <row r="1388" spans="1:10" ht="18" customHeight="1" x14ac:dyDescent="0.2">
      <c r="A1388" s="6"/>
      <c r="D1388" s="90"/>
      <c r="I1388" s="6"/>
      <c r="J1388" s="6"/>
    </row>
    <row r="1389" spans="1:10" ht="18" customHeight="1" x14ac:dyDescent="0.2">
      <c r="A1389" s="6"/>
      <c r="D1389" s="90"/>
      <c r="I1389" s="6"/>
      <c r="J1389" s="6"/>
    </row>
    <row r="1390" spans="1:10" ht="18" customHeight="1" x14ac:dyDescent="0.2">
      <c r="A1390" s="6"/>
      <c r="D1390" s="90"/>
      <c r="I1390" s="6"/>
      <c r="J1390" s="6"/>
    </row>
    <row r="1391" spans="1:10" ht="18" customHeight="1" x14ac:dyDescent="0.2">
      <c r="A1391" s="6"/>
      <c r="D1391" s="90"/>
      <c r="I1391" s="6"/>
      <c r="J1391" s="6"/>
    </row>
    <row r="1392" spans="1:10" ht="18" customHeight="1" x14ac:dyDescent="0.2">
      <c r="A1392" s="6"/>
      <c r="D1392" s="90"/>
      <c r="I1392" s="6"/>
      <c r="J1392" s="6"/>
    </row>
    <row r="1393" spans="1:10" ht="18" customHeight="1" x14ac:dyDescent="0.2">
      <c r="A1393" s="6"/>
      <c r="D1393" s="90"/>
      <c r="I1393" s="6"/>
      <c r="J1393" s="6"/>
    </row>
    <row r="1394" spans="1:10" ht="18" customHeight="1" x14ac:dyDescent="0.2">
      <c r="A1394" s="6"/>
      <c r="D1394" s="90"/>
      <c r="I1394" s="6"/>
      <c r="J1394" s="6"/>
    </row>
    <row r="1395" spans="1:10" ht="18" customHeight="1" x14ac:dyDescent="0.2">
      <c r="A1395" s="6"/>
      <c r="D1395" s="90"/>
      <c r="I1395" s="6"/>
      <c r="J1395" s="6"/>
    </row>
    <row r="1396" spans="1:10" ht="18" customHeight="1" x14ac:dyDescent="0.2">
      <c r="A1396" s="6"/>
      <c r="D1396" s="90"/>
      <c r="I1396" s="6"/>
      <c r="J1396" s="6"/>
    </row>
    <row r="1397" spans="1:10" ht="18" customHeight="1" x14ac:dyDescent="0.2">
      <c r="A1397" s="6"/>
      <c r="D1397" s="90"/>
      <c r="I1397" s="6"/>
      <c r="J1397" s="6"/>
    </row>
    <row r="1398" spans="1:10" ht="18" customHeight="1" x14ac:dyDescent="0.2">
      <c r="A1398" s="6"/>
      <c r="D1398" s="90"/>
      <c r="I1398" s="6"/>
      <c r="J1398" s="6"/>
    </row>
    <row r="1399" spans="1:10" ht="18" customHeight="1" x14ac:dyDescent="0.2">
      <c r="A1399" s="6"/>
      <c r="D1399" s="90"/>
      <c r="I1399" s="6"/>
      <c r="J1399" s="6"/>
    </row>
    <row r="1400" spans="1:10" ht="18" customHeight="1" x14ac:dyDescent="0.2">
      <c r="A1400" s="6"/>
      <c r="D1400" s="90"/>
      <c r="I1400" s="6"/>
      <c r="J1400" s="6"/>
    </row>
    <row r="1401" spans="1:10" ht="18" customHeight="1" x14ac:dyDescent="0.2">
      <c r="A1401" s="6"/>
      <c r="D1401" s="90"/>
      <c r="I1401" s="6"/>
      <c r="J1401" s="6"/>
    </row>
    <row r="1402" spans="1:10" ht="18" customHeight="1" x14ac:dyDescent="0.2">
      <c r="A1402" s="6"/>
      <c r="D1402" s="90"/>
      <c r="I1402" s="6"/>
      <c r="J1402" s="6"/>
    </row>
    <row r="1403" spans="1:10" ht="18" customHeight="1" x14ac:dyDescent="0.2">
      <c r="A1403" s="6"/>
      <c r="D1403" s="90"/>
      <c r="I1403" s="6"/>
      <c r="J1403" s="6"/>
    </row>
    <row r="1404" spans="1:10" ht="18" customHeight="1" x14ac:dyDescent="0.2">
      <c r="A1404" s="6"/>
      <c r="D1404" s="90"/>
      <c r="I1404" s="6"/>
      <c r="J1404" s="6"/>
    </row>
    <row r="1405" spans="1:10" ht="18" customHeight="1" x14ac:dyDescent="0.2">
      <c r="A1405" s="6"/>
      <c r="D1405" s="90"/>
      <c r="I1405" s="6"/>
      <c r="J1405" s="6"/>
    </row>
    <row r="1406" spans="1:10" ht="18" customHeight="1" x14ac:dyDescent="0.2">
      <c r="A1406" s="6"/>
      <c r="D1406" s="90"/>
      <c r="I1406" s="6"/>
      <c r="J1406" s="6"/>
    </row>
    <row r="1407" spans="1:10" ht="18" customHeight="1" x14ac:dyDescent="0.2">
      <c r="A1407" s="6"/>
      <c r="D1407" s="90"/>
      <c r="I1407" s="6"/>
      <c r="J1407" s="6"/>
    </row>
    <row r="1408" spans="1:10" ht="18" customHeight="1" x14ac:dyDescent="0.2">
      <c r="A1408" s="6"/>
      <c r="D1408" s="90"/>
      <c r="I1408" s="6"/>
      <c r="J1408" s="6"/>
    </row>
    <row r="1409" spans="1:10" ht="18" customHeight="1" x14ac:dyDescent="0.2">
      <c r="A1409" s="6"/>
      <c r="D1409" s="90"/>
      <c r="I1409" s="6"/>
      <c r="J1409" s="6"/>
    </row>
    <row r="1410" spans="1:10" ht="18" customHeight="1" x14ac:dyDescent="0.2">
      <c r="A1410" s="6"/>
      <c r="D1410" s="90"/>
      <c r="I1410" s="6"/>
      <c r="J1410" s="6"/>
    </row>
    <row r="1411" spans="1:10" ht="18" customHeight="1" x14ac:dyDescent="0.2">
      <c r="A1411" s="6"/>
      <c r="D1411" s="90"/>
      <c r="I1411" s="6"/>
      <c r="J1411" s="6"/>
    </row>
    <row r="1412" spans="1:10" ht="18" customHeight="1" x14ac:dyDescent="0.2">
      <c r="A1412" s="6"/>
      <c r="D1412" s="90"/>
      <c r="I1412" s="6"/>
      <c r="J1412" s="6"/>
    </row>
    <row r="1413" spans="1:10" ht="18" customHeight="1" x14ac:dyDescent="0.2">
      <c r="A1413" s="6"/>
      <c r="D1413" s="90"/>
      <c r="I1413" s="6"/>
      <c r="J1413" s="6"/>
    </row>
    <row r="1414" spans="1:10" ht="18" customHeight="1" x14ac:dyDescent="0.2">
      <c r="A1414" s="6"/>
      <c r="D1414" s="90"/>
      <c r="I1414" s="6"/>
      <c r="J1414" s="6"/>
    </row>
    <row r="1415" spans="1:10" ht="18" customHeight="1" x14ac:dyDescent="0.2">
      <c r="A1415" s="6"/>
      <c r="D1415" s="90"/>
      <c r="I1415" s="6"/>
      <c r="J1415" s="6"/>
    </row>
    <row r="1416" spans="1:10" ht="18" customHeight="1" x14ac:dyDescent="0.2">
      <c r="A1416" s="6"/>
      <c r="D1416" s="90"/>
      <c r="I1416" s="6"/>
      <c r="J1416" s="6"/>
    </row>
    <row r="1417" spans="1:10" ht="18" customHeight="1" x14ac:dyDescent="0.2">
      <c r="A1417" s="6"/>
      <c r="D1417" s="90"/>
      <c r="I1417" s="6"/>
      <c r="J1417" s="6"/>
    </row>
    <row r="1418" spans="1:10" ht="18" customHeight="1" x14ac:dyDescent="0.2">
      <c r="A1418" s="6"/>
      <c r="D1418" s="90"/>
      <c r="I1418" s="6"/>
      <c r="J1418" s="6"/>
    </row>
    <row r="1419" spans="1:10" ht="18" customHeight="1" x14ac:dyDescent="0.2">
      <c r="A1419" s="6"/>
      <c r="D1419" s="90"/>
      <c r="I1419" s="6"/>
      <c r="J1419" s="6"/>
    </row>
    <row r="1420" spans="1:10" ht="18" customHeight="1" x14ac:dyDescent="0.2">
      <c r="A1420" s="6"/>
      <c r="D1420" s="90"/>
      <c r="I1420" s="6"/>
      <c r="J1420" s="6"/>
    </row>
    <row r="1421" spans="1:10" ht="18" customHeight="1" x14ac:dyDescent="0.2">
      <c r="A1421" s="6"/>
      <c r="D1421" s="90"/>
      <c r="I1421" s="6"/>
      <c r="J1421" s="6"/>
    </row>
    <row r="1422" spans="1:10" ht="18" customHeight="1" x14ac:dyDescent="0.2">
      <c r="A1422" s="6"/>
      <c r="D1422" s="90"/>
      <c r="I1422" s="6"/>
      <c r="J1422" s="6"/>
    </row>
    <row r="1423" spans="1:10" ht="18" customHeight="1" x14ac:dyDescent="0.2">
      <c r="A1423" s="6"/>
      <c r="D1423" s="90"/>
      <c r="I1423" s="6"/>
      <c r="J1423" s="6"/>
    </row>
    <row r="1424" spans="1:10" ht="18" customHeight="1" x14ac:dyDescent="0.2">
      <c r="A1424" s="6"/>
      <c r="D1424" s="90"/>
      <c r="I1424" s="6"/>
      <c r="J1424" s="6"/>
    </row>
    <row r="1425" spans="1:10" ht="18" customHeight="1" x14ac:dyDescent="0.2">
      <c r="A1425" s="6"/>
      <c r="D1425" s="90"/>
      <c r="I1425" s="6"/>
      <c r="J1425" s="6"/>
    </row>
    <row r="1426" spans="1:10" ht="18" customHeight="1" x14ac:dyDescent="0.2">
      <c r="A1426" s="6"/>
      <c r="D1426" s="90"/>
      <c r="I1426" s="6"/>
      <c r="J1426" s="6"/>
    </row>
    <row r="1427" spans="1:10" ht="18" customHeight="1" x14ac:dyDescent="0.2">
      <c r="A1427" s="6"/>
      <c r="D1427" s="90"/>
      <c r="I1427" s="6"/>
      <c r="J1427" s="6"/>
    </row>
    <row r="1428" spans="1:10" ht="18" customHeight="1" x14ac:dyDescent="0.2">
      <c r="A1428" s="6"/>
      <c r="D1428" s="90"/>
      <c r="I1428" s="6"/>
      <c r="J1428" s="6"/>
    </row>
    <row r="1429" spans="1:10" ht="18" customHeight="1" x14ac:dyDescent="0.2">
      <c r="A1429" s="6"/>
      <c r="D1429" s="90"/>
      <c r="I1429" s="6"/>
      <c r="J1429" s="6"/>
    </row>
    <row r="1430" spans="1:10" ht="18" customHeight="1" x14ac:dyDescent="0.2">
      <c r="A1430" s="6"/>
      <c r="D1430" s="90"/>
      <c r="I1430" s="6"/>
      <c r="J1430" s="6"/>
    </row>
    <row r="1431" spans="1:10" ht="18" customHeight="1" x14ac:dyDescent="0.2">
      <c r="A1431" s="6"/>
      <c r="D1431" s="90"/>
      <c r="I1431" s="6"/>
      <c r="J1431" s="6"/>
    </row>
    <row r="1432" spans="1:10" ht="18" customHeight="1" x14ac:dyDescent="0.2">
      <c r="A1432" s="6"/>
      <c r="D1432" s="90"/>
      <c r="I1432" s="6"/>
      <c r="J1432" s="6"/>
    </row>
    <row r="1433" spans="1:10" ht="18" customHeight="1" x14ac:dyDescent="0.2">
      <c r="A1433" s="6"/>
      <c r="D1433" s="90"/>
      <c r="I1433" s="6"/>
      <c r="J1433" s="6"/>
    </row>
    <row r="1434" spans="1:10" ht="18" customHeight="1" x14ac:dyDescent="0.2">
      <c r="A1434" s="6"/>
      <c r="D1434" s="90"/>
      <c r="I1434" s="6"/>
      <c r="J1434" s="6"/>
    </row>
    <row r="1435" spans="1:10" ht="18" customHeight="1" x14ac:dyDescent="0.2">
      <c r="A1435" s="6"/>
      <c r="D1435" s="90"/>
      <c r="I1435" s="6"/>
      <c r="J1435" s="6"/>
    </row>
    <row r="1436" spans="1:10" ht="18" customHeight="1" x14ac:dyDescent="0.2">
      <c r="A1436" s="6"/>
      <c r="D1436" s="90"/>
      <c r="I1436" s="6"/>
      <c r="J1436" s="6"/>
    </row>
    <row r="1437" spans="1:10" ht="18" customHeight="1" x14ac:dyDescent="0.2">
      <c r="A1437" s="6"/>
      <c r="D1437" s="90"/>
      <c r="I1437" s="6"/>
      <c r="J1437" s="6"/>
    </row>
    <row r="1438" spans="1:10" ht="18" customHeight="1" x14ac:dyDescent="0.2">
      <c r="A1438" s="6"/>
      <c r="D1438" s="90"/>
      <c r="I1438" s="6"/>
      <c r="J1438" s="6"/>
    </row>
    <row r="1439" spans="1:10" ht="18" customHeight="1" x14ac:dyDescent="0.2">
      <c r="A1439" s="6"/>
      <c r="D1439" s="90"/>
      <c r="I1439" s="6"/>
      <c r="J1439" s="6"/>
    </row>
    <row r="1440" spans="1:10" ht="18" customHeight="1" x14ac:dyDescent="0.2">
      <c r="A1440" s="6"/>
      <c r="D1440" s="90"/>
      <c r="I1440" s="6"/>
      <c r="J1440" s="6"/>
    </row>
    <row r="1441" spans="1:10" ht="18" customHeight="1" x14ac:dyDescent="0.2">
      <c r="A1441" s="6"/>
      <c r="D1441" s="90"/>
      <c r="I1441" s="6"/>
      <c r="J1441" s="6"/>
    </row>
    <row r="1442" spans="1:10" ht="18" customHeight="1" x14ac:dyDescent="0.2">
      <c r="A1442" s="6"/>
      <c r="D1442" s="90"/>
      <c r="I1442" s="6"/>
      <c r="J1442" s="6"/>
    </row>
    <row r="1443" spans="1:10" ht="18" customHeight="1" x14ac:dyDescent="0.2">
      <c r="A1443" s="6"/>
      <c r="D1443" s="90"/>
      <c r="I1443" s="6"/>
      <c r="J1443" s="6"/>
    </row>
    <row r="1444" spans="1:10" ht="18" customHeight="1" x14ac:dyDescent="0.2">
      <c r="A1444" s="6"/>
      <c r="D1444" s="90"/>
      <c r="I1444" s="6"/>
      <c r="J1444" s="6"/>
    </row>
    <row r="1445" spans="1:10" ht="18" customHeight="1" x14ac:dyDescent="0.2">
      <c r="A1445" s="6"/>
      <c r="D1445" s="90"/>
      <c r="I1445" s="6"/>
      <c r="J1445" s="6"/>
    </row>
    <row r="1446" spans="1:10" ht="18" customHeight="1" x14ac:dyDescent="0.2">
      <c r="A1446" s="6"/>
      <c r="D1446" s="90"/>
      <c r="I1446" s="6"/>
      <c r="J1446" s="6"/>
    </row>
    <row r="1447" spans="1:10" ht="18" customHeight="1" x14ac:dyDescent="0.2">
      <c r="A1447" s="6"/>
      <c r="D1447" s="90"/>
      <c r="I1447" s="6"/>
      <c r="J1447" s="6"/>
    </row>
    <row r="1448" spans="1:10" ht="18" customHeight="1" x14ac:dyDescent="0.2">
      <c r="A1448" s="6"/>
      <c r="D1448" s="90"/>
      <c r="I1448" s="6"/>
      <c r="J1448" s="6"/>
    </row>
    <row r="1449" spans="1:10" ht="18" customHeight="1" x14ac:dyDescent="0.2">
      <c r="A1449" s="6"/>
      <c r="D1449" s="90"/>
      <c r="I1449" s="6"/>
      <c r="J1449" s="6"/>
    </row>
    <row r="1450" spans="1:10" ht="18" customHeight="1" x14ac:dyDescent="0.2">
      <c r="A1450" s="6"/>
      <c r="D1450" s="90"/>
      <c r="I1450" s="6"/>
      <c r="J1450" s="6"/>
    </row>
    <row r="1451" spans="1:10" ht="18" customHeight="1" x14ac:dyDescent="0.2">
      <c r="A1451" s="6"/>
      <c r="D1451" s="90"/>
      <c r="I1451" s="6"/>
      <c r="J1451" s="6"/>
    </row>
    <row r="1452" spans="1:10" ht="18" customHeight="1" x14ac:dyDescent="0.2">
      <c r="A1452" s="6"/>
      <c r="D1452" s="90"/>
      <c r="I1452" s="6"/>
      <c r="J1452" s="6"/>
    </row>
    <row r="1453" spans="1:10" ht="18" customHeight="1" x14ac:dyDescent="0.2">
      <c r="A1453" s="6"/>
      <c r="D1453" s="90"/>
      <c r="I1453" s="6"/>
      <c r="J1453" s="6"/>
    </row>
    <row r="1454" spans="1:10" ht="18" customHeight="1" x14ac:dyDescent="0.2">
      <c r="A1454" s="6"/>
      <c r="D1454" s="90"/>
      <c r="I1454" s="6"/>
      <c r="J1454" s="6"/>
    </row>
    <row r="1455" spans="1:10" ht="18" customHeight="1" x14ac:dyDescent="0.2">
      <c r="A1455" s="6"/>
      <c r="D1455" s="90"/>
      <c r="I1455" s="6"/>
      <c r="J1455" s="6"/>
    </row>
    <row r="1456" spans="1:10" ht="18" customHeight="1" x14ac:dyDescent="0.2">
      <c r="A1456" s="6"/>
      <c r="D1456" s="90"/>
      <c r="I1456" s="6"/>
      <c r="J1456" s="6"/>
    </row>
    <row r="1457" spans="1:10" ht="18" customHeight="1" x14ac:dyDescent="0.2">
      <c r="A1457" s="6"/>
      <c r="D1457" s="90"/>
      <c r="I1457" s="6"/>
      <c r="J1457" s="6"/>
    </row>
    <row r="1458" spans="1:10" ht="18" customHeight="1" x14ac:dyDescent="0.2">
      <c r="A1458" s="6"/>
      <c r="D1458" s="90"/>
      <c r="I1458" s="6"/>
      <c r="J1458" s="6"/>
    </row>
    <row r="1459" spans="1:10" ht="18" customHeight="1" x14ac:dyDescent="0.2">
      <c r="A1459" s="6"/>
      <c r="D1459" s="90"/>
      <c r="I1459" s="6"/>
      <c r="J1459" s="6"/>
    </row>
    <row r="1460" spans="1:10" ht="18" customHeight="1" x14ac:dyDescent="0.2">
      <c r="A1460" s="6"/>
      <c r="D1460" s="90"/>
      <c r="I1460" s="6"/>
      <c r="J1460" s="6"/>
    </row>
    <row r="1461" spans="1:10" ht="18" customHeight="1" x14ac:dyDescent="0.2">
      <c r="A1461" s="6"/>
      <c r="D1461" s="90"/>
      <c r="I1461" s="6"/>
      <c r="J1461" s="6"/>
    </row>
    <row r="1462" spans="1:10" ht="18" customHeight="1" x14ac:dyDescent="0.2">
      <c r="A1462" s="6"/>
      <c r="D1462" s="90"/>
      <c r="I1462" s="6"/>
      <c r="J1462" s="6"/>
    </row>
    <row r="1463" spans="1:10" ht="18" customHeight="1" x14ac:dyDescent="0.2">
      <c r="A1463" s="6"/>
      <c r="D1463" s="90"/>
      <c r="I1463" s="6"/>
      <c r="J1463" s="6"/>
    </row>
    <row r="1464" spans="1:10" ht="18" customHeight="1" x14ac:dyDescent="0.2">
      <c r="A1464" s="6"/>
      <c r="D1464" s="90"/>
      <c r="I1464" s="6"/>
      <c r="J1464" s="6"/>
    </row>
    <row r="1465" spans="1:10" ht="18" customHeight="1" x14ac:dyDescent="0.2">
      <c r="A1465" s="6"/>
      <c r="D1465" s="90"/>
      <c r="I1465" s="6"/>
      <c r="J1465" s="6"/>
    </row>
    <row r="1466" spans="1:10" ht="18" customHeight="1" x14ac:dyDescent="0.2">
      <c r="A1466" s="6"/>
      <c r="D1466" s="90"/>
      <c r="I1466" s="6"/>
      <c r="J1466" s="6"/>
    </row>
    <row r="1467" spans="1:10" ht="18" customHeight="1" x14ac:dyDescent="0.2">
      <c r="A1467" s="6"/>
      <c r="D1467" s="90"/>
      <c r="I1467" s="6"/>
      <c r="J1467" s="6"/>
    </row>
    <row r="1468" spans="1:10" ht="18" customHeight="1" x14ac:dyDescent="0.2">
      <c r="A1468" s="6"/>
      <c r="D1468" s="90"/>
      <c r="I1468" s="6"/>
      <c r="J1468" s="6"/>
    </row>
    <row r="1469" spans="1:10" ht="18" customHeight="1" x14ac:dyDescent="0.2">
      <c r="A1469" s="6"/>
      <c r="D1469" s="90"/>
      <c r="I1469" s="6"/>
      <c r="J1469" s="6"/>
    </row>
    <row r="1470" spans="1:10" ht="18" customHeight="1" x14ac:dyDescent="0.2">
      <c r="A1470" s="6"/>
      <c r="D1470" s="90"/>
      <c r="I1470" s="6"/>
      <c r="J1470" s="6"/>
    </row>
    <row r="1471" spans="1:10" ht="18" customHeight="1" x14ac:dyDescent="0.2">
      <c r="A1471" s="6"/>
      <c r="D1471" s="90"/>
      <c r="I1471" s="6"/>
      <c r="J1471" s="6"/>
    </row>
    <row r="1472" spans="1:10" ht="18" customHeight="1" x14ac:dyDescent="0.2">
      <c r="A1472" s="6"/>
      <c r="D1472" s="90"/>
      <c r="I1472" s="6"/>
      <c r="J1472" s="6"/>
    </row>
    <row r="1473" spans="1:10" ht="18" customHeight="1" x14ac:dyDescent="0.2">
      <c r="A1473" s="6"/>
      <c r="D1473" s="90"/>
      <c r="I1473" s="6"/>
      <c r="J1473" s="6"/>
    </row>
    <row r="1474" spans="1:10" ht="18" customHeight="1" x14ac:dyDescent="0.2">
      <c r="A1474" s="6"/>
      <c r="D1474" s="90"/>
      <c r="I1474" s="6"/>
      <c r="J1474" s="6"/>
    </row>
    <row r="1475" spans="1:10" ht="18" customHeight="1" x14ac:dyDescent="0.2">
      <c r="A1475" s="6"/>
      <c r="D1475" s="90"/>
      <c r="I1475" s="6"/>
      <c r="J1475" s="6"/>
    </row>
    <row r="1476" spans="1:10" ht="18" customHeight="1" x14ac:dyDescent="0.2">
      <c r="A1476" s="6"/>
      <c r="D1476" s="90"/>
      <c r="I1476" s="6"/>
      <c r="J1476" s="6"/>
    </row>
    <row r="1477" spans="1:10" ht="18" customHeight="1" x14ac:dyDescent="0.2">
      <c r="A1477" s="6"/>
      <c r="D1477" s="90"/>
      <c r="I1477" s="6"/>
      <c r="J1477" s="6"/>
    </row>
    <row r="1478" spans="1:10" ht="18" customHeight="1" x14ac:dyDescent="0.2">
      <c r="A1478" s="6"/>
      <c r="D1478" s="90"/>
      <c r="I1478" s="6"/>
      <c r="J1478" s="6"/>
    </row>
    <row r="1479" spans="1:10" ht="18" customHeight="1" x14ac:dyDescent="0.2">
      <c r="A1479" s="6"/>
      <c r="D1479" s="90"/>
      <c r="I1479" s="6"/>
      <c r="J1479" s="6"/>
    </row>
    <row r="1480" spans="1:10" ht="18" customHeight="1" x14ac:dyDescent="0.2">
      <c r="A1480" s="6"/>
      <c r="D1480" s="90"/>
      <c r="I1480" s="6"/>
      <c r="J1480" s="6"/>
    </row>
    <row r="1481" spans="1:10" ht="18" customHeight="1" x14ac:dyDescent="0.2">
      <c r="A1481" s="6"/>
      <c r="D1481" s="90"/>
      <c r="I1481" s="6"/>
      <c r="J1481" s="6"/>
    </row>
    <row r="1482" spans="1:10" ht="18" customHeight="1" x14ac:dyDescent="0.2">
      <c r="A1482" s="6"/>
      <c r="D1482" s="90"/>
      <c r="I1482" s="6"/>
      <c r="J1482" s="6"/>
    </row>
    <row r="1483" spans="1:10" ht="18" customHeight="1" x14ac:dyDescent="0.2">
      <c r="A1483" s="6"/>
      <c r="D1483" s="90"/>
      <c r="I1483" s="6"/>
      <c r="J1483" s="6"/>
    </row>
    <row r="1484" spans="1:10" ht="18" customHeight="1" x14ac:dyDescent="0.2">
      <c r="A1484" s="6"/>
      <c r="D1484" s="90"/>
      <c r="I1484" s="6"/>
      <c r="J1484" s="6"/>
    </row>
    <row r="1485" spans="1:10" ht="18" customHeight="1" x14ac:dyDescent="0.2">
      <c r="A1485" s="6"/>
      <c r="D1485" s="90"/>
      <c r="I1485" s="6"/>
      <c r="J1485" s="6"/>
    </row>
    <row r="1486" spans="1:10" ht="18" customHeight="1" x14ac:dyDescent="0.2">
      <c r="A1486" s="6"/>
      <c r="D1486" s="90"/>
      <c r="I1486" s="6"/>
      <c r="J1486" s="6"/>
    </row>
    <row r="1487" spans="1:10" ht="18" customHeight="1" x14ac:dyDescent="0.2">
      <c r="A1487" s="6"/>
      <c r="D1487" s="90"/>
      <c r="I1487" s="6"/>
      <c r="J1487" s="6"/>
    </row>
    <row r="1488" spans="1:10" ht="18" customHeight="1" x14ac:dyDescent="0.2">
      <c r="A1488" s="6"/>
      <c r="D1488" s="90"/>
      <c r="I1488" s="6"/>
      <c r="J1488" s="6"/>
    </row>
    <row r="1489" spans="1:10" ht="18" customHeight="1" x14ac:dyDescent="0.2">
      <c r="A1489" s="6"/>
      <c r="D1489" s="90"/>
      <c r="I1489" s="6"/>
      <c r="J1489" s="6"/>
    </row>
    <row r="1490" spans="1:10" ht="18" customHeight="1" x14ac:dyDescent="0.2">
      <c r="A1490" s="6"/>
      <c r="D1490" s="90"/>
      <c r="I1490" s="6"/>
      <c r="J1490" s="6"/>
    </row>
    <row r="1491" spans="1:10" ht="18" customHeight="1" x14ac:dyDescent="0.2">
      <c r="A1491" s="6"/>
      <c r="D1491" s="90"/>
      <c r="I1491" s="6"/>
      <c r="J1491" s="6"/>
    </row>
    <row r="1492" spans="1:10" ht="18" customHeight="1" x14ac:dyDescent="0.2">
      <c r="A1492" s="6"/>
      <c r="D1492" s="90"/>
      <c r="I1492" s="6"/>
      <c r="J1492" s="6"/>
    </row>
    <row r="1493" spans="1:10" ht="18" customHeight="1" x14ac:dyDescent="0.2">
      <c r="A1493" s="6"/>
      <c r="D1493" s="90"/>
      <c r="I1493" s="6"/>
      <c r="J1493" s="6"/>
    </row>
    <row r="1494" spans="1:10" ht="18" customHeight="1" x14ac:dyDescent="0.2">
      <c r="A1494" s="6"/>
      <c r="D1494" s="90"/>
      <c r="I1494" s="6"/>
      <c r="J1494" s="6"/>
    </row>
    <row r="1495" spans="1:10" ht="18" customHeight="1" x14ac:dyDescent="0.2">
      <c r="A1495" s="6"/>
      <c r="D1495" s="90"/>
      <c r="I1495" s="6"/>
      <c r="J1495" s="6"/>
    </row>
    <row r="1496" spans="1:10" ht="18" customHeight="1" x14ac:dyDescent="0.2">
      <c r="A1496" s="6"/>
      <c r="D1496" s="90"/>
      <c r="I1496" s="6"/>
      <c r="J1496" s="6"/>
    </row>
    <row r="1497" spans="1:10" ht="18" customHeight="1" x14ac:dyDescent="0.2">
      <c r="A1497" s="6"/>
      <c r="D1497" s="90"/>
      <c r="I1497" s="6"/>
      <c r="J1497" s="6"/>
    </row>
    <row r="1498" spans="1:10" ht="18" customHeight="1" x14ac:dyDescent="0.2">
      <c r="A1498" s="6"/>
      <c r="D1498" s="90"/>
      <c r="I1498" s="6"/>
      <c r="J1498" s="6"/>
    </row>
    <row r="1499" spans="1:10" ht="18" customHeight="1" x14ac:dyDescent="0.2">
      <c r="A1499" s="6"/>
      <c r="D1499" s="90"/>
      <c r="I1499" s="6"/>
      <c r="J1499" s="6"/>
    </row>
    <row r="1500" spans="1:10" ht="18" customHeight="1" x14ac:dyDescent="0.2">
      <c r="A1500" s="6"/>
      <c r="D1500" s="90"/>
      <c r="I1500" s="6"/>
      <c r="J1500" s="6"/>
    </row>
    <row r="1501" spans="1:10" ht="18" customHeight="1" x14ac:dyDescent="0.2">
      <c r="A1501" s="6"/>
      <c r="D1501" s="90"/>
      <c r="I1501" s="6"/>
      <c r="J1501" s="6"/>
    </row>
    <row r="1502" spans="1:10" ht="18" customHeight="1" x14ac:dyDescent="0.2">
      <c r="A1502" s="6"/>
      <c r="D1502" s="90"/>
      <c r="I1502" s="6"/>
      <c r="J1502" s="6"/>
    </row>
    <row r="1503" spans="1:10" ht="18" customHeight="1" x14ac:dyDescent="0.2">
      <c r="A1503" s="6"/>
      <c r="D1503" s="90"/>
      <c r="I1503" s="6"/>
      <c r="J1503" s="6"/>
    </row>
    <row r="1504" spans="1:10" ht="18" customHeight="1" x14ac:dyDescent="0.2">
      <c r="A1504" s="6"/>
      <c r="D1504" s="90"/>
      <c r="I1504" s="6"/>
      <c r="J1504" s="6"/>
    </row>
    <row r="1505" spans="1:10" ht="18" customHeight="1" x14ac:dyDescent="0.2">
      <c r="A1505" s="6"/>
      <c r="D1505" s="90"/>
      <c r="I1505" s="6"/>
      <c r="J1505" s="6"/>
    </row>
    <row r="1506" spans="1:10" ht="18" customHeight="1" x14ac:dyDescent="0.2">
      <c r="A1506" s="6"/>
      <c r="D1506" s="90"/>
      <c r="I1506" s="6"/>
      <c r="J1506" s="6"/>
    </row>
    <row r="1507" spans="1:10" ht="18" customHeight="1" x14ac:dyDescent="0.2">
      <c r="A1507" s="6"/>
      <c r="D1507" s="90"/>
      <c r="I1507" s="6"/>
      <c r="J1507" s="6"/>
    </row>
    <row r="1508" spans="1:10" ht="18" customHeight="1" x14ac:dyDescent="0.2">
      <c r="A1508" s="6"/>
      <c r="D1508" s="90"/>
      <c r="I1508" s="6"/>
      <c r="J1508" s="6"/>
    </row>
    <row r="1509" spans="1:10" ht="18" customHeight="1" x14ac:dyDescent="0.2">
      <c r="A1509" s="6"/>
      <c r="D1509" s="90"/>
      <c r="I1509" s="6"/>
      <c r="J1509" s="6"/>
    </row>
    <row r="1510" spans="1:10" ht="18" customHeight="1" x14ac:dyDescent="0.2">
      <c r="A1510" s="6"/>
      <c r="D1510" s="90"/>
      <c r="I1510" s="6"/>
      <c r="J1510" s="6"/>
    </row>
    <row r="1511" spans="1:10" ht="18" customHeight="1" x14ac:dyDescent="0.2">
      <c r="A1511" s="6"/>
      <c r="D1511" s="90"/>
      <c r="I1511" s="6"/>
      <c r="J1511" s="6"/>
    </row>
    <row r="1512" spans="1:10" ht="18" customHeight="1" x14ac:dyDescent="0.2">
      <c r="A1512" s="6"/>
      <c r="D1512" s="90"/>
      <c r="I1512" s="6"/>
      <c r="J1512" s="6"/>
    </row>
    <row r="1513" spans="1:10" ht="18" customHeight="1" x14ac:dyDescent="0.2">
      <c r="A1513" s="6"/>
      <c r="D1513" s="90"/>
      <c r="I1513" s="6"/>
      <c r="J1513" s="6"/>
    </row>
    <row r="1514" spans="1:10" ht="18" customHeight="1" x14ac:dyDescent="0.2">
      <c r="A1514" s="6"/>
      <c r="D1514" s="90"/>
      <c r="I1514" s="6"/>
      <c r="J1514" s="6"/>
    </row>
    <row r="1515" spans="1:10" ht="18" customHeight="1" x14ac:dyDescent="0.2">
      <c r="A1515" s="6"/>
      <c r="D1515" s="90"/>
      <c r="I1515" s="6"/>
      <c r="J1515" s="6"/>
    </row>
    <row r="1516" spans="1:10" ht="18" customHeight="1" x14ac:dyDescent="0.2">
      <c r="A1516" s="6"/>
      <c r="D1516" s="90"/>
      <c r="I1516" s="6"/>
      <c r="J1516" s="6"/>
    </row>
    <row r="1517" spans="1:10" ht="18" customHeight="1" x14ac:dyDescent="0.2">
      <c r="A1517" s="6"/>
      <c r="D1517" s="90"/>
      <c r="I1517" s="6"/>
      <c r="J1517" s="6"/>
    </row>
    <row r="1518" spans="1:10" ht="18" customHeight="1" x14ac:dyDescent="0.2">
      <c r="A1518" s="6"/>
      <c r="D1518" s="90"/>
      <c r="I1518" s="6"/>
      <c r="J1518" s="6"/>
    </row>
    <row r="1519" spans="1:10" ht="18" customHeight="1" x14ac:dyDescent="0.2">
      <c r="A1519" s="6"/>
      <c r="D1519" s="90"/>
      <c r="I1519" s="6"/>
      <c r="J1519" s="6"/>
    </row>
    <row r="1520" spans="1:10" ht="18" customHeight="1" x14ac:dyDescent="0.2">
      <c r="A1520" s="6"/>
      <c r="D1520" s="90"/>
      <c r="I1520" s="6"/>
      <c r="J1520" s="6"/>
    </row>
    <row r="1521" spans="1:10" ht="18" customHeight="1" x14ac:dyDescent="0.2">
      <c r="A1521" s="6"/>
      <c r="D1521" s="90"/>
      <c r="I1521" s="6"/>
      <c r="J1521" s="6"/>
    </row>
    <row r="1522" spans="1:10" ht="18" customHeight="1" x14ac:dyDescent="0.2">
      <c r="A1522" s="6"/>
      <c r="D1522" s="90"/>
      <c r="I1522" s="6"/>
      <c r="J1522" s="6"/>
    </row>
    <row r="1523" spans="1:10" ht="18" customHeight="1" x14ac:dyDescent="0.2">
      <c r="A1523" s="6"/>
      <c r="D1523" s="90"/>
      <c r="I1523" s="6"/>
      <c r="J1523" s="6"/>
    </row>
    <row r="1524" spans="1:10" ht="18" customHeight="1" x14ac:dyDescent="0.2">
      <c r="A1524" s="6"/>
      <c r="D1524" s="90"/>
      <c r="I1524" s="6"/>
      <c r="J1524" s="6"/>
    </row>
    <row r="1525" spans="1:10" ht="18" customHeight="1" x14ac:dyDescent="0.2">
      <c r="A1525" s="6"/>
      <c r="D1525" s="90"/>
      <c r="I1525" s="6"/>
      <c r="J1525" s="6"/>
    </row>
    <row r="1526" spans="1:10" ht="18" customHeight="1" x14ac:dyDescent="0.2">
      <c r="A1526" s="6"/>
      <c r="D1526" s="90"/>
      <c r="I1526" s="6"/>
      <c r="J1526" s="6"/>
    </row>
    <row r="1527" spans="1:10" ht="18" customHeight="1" x14ac:dyDescent="0.2">
      <c r="A1527" s="6"/>
      <c r="D1527" s="90"/>
      <c r="I1527" s="6"/>
      <c r="J1527" s="6"/>
    </row>
    <row r="1528" spans="1:10" ht="18" customHeight="1" x14ac:dyDescent="0.2">
      <c r="A1528" s="6"/>
      <c r="D1528" s="90"/>
      <c r="I1528" s="6"/>
      <c r="J1528" s="6"/>
    </row>
    <row r="1529" spans="1:10" ht="18" customHeight="1" x14ac:dyDescent="0.2">
      <c r="A1529" s="6"/>
      <c r="D1529" s="90"/>
      <c r="I1529" s="6"/>
      <c r="J1529" s="6"/>
    </row>
    <row r="1530" spans="1:10" ht="18" customHeight="1" x14ac:dyDescent="0.2">
      <c r="A1530" s="6"/>
      <c r="D1530" s="90"/>
      <c r="I1530" s="6"/>
      <c r="J1530" s="6"/>
    </row>
    <row r="1531" spans="1:10" ht="18" customHeight="1" x14ac:dyDescent="0.2">
      <c r="A1531" s="6"/>
      <c r="D1531" s="90"/>
      <c r="I1531" s="6"/>
      <c r="J1531" s="6"/>
    </row>
    <row r="1532" spans="1:10" ht="18" customHeight="1" x14ac:dyDescent="0.2">
      <c r="A1532" s="6"/>
      <c r="D1532" s="90"/>
      <c r="I1532" s="6"/>
      <c r="J1532" s="6"/>
    </row>
    <row r="1533" spans="1:10" ht="18" customHeight="1" x14ac:dyDescent="0.2">
      <c r="A1533" s="6"/>
      <c r="D1533" s="90"/>
      <c r="I1533" s="6"/>
      <c r="J1533" s="6"/>
    </row>
    <row r="1534" spans="1:10" ht="18" customHeight="1" x14ac:dyDescent="0.2">
      <c r="A1534" s="6"/>
      <c r="D1534" s="90"/>
      <c r="I1534" s="6"/>
      <c r="J1534" s="6"/>
    </row>
    <row r="1535" spans="1:10" ht="18" customHeight="1" x14ac:dyDescent="0.2">
      <c r="A1535" s="6"/>
      <c r="D1535" s="90"/>
      <c r="I1535" s="6"/>
      <c r="J1535" s="6"/>
    </row>
    <row r="1536" spans="1:10" ht="18" customHeight="1" x14ac:dyDescent="0.2">
      <c r="A1536" s="6"/>
      <c r="D1536" s="90"/>
      <c r="I1536" s="6"/>
      <c r="J1536" s="6"/>
    </row>
    <row r="1537" spans="1:10" ht="18" customHeight="1" x14ac:dyDescent="0.2">
      <c r="A1537" s="6"/>
      <c r="D1537" s="90"/>
      <c r="I1537" s="6"/>
      <c r="J1537" s="6"/>
    </row>
    <row r="1538" spans="1:10" ht="18" customHeight="1" x14ac:dyDescent="0.2">
      <c r="A1538" s="6"/>
      <c r="D1538" s="90"/>
      <c r="I1538" s="6"/>
      <c r="J1538" s="6"/>
    </row>
    <row r="1539" spans="1:10" ht="18" customHeight="1" x14ac:dyDescent="0.2">
      <c r="A1539" s="6"/>
      <c r="D1539" s="90"/>
      <c r="I1539" s="6"/>
      <c r="J1539" s="6"/>
    </row>
    <row r="1540" spans="1:10" ht="18" customHeight="1" x14ac:dyDescent="0.2">
      <c r="A1540" s="6"/>
      <c r="D1540" s="90"/>
      <c r="I1540" s="6"/>
      <c r="J1540" s="6"/>
    </row>
    <row r="1541" spans="1:10" ht="18" customHeight="1" x14ac:dyDescent="0.2">
      <c r="A1541" s="6"/>
      <c r="D1541" s="90"/>
      <c r="I1541" s="6"/>
      <c r="J1541" s="6"/>
    </row>
    <row r="1542" spans="1:10" ht="18" customHeight="1" x14ac:dyDescent="0.2">
      <c r="A1542" s="6"/>
      <c r="D1542" s="90"/>
      <c r="I1542" s="6"/>
      <c r="J1542" s="6"/>
    </row>
    <row r="1543" spans="1:10" ht="18" customHeight="1" x14ac:dyDescent="0.2">
      <c r="A1543" s="6"/>
      <c r="D1543" s="90"/>
      <c r="I1543" s="6"/>
      <c r="J1543" s="6"/>
    </row>
    <row r="1544" spans="1:10" ht="18" customHeight="1" x14ac:dyDescent="0.2">
      <c r="A1544" s="6"/>
      <c r="D1544" s="90"/>
      <c r="I1544" s="6"/>
      <c r="J1544" s="6"/>
    </row>
    <row r="1545" spans="1:10" ht="18" customHeight="1" x14ac:dyDescent="0.2">
      <c r="A1545" s="6"/>
      <c r="D1545" s="90"/>
      <c r="I1545" s="6"/>
      <c r="J1545" s="6"/>
    </row>
    <row r="1546" spans="1:10" ht="18" customHeight="1" x14ac:dyDescent="0.2">
      <c r="A1546" s="6"/>
      <c r="D1546" s="90"/>
      <c r="I1546" s="6"/>
      <c r="J1546" s="6"/>
    </row>
    <row r="1547" spans="1:10" ht="18" customHeight="1" x14ac:dyDescent="0.2">
      <c r="A1547" s="6"/>
      <c r="D1547" s="90"/>
      <c r="I1547" s="6"/>
      <c r="J1547" s="6"/>
    </row>
    <row r="1548" spans="1:10" ht="18" customHeight="1" x14ac:dyDescent="0.2">
      <c r="A1548" s="6"/>
      <c r="D1548" s="90"/>
      <c r="I1548" s="6"/>
      <c r="J1548" s="6"/>
    </row>
    <row r="1549" spans="1:10" ht="18" customHeight="1" x14ac:dyDescent="0.2">
      <c r="A1549" s="6"/>
      <c r="D1549" s="90"/>
      <c r="I1549" s="6"/>
      <c r="J1549" s="6"/>
    </row>
    <row r="1550" spans="1:10" ht="18" customHeight="1" x14ac:dyDescent="0.2">
      <c r="A1550" s="6"/>
      <c r="D1550" s="90"/>
      <c r="I1550" s="6"/>
      <c r="J1550" s="6"/>
    </row>
    <row r="1551" spans="1:10" ht="18" customHeight="1" x14ac:dyDescent="0.2">
      <c r="A1551" s="6"/>
      <c r="D1551" s="90"/>
      <c r="I1551" s="6"/>
      <c r="J1551" s="6"/>
    </row>
    <row r="1552" spans="1:10" ht="18" customHeight="1" x14ac:dyDescent="0.2">
      <c r="A1552" s="6"/>
      <c r="D1552" s="90"/>
      <c r="I1552" s="6"/>
      <c r="J1552" s="6"/>
    </row>
    <row r="1553" spans="1:10" ht="18" customHeight="1" x14ac:dyDescent="0.2">
      <c r="A1553" s="6"/>
      <c r="D1553" s="90"/>
      <c r="I1553" s="6"/>
      <c r="J1553" s="6"/>
    </row>
    <row r="1554" spans="1:10" ht="18" customHeight="1" x14ac:dyDescent="0.2">
      <c r="A1554" s="6"/>
      <c r="D1554" s="90"/>
      <c r="I1554" s="6"/>
      <c r="J1554" s="6"/>
    </row>
    <row r="1555" spans="1:10" ht="18" customHeight="1" x14ac:dyDescent="0.2">
      <c r="A1555" s="6"/>
      <c r="D1555" s="90"/>
      <c r="I1555" s="6"/>
      <c r="J1555" s="6"/>
    </row>
    <row r="1556" spans="1:10" ht="18" customHeight="1" x14ac:dyDescent="0.2">
      <c r="A1556" s="6"/>
      <c r="D1556" s="90"/>
      <c r="I1556" s="6"/>
      <c r="J1556" s="6"/>
    </row>
    <row r="1557" spans="1:10" ht="18" customHeight="1" x14ac:dyDescent="0.2">
      <c r="A1557" s="6"/>
      <c r="D1557" s="90"/>
      <c r="I1557" s="6"/>
      <c r="J1557" s="6"/>
    </row>
    <row r="1558" spans="1:10" ht="18" customHeight="1" x14ac:dyDescent="0.2">
      <c r="A1558" s="6"/>
      <c r="D1558" s="90"/>
      <c r="I1558" s="6"/>
      <c r="J1558" s="6"/>
    </row>
    <row r="1559" spans="1:10" ht="18" customHeight="1" x14ac:dyDescent="0.2">
      <c r="A1559" s="6"/>
      <c r="D1559" s="90"/>
      <c r="I1559" s="6"/>
      <c r="J1559" s="6"/>
    </row>
    <row r="1560" spans="1:10" ht="18" customHeight="1" x14ac:dyDescent="0.2">
      <c r="A1560" s="6"/>
      <c r="D1560" s="90"/>
      <c r="I1560" s="6"/>
      <c r="J1560" s="6"/>
    </row>
    <row r="1561" spans="1:10" ht="18" customHeight="1" x14ac:dyDescent="0.2">
      <c r="A1561" s="6"/>
      <c r="D1561" s="90"/>
      <c r="I1561" s="6"/>
      <c r="J1561" s="6"/>
    </row>
    <row r="1562" spans="1:10" ht="18" customHeight="1" x14ac:dyDescent="0.2">
      <c r="A1562" s="6"/>
      <c r="D1562" s="90"/>
      <c r="I1562" s="6"/>
      <c r="J1562" s="6"/>
    </row>
    <row r="1563" spans="1:10" ht="18" customHeight="1" x14ac:dyDescent="0.2">
      <c r="A1563" s="6"/>
      <c r="D1563" s="90"/>
      <c r="I1563" s="6"/>
      <c r="J1563" s="6"/>
    </row>
    <row r="1564" spans="1:10" ht="18" customHeight="1" x14ac:dyDescent="0.2">
      <c r="A1564" s="6"/>
      <c r="D1564" s="90"/>
      <c r="I1564" s="6"/>
      <c r="J1564" s="6"/>
    </row>
    <row r="1565" spans="1:10" ht="18" customHeight="1" x14ac:dyDescent="0.2">
      <c r="A1565" s="6"/>
      <c r="D1565" s="90"/>
      <c r="I1565" s="6"/>
      <c r="J1565" s="6"/>
    </row>
    <row r="1566" spans="1:10" ht="18" customHeight="1" x14ac:dyDescent="0.2">
      <c r="A1566" s="6"/>
      <c r="D1566" s="90"/>
      <c r="I1566" s="6"/>
      <c r="J1566" s="6"/>
    </row>
    <row r="1567" spans="1:10" ht="18" customHeight="1" x14ac:dyDescent="0.2">
      <c r="A1567" s="6"/>
      <c r="D1567" s="90"/>
      <c r="I1567" s="6"/>
      <c r="J1567" s="6"/>
    </row>
    <row r="1568" spans="1:10" ht="18" customHeight="1" x14ac:dyDescent="0.2">
      <c r="A1568" s="6"/>
      <c r="D1568" s="90"/>
      <c r="I1568" s="6"/>
      <c r="J1568" s="6"/>
    </row>
    <row r="1569" spans="1:10" ht="18" customHeight="1" x14ac:dyDescent="0.2">
      <c r="A1569" s="6"/>
      <c r="D1569" s="90"/>
      <c r="I1569" s="6"/>
      <c r="J1569" s="6"/>
    </row>
    <row r="1570" spans="1:10" ht="18" customHeight="1" x14ac:dyDescent="0.2">
      <c r="A1570" s="6"/>
      <c r="D1570" s="90"/>
      <c r="I1570" s="6"/>
      <c r="J1570" s="6"/>
    </row>
    <row r="1571" spans="1:10" ht="18" customHeight="1" x14ac:dyDescent="0.2">
      <c r="A1571" s="6"/>
      <c r="D1571" s="90"/>
      <c r="I1571" s="6"/>
      <c r="J1571" s="6"/>
    </row>
    <row r="1572" spans="1:10" ht="18" customHeight="1" x14ac:dyDescent="0.2">
      <c r="A1572" s="6"/>
      <c r="D1572" s="90"/>
      <c r="I1572" s="6"/>
      <c r="J1572" s="6"/>
    </row>
    <row r="1573" spans="1:10" ht="18" customHeight="1" x14ac:dyDescent="0.2">
      <c r="A1573" s="6"/>
      <c r="D1573" s="90"/>
      <c r="I1573" s="6"/>
      <c r="J1573" s="6"/>
    </row>
    <row r="1574" spans="1:10" ht="18" customHeight="1" x14ac:dyDescent="0.2">
      <c r="A1574" s="6"/>
      <c r="D1574" s="90"/>
      <c r="I1574" s="6"/>
      <c r="J1574" s="6"/>
    </row>
    <row r="1575" spans="1:10" ht="18" customHeight="1" x14ac:dyDescent="0.2">
      <c r="A1575" s="6"/>
      <c r="D1575" s="90"/>
      <c r="I1575" s="6"/>
      <c r="J1575" s="6"/>
    </row>
    <row r="1576" spans="1:10" ht="18" customHeight="1" x14ac:dyDescent="0.2">
      <c r="A1576" s="6"/>
      <c r="D1576" s="90"/>
      <c r="I1576" s="6"/>
      <c r="J1576" s="6"/>
    </row>
    <row r="1577" spans="1:10" ht="18" customHeight="1" x14ac:dyDescent="0.2">
      <c r="A1577" s="6"/>
      <c r="D1577" s="90"/>
      <c r="I1577" s="6"/>
      <c r="J1577" s="6"/>
    </row>
    <row r="1578" spans="1:10" ht="18" customHeight="1" x14ac:dyDescent="0.2">
      <c r="A1578" s="6"/>
      <c r="D1578" s="90"/>
      <c r="I1578" s="6"/>
      <c r="J1578" s="6"/>
    </row>
    <row r="1579" spans="1:10" ht="18" customHeight="1" x14ac:dyDescent="0.2">
      <c r="A1579" s="6"/>
      <c r="D1579" s="90"/>
      <c r="I1579" s="6"/>
      <c r="J1579" s="6"/>
    </row>
    <row r="1580" spans="1:10" ht="18" customHeight="1" x14ac:dyDescent="0.2">
      <c r="A1580" s="6"/>
      <c r="D1580" s="90"/>
      <c r="I1580" s="6"/>
      <c r="J1580" s="6"/>
    </row>
    <row r="1581" spans="1:10" ht="18" customHeight="1" x14ac:dyDescent="0.2">
      <c r="A1581" s="6"/>
      <c r="D1581" s="90"/>
      <c r="I1581" s="6"/>
      <c r="J1581" s="6"/>
    </row>
    <row r="1582" spans="1:10" ht="18" customHeight="1" x14ac:dyDescent="0.2">
      <c r="A1582" s="6"/>
      <c r="D1582" s="90"/>
      <c r="I1582" s="6"/>
      <c r="J1582" s="6"/>
    </row>
    <row r="1583" spans="1:10" ht="18" customHeight="1" x14ac:dyDescent="0.2">
      <c r="A1583" s="6"/>
      <c r="D1583" s="90"/>
      <c r="I1583" s="6"/>
      <c r="J1583" s="6"/>
    </row>
    <row r="1584" spans="1:10" ht="18" customHeight="1" x14ac:dyDescent="0.2">
      <c r="A1584" s="6"/>
      <c r="D1584" s="90"/>
      <c r="I1584" s="6"/>
      <c r="J1584" s="6"/>
    </row>
    <row r="1585" spans="1:10" ht="18" customHeight="1" x14ac:dyDescent="0.2">
      <c r="A1585" s="6"/>
      <c r="D1585" s="90"/>
      <c r="I1585" s="6"/>
      <c r="J1585" s="6"/>
    </row>
    <row r="1586" spans="1:10" ht="18" customHeight="1" x14ac:dyDescent="0.2">
      <c r="A1586" s="6"/>
      <c r="D1586" s="90"/>
      <c r="I1586" s="6"/>
      <c r="J1586" s="6"/>
    </row>
    <row r="1587" spans="1:10" ht="18" customHeight="1" x14ac:dyDescent="0.2">
      <c r="A1587" s="6"/>
      <c r="D1587" s="90"/>
      <c r="I1587" s="6"/>
      <c r="J1587" s="6"/>
    </row>
    <row r="1588" spans="1:10" ht="18" customHeight="1" x14ac:dyDescent="0.2">
      <c r="A1588" s="6"/>
      <c r="D1588" s="90"/>
      <c r="I1588" s="6"/>
      <c r="J1588" s="6"/>
    </row>
    <row r="1589" spans="1:10" ht="18" customHeight="1" x14ac:dyDescent="0.2">
      <c r="A1589" s="6"/>
      <c r="D1589" s="90"/>
      <c r="I1589" s="6"/>
      <c r="J1589" s="6"/>
    </row>
    <row r="1590" spans="1:10" ht="18" customHeight="1" x14ac:dyDescent="0.2">
      <c r="A1590" s="6"/>
      <c r="D1590" s="90"/>
      <c r="I1590" s="6"/>
      <c r="J1590" s="6"/>
    </row>
    <row r="1591" spans="1:10" ht="18" customHeight="1" x14ac:dyDescent="0.2">
      <c r="A1591" s="6"/>
      <c r="D1591" s="90"/>
      <c r="I1591" s="6"/>
      <c r="J1591" s="6"/>
    </row>
    <row r="1592" spans="1:10" ht="18" customHeight="1" x14ac:dyDescent="0.2">
      <c r="A1592" s="6"/>
      <c r="D1592" s="90"/>
      <c r="I1592" s="6"/>
      <c r="J1592" s="6"/>
    </row>
    <row r="1593" spans="1:10" ht="18" customHeight="1" x14ac:dyDescent="0.2">
      <c r="A1593" s="6"/>
      <c r="D1593" s="90"/>
      <c r="I1593" s="6"/>
      <c r="J1593" s="6"/>
    </row>
    <row r="1594" spans="1:10" ht="18" customHeight="1" x14ac:dyDescent="0.2">
      <c r="A1594" s="6"/>
      <c r="D1594" s="90"/>
      <c r="I1594" s="6"/>
      <c r="J1594" s="6"/>
    </row>
    <row r="1595" spans="1:10" ht="18" customHeight="1" x14ac:dyDescent="0.2">
      <c r="A1595" s="6"/>
      <c r="D1595" s="90"/>
      <c r="I1595" s="6"/>
      <c r="J1595" s="6"/>
    </row>
    <row r="1596" spans="1:10" ht="18" customHeight="1" x14ac:dyDescent="0.2">
      <c r="A1596" s="6"/>
      <c r="D1596" s="90"/>
      <c r="I1596" s="6"/>
      <c r="J1596" s="6"/>
    </row>
    <row r="1597" spans="1:10" ht="18" customHeight="1" x14ac:dyDescent="0.2">
      <c r="A1597" s="6"/>
      <c r="D1597" s="90"/>
      <c r="I1597" s="6"/>
      <c r="J1597" s="6"/>
    </row>
    <row r="1598" spans="1:10" ht="18" customHeight="1" x14ac:dyDescent="0.2">
      <c r="A1598" s="6"/>
      <c r="D1598" s="90"/>
      <c r="I1598" s="6"/>
      <c r="J1598" s="6"/>
    </row>
    <row r="1599" spans="1:10" ht="18" customHeight="1" x14ac:dyDescent="0.2">
      <c r="A1599" s="6"/>
      <c r="D1599" s="90"/>
      <c r="I1599" s="6"/>
      <c r="J1599" s="6"/>
    </row>
    <row r="1600" spans="1:10" ht="18" customHeight="1" x14ac:dyDescent="0.2">
      <c r="A1600" s="6"/>
      <c r="D1600" s="90"/>
      <c r="I1600" s="6"/>
      <c r="J1600" s="6"/>
    </row>
    <row r="1601" spans="1:10" ht="18" customHeight="1" x14ac:dyDescent="0.2">
      <c r="A1601" s="6"/>
      <c r="D1601" s="90"/>
      <c r="I1601" s="6"/>
      <c r="J1601" s="6"/>
    </row>
    <row r="1602" spans="1:10" ht="18" customHeight="1" x14ac:dyDescent="0.2">
      <c r="A1602" s="6"/>
      <c r="D1602" s="90"/>
      <c r="I1602" s="6"/>
      <c r="J1602" s="6"/>
    </row>
    <row r="1603" spans="1:10" ht="18" customHeight="1" x14ac:dyDescent="0.2">
      <c r="A1603" s="6"/>
      <c r="D1603" s="90"/>
      <c r="I1603" s="6"/>
      <c r="J1603" s="6"/>
    </row>
    <row r="1604" spans="1:10" ht="18" customHeight="1" x14ac:dyDescent="0.2">
      <c r="A1604" s="6"/>
      <c r="D1604" s="90"/>
      <c r="I1604" s="6"/>
      <c r="J1604" s="6"/>
    </row>
    <row r="1605" spans="1:10" ht="18" customHeight="1" x14ac:dyDescent="0.2">
      <c r="A1605" s="6"/>
      <c r="D1605" s="90"/>
      <c r="I1605" s="6"/>
      <c r="J1605" s="6"/>
    </row>
    <row r="1606" spans="1:10" ht="18" customHeight="1" x14ac:dyDescent="0.2">
      <c r="A1606" s="6"/>
      <c r="D1606" s="90"/>
      <c r="I1606" s="6"/>
      <c r="J1606" s="6"/>
    </row>
    <row r="1607" spans="1:10" ht="18" customHeight="1" x14ac:dyDescent="0.2">
      <c r="A1607" s="6"/>
      <c r="D1607" s="90"/>
      <c r="I1607" s="6"/>
      <c r="J1607" s="6"/>
    </row>
    <row r="1608" spans="1:10" ht="18" customHeight="1" x14ac:dyDescent="0.2">
      <c r="A1608" s="6"/>
      <c r="D1608" s="90"/>
      <c r="I1608" s="6"/>
      <c r="J1608" s="6"/>
    </row>
    <row r="1609" spans="1:10" ht="18" customHeight="1" x14ac:dyDescent="0.2">
      <c r="A1609" s="6"/>
      <c r="D1609" s="90"/>
      <c r="I1609" s="6"/>
      <c r="J1609" s="6"/>
    </row>
    <row r="1610" spans="1:10" ht="18" customHeight="1" x14ac:dyDescent="0.2">
      <c r="A1610" s="6"/>
      <c r="D1610" s="90"/>
      <c r="I1610" s="6"/>
      <c r="J1610" s="6"/>
    </row>
    <row r="1611" spans="1:10" ht="18" customHeight="1" x14ac:dyDescent="0.2">
      <c r="A1611" s="6"/>
      <c r="D1611" s="90"/>
      <c r="I1611" s="6"/>
      <c r="J1611" s="6"/>
    </row>
    <row r="1612" spans="1:10" ht="18" customHeight="1" x14ac:dyDescent="0.2">
      <c r="A1612" s="6"/>
      <c r="D1612" s="90"/>
      <c r="I1612" s="6"/>
      <c r="J1612" s="6"/>
    </row>
    <row r="1613" spans="1:10" ht="18" customHeight="1" x14ac:dyDescent="0.2">
      <c r="A1613" s="6"/>
      <c r="D1613" s="90"/>
      <c r="I1613" s="6"/>
      <c r="J1613" s="6"/>
    </row>
    <row r="1614" spans="1:10" ht="18" customHeight="1" x14ac:dyDescent="0.2">
      <c r="A1614" s="6"/>
      <c r="D1614" s="90"/>
      <c r="I1614" s="6"/>
      <c r="J1614" s="6"/>
    </row>
    <row r="1615" spans="1:10" ht="18" customHeight="1" x14ac:dyDescent="0.2">
      <c r="A1615" s="6"/>
      <c r="D1615" s="90"/>
      <c r="I1615" s="6"/>
      <c r="J1615" s="6"/>
    </row>
    <row r="1616" spans="1:10" ht="18" customHeight="1" x14ac:dyDescent="0.2">
      <c r="A1616" s="6"/>
      <c r="D1616" s="90"/>
      <c r="I1616" s="6"/>
      <c r="J1616" s="6"/>
    </row>
    <row r="1617" spans="1:10" ht="18" customHeight="1" x14ac:dyDescent="0.2">
      <c r="A1617" s="6"/>
      <c r="D1617" s="90"/>
      <c r="I1617" s="6"/>
      <c r="J1617" s="6"/>
    </row>
    <row r="1618" spans="1:10" ht="18" customHeight="1" x14ac:dyDescent="0.2">
      <c r="A1618" s="6"/>
      <c r="D1618" s="90"/>
      <c r="I1618" s="6"/>
      <c r="J1618" s="6"/>
    </row>
    <row r="1619" spans="1:10" ht="18" customHeight="1" x14ac:dyDescent="0.2">
      <c r="A1619" s="6"/>
      <c r="D1619" s="90"/>
      <c r="I1619" s="6"/>
      <c r="J1619" s="6"/>
    </row>
    <row r="1620" spans="1:10" ht="18" customHeight="1" x14ac:dyDescent="0.2">
      <c r="A1620" s="6"/>
      <c r="D1620" s="90"/>
      <c r="I1620" s="6"/>
      <c r="J1620" s="6"/>
    </row>
    <row r="1621" spans="1:10" ht="18" customHeight="1" x14ac:dyDescent="0.2">
      <c r="A1621" s="6"/>
      <c r="D1621" s="90"/>
      <c r="I1621" s="6"/>
      <c r="J1621" s="6"/>
    </row>
    <row r="1622" spans="1:10" ht="18" customHeight="1" x14ac:dyDescent="0.2">
      <c r="A1622" s="6"/>
      <c r="D1622" s="90"/>
      <c r="I1622" s="6"/>
      <c r="J1622" s="6"/>
    </row>
    <row r="1623" spans="1:10" ht="18" customHeight="1" x14ac:dyDescent="0.2">
      <c r="A1623" s="6"/>
      <c r="D1623" s="90"/>
      <c r="I1623" s="6"/>
      <c r="J1623" s="6"/>
    </row>
    <row r="1624" spans="1:10" ht="18" customHeight="1" x14ac:dyDescent="0.2">
      <c r="A1624" s="6"/>
      <c r="D1624" s="90"/>
      <c r="I1624" s="6"/>
      <c r="J1624" s="6"/>
    </row>
    <row r="1625" spans="1:10" ht="18" customHeight="1" x14ac:dyDescent="0.2">
      <c r="A1625" s="6"/>
      <c r="D1625" s="90"/>
      <c r="I1625" s="6"/>
      <c r="J1625" s="6"/>
    </row>
    <row r="1626" spans="1:10" ht="18" customHeight="1" x14ac:dyDescent="0.2">
      <c r="A1626" s="6"/>
      <c r="D1626" s="90"/>
      <c r="I1626" s="6"/>
      <c r="J1626" s="6"/>
    </row>
    <row r="1627" spans="1:10" ht="18" customHeight="1" x14ac:dyDescent="0.2">
      <c r="A1627" s="6"/>
      <c r="D1627" s="90"/>
      <c r="I1627" s="6"/>
      <c r="J1627" s="6"/>
    </row>
    <row r="1628" spans="1:10" ht="18" customHeight="1" x14ac:dyDescent="0.2">
      <c r="A1628" s="6"/>
      <c r="D1628" s="90"/>
      <c r="I1628" s="6"/>
      <c r="J1628" s="6"/>
    </row>
    <row r="1629" spans="1:10" ht="18" customHeight="1" x14ac:dyDescent="0.2">
      <c r="A1629" s="6"/>
      <c r="D1629" s="90"/>
      <c r="I1629" s="6"/>
      <c r="J1629" s="6"/>
    </row>
    <row r="1630" spans="1:10" ht="18" customHeight="1" x14ac:dyDescent="0.2">
      <c r="A1630" s="6"/>
      <c r="D1630" s="90"/>
      <c r="I1630" s="6"/>
      <c r="J1630" s="6"/>
    </row>
    <row r="1631" spans="1:10" ht="18" customHeight="1" x14ac:dyDescent="0.2">
      <c r="A1631" s="6"/>
      <c r="D1631" s="90"/>
      <c r="I1631" s="6"/>
      <c r="J1631" s="6"/>
    </row>
    <row r="1632" spans="1:10" ht="18" customHeight="1" x14ac:dyDescent="0.2">
      <c r="A1632" s="6"/>
      <c r="D1632" s="90"/>
      <c r="I1632" s="6"/>
      <c r="J1632" s="6"/>
    </row>
    <row r="1633" spans="1:10" ht="18" customHeight="1" x14ac:dyDescent="0.2">
      <c r="A1633" s="6"/>
      <c r="D1633" s="90"/>
      <c r="I1633" s="6"/>
      <c r="J1633" s="6"/>
    </row>
    <row r="1634" spans="1:10" ht="18" customHeight="1" x14ac:dyDescent="0.2">
      <c r="A1634" s="6"/>
      <c r="D1634" s="90"/>
      <c r="I1634" s="6"/>
      <c r="J1634" s="6"/>
    </row>
    <row r="1635" spans="1:10" ht="18" customHeight="1" x14ac:dyDescent="0.2">
      <c r="A1635" s="6"/>
      <c r="D1635" s="90"/>
      <c r="I1635" s="6"/>
      <c r="J1635" s="6"/>
    </row>
    <row r="1636" spans="1:10" ht="18" customHeight="1" x14ac:dyDescent="0.2">
      <c r="A1636" s="6"/>
      <c r="D1636" s="90"/>
      <c r="I1636" s="6"/>
      <c r="J1636" s="6"/>
    </row>
    <row r="1637" spans="1:10" ht="18" customHeight="1" x14ac:dyDescent="0.2">
      <c r="A1637" s="6"/>
      <c r="D1637" s="90"/>
      <c r="I1637" s="6"/>
      <c r="J1637" s="6"/>
    </row>
    <row r="1638" spans="1:10" ht="18" customHeight="1" x14ac:dyDescent="0.2">
      <c r="A1638" s="6"/>
      <c r="D1638" s="90"/>
      <c r="I1638" s="6"/>
      <c r="J1638" s="6"/>
    </row>
    <row r="1639" spans="1:10" ht="18" customHeight="1" x14ac:dyDescent="0.2">
      <c r="A1639" s="6"/>
      <c r="D1639" s="90"/>
      <c r="I1639" s="6"/>
      <c r="J1639" s="6"/>
    </row>
    <row r="1640" spans="1:10" ht="18" customHeight="1" x14ac:dyDescent="0.2">
      <c r="A1640" s="6"/>
      <c r="D1640" s="90"/>
      <c r="I1640" s="6"/>
      <c r="J1640" s="6"/>
    </row>
    <row r="1641" spans="1:10" ht="18" customHeight="1" x14ac:dyDescent="0.2">
      <c r="A1641" s="6"/>
      <c r="D1641" s="90"/>
      <c r="I1641" s="6"/>
      <c r="J1641" s="6"/>
    </row>
    <row r="1642" spans="1:10" ht="18" customHeight="1" x14ac:dyDescent="0.2">
      <c r="A1642" s="6"/>
      <c r="D1642" s="90"/>
      <c r="I1642" s="6"/>
      <c r="J1642" s="6"/>
    </row>
    <row r="1643" spans="1:10" ht="18" customHeight="1" x14ac:dyDescent="0.2">
      <c r="A1643" s="6"/>
      <c r="D1643" s="90"/>
      <c r="I1643" s="6"/>
      <c r="J1643" s="6"/>
    </row>
    <row r="1644" spans="1:10" ht="18" customHeight="1" x14ac:dyDescent="0.2">
      <c r="A1644" s="6"/>
      <c r="D1644" s="90"/>
      <c r="I1644" s="6"/>
      <c r="J1644" s="6"/>
    </row>
    <row r="1645" spans="1:10" ht="18" customHeight="1" x14ac:dyDescent="0.2">
      <c r="A1645" s="6"/>
      <c r="D1645" s="90"/>
      <c r="I1645" s="6"/>
      <c r="J1645" s="6"/>
    </row>
    <row r="1646" spans="1:10" ht="18" customHeight="1" x14ac:dyDescent="0.2">
      <c r="A1646" s="6"/>
      <c r="D1646" s="90"/>
      <c r="I1646" s="6"/>
      <c r="J1646" s="6"/>
    </row>
    <row r="1647" spans="1:10" ht="18" customHeight="1" x14ac:dyDescent="0.2">
      <c r="A1647" s="6"/>
      <c r="D1647" s="90"/>
      <c r="I1647" s="6"/>
      <c r="J1647" s="6"/>
    </row>
    <row r="1648" spans="1:10" ht="18" customHeight="1" x14ac:dyDescent="0.2">
      <c r="A1648" s="6"/>
      <c r="D1648" s="90"/>
      <c r="I1648" s="6"/>
      <c r="J1648" s="6"/>
    </row>
    <row r="1649" spans="1:10" ht="18" customHeight="1" x14ac:dyDescent="0.2">
      <c r="A1649" s="6"/>
      <c r="D1649" s="90"/>
      <c r="I1649" s="6"/>
      <c r="J1649" s="6"/>
    </row>
    <row r="1650" spans="1:10" ht="18" customHeight="1" x14ac:dyDescent="0.2">
      <c r="A1650" s="6"/>
      <c r="D1650" s="90"/>
      <c r="I1650" s="6"/>
      <c r="J1650" s="6"/>
    </row>
    <row r="1651" spans="1:10" ht="18" customHeight="1" x14ac:dyDescent="0.2">
      <c r="A1651" s="6"/>
      <c r="D1651" s="90"/>
      <c r="I1651" s="6"/>
      <c r="J1651" s="6"/>
    </row>
    <row r="1652" spans="1:10" ht="18" customHeight="1" x14ac:dyDescent="0.2">
      <c r="A1652" s="6"/>
      <c r="D1652" s="90"/>
      <c r="I1652" s="6"/>
      <c r="J1652" s="6"/>
    </row>
    <row r="1653" spans="1:10" ht="18" customHeight="1" x14ac:dyDescent="0.2">
      <c r="A1653" s="6"/>
      <c r="D1653" s="90"/>
      <c r="I1653" s="6"/>
      <c r="J1653" s="6"/>
    </row>
    <row r="1654" spans="1:10" ht="18" customHeight="1" x14ac:dyDescent="0.2">
      <c r="A1654" s="6"/>
      <c r="D1654" s="90"/>
      <c r="I1654" s="6"/>
      <c r="J1654" s="6"/>
    </row>
    <row r="1655" spans="1:10" ht="18" customHeight="1" x14ac:dyDescent="0.2">
      <c r="A1655" s="6"/>
      <c r="D1655" s="90"/>
      <c r="I1655" s="6"/>
      <c r="J1655" s="6"/>
    </row>
    <row r="1656" spans="1:10" ht="18" customHeight="1" x14ac:dyDescent="0.2">
      <c r="A1656" s="6"/>
      <c r="D1656" s="90"/>
      <c r="I1656" s="6"/>
      <c r="J1656" s="6"/>
    </row>
    <row r="1657" spans="1:10" ht="18" customHeight="1" x14ac:dyDescent="0.2">
      <c r="A1657" s="6"/>
      <c r="D1657" s="90"/>
      <c r="I1657" s="6"/>
      <c r="J1657" s="6"/>
    </row>
    <row r="1658" spans="1:10" ht="18" customHeight="1" x14ac:dyDescent="0.2">
      <c r="A1658" s="6"/>
      <c r="D1658" s="90"/>
      <c r="I1658" s="6"/>
      <c r="J1658" s="6"/>
    </row>
    <row r="1659" spans="1:10" ht="18" customHeight="1" x14ac:dyDescent="0.2">
      <c r="A1659" s="6"/>
      <c r="D1659" s="90"/>
      <c r="I1659" s="6"/>
      <c r="J1659" s="6"/>
    </row>
    <row r="1660" spans="1:10" ht="18" customHeight="1" x14ac:dyDescent="0.2">
      <c r="A1660" s="6"/>
      <c r="D1660" s="90"/>
      <c r="I1660" s="6"/>
      <c r="J1660" s="6"/>
    </row>
    <row r="1661" spans="1:10" ht="18" customHeight="1" x14ac:dyDescent="0.2">
      <c r="A1661" s="6"/>
      <c r="D1661" s="90"/>
      <c r="I1661" s="6"/>
      <c r="J1661" s="6"/>
    </row>
    <row r="1662" spans="1:10" ht="18" customHeight="1" x14ac:dyDescent="0.2">
      <c r="A1662" s="6"/>
      <c r="D1662" s="90"/>
      <c r="I1662" s="6"/>
      <c r="J1662" s="6"/>
    </row>
    <row r="1663" spans="1:10" ht="18" customHeight="1" x14ac:dyDescent="0.2">
      <c r="A1663" s="6"/>
      <c r="D1663" s="90"/>
      <c r="I1663" s="6"/>
      <c r="J1663" s="6"/>
    </row>
    <row r="1664" spans="1:10" ht="18" customHeight="1" x14ac:dyDescent="0.2">
      <c r="A1664" s="6"/>
      <c r="D1664" s="90"/>
      <c r="I1664" s="6"/>
      <c r="J1664" s="6"/>
    </row>
    <row r="1665" spans="1:10" ht="18" customHeight="1" x14ac:dyDescent="0.2">
      <c r="A1665" s="6"/>
      <c r="D1665" s="90"/>
      <c r="I1665" s="6"/>
      <c r="J1665" s="6"/>
    </row>
    <row r="1666" spans="1:10" ht="18" customHeight="1" x14ac:dyDescent="0.2">
      <c r="A1666" s="6"/>
      <c r="D1666" s="90"/>
      <c r="I1666" s="6"/>
      <c r="J1666" s="6"/>
    </row>
    <row r="1667" spans="1:10" ht="18" customHeight="1" x14ac:dyDescent="0.2">
      <c r="A1667" s="6"/>
      <c r="D1667" s="90"/>
      <c r="I1667" s="6"/>
      <c r="J1667" s="6"/>
    </row>
    <row r="1668" spans="1:10" ht="18" customHeight="1" x14ac:dyDescent="0.2">
      <c r="A1668" s="6"/>
      <c r="D1668" s="90"/>
      <c r="I1668" s="6"/>
      <c r="J1668" s="6"/>
    </row>
    <row r="1669" spans="1:10" ht="18" customHeight="1" x14ac:dyDescent="0.2">
      <c r="A1669" s="6"/>
      <c r="D1669" s="90"/>
      <c r="I1669" s="6"/>
      <c r="J1669" s="6"/>
    </row>
    <row r="1670" spans="1:10" ht="18" customHeight="1" x14ac:dyDescent="0.2">
      <c r="A1670" s="6"/>
      <c r="D1670" s="90"/>
      <c r="I1670" s="6"/>
      <c r="J1670" s="6"/>
    </row>
    <row r="1671" spans="1:10" ht="18" customHeight="1" x14ac:dyDescent="0.2">
      <c r="A1671" s="6"/>
      <c r="D1671" s="90"/>
      <c r="I1671" s="6"/>
      <c r="J1671" s="6"/>
    </row>
    <row r="1672" spans="1:10" ht="18" customHeight="1" x14ac:dyDescent="0.2">
      <c r="A1672" s="6"/>
      <c r="D1672" s="90"/>
      <c r="I1672" s="6"/>
      <c r="J1672" s="6"/>
    </row>
    <row r="1673" spans="1:10" ht="18" customHeight="1" x14ac:dyDescent="0.2">
      <c r="A1673" s="6"/>
      <c r="D1673" s="90"/>
      <c r="I1673" s="6"/>
      <c r="J1673" s="6"/>
    </row>
    <row r="1674" spans="1:10" ht="18" customHeight="1" x14ac:dyDescent="0.2">
      <c r="A1674" s="6"/>
      <c r="D1674" s="90"/>
      <c r="I1674" s="6"/>
      <c r="J1674" s="6"/>
    </row>
    <row r="1675" spans="1:10" ht="18" customHeight="1" x14ac:dyDescent="0.2">
      <c r="A1675" s="6"/>
      <c r="D1675" s="90"/>
      <c r="I1675" s="6"/>
      <c r="J1675" s="6"/>
    </row>
    <row r="1676" spans="1:10" ht="18" customHeight="1" x14ac:dyDescent="0.2">
      <c r="A1676" s="6"/>
      <c r="D1676" s="90"/>
      <c r="I1676" s="6"/>
      <c r="J1676" s="6"/>
    </row>
    <row r="1677" spans="1:10" ht="18" customHeight="1" x14ac:dyDescent="0.2">
      <c r="A1677" s="6"/>
      <c r="D1677" s="90"/>
      <c r="I1677" s="6"/>
      <c r="J1677" s="6"/>
    </row>
    <row r="1678" spans="1:10" ht="18" customHeight="1" x14ac:dyDescent="0.2">
      <c r="A1678" s="6"/>
      <c r="D1678" s="90"/>
      <c r="I1678" s="6"/>
      <c r="J1678" s="6"/>
    </row>
    <row r="1679" spans="1:10" ht="18" customHeight="1" x14ac:dyDescent="0.2">
      <c r="A1679" s="6"/>
      <c r="D1679" s="90"/>
      <c r="I1679" s="6"/>
      <c r="J1679" s="6"/>
    </row>
    <row r="1680" spans="1:10" ht="18" customHeight="1" x14ac:dyDescent="0.2">
      <c r="A1680" s="6"/>
      <c r="D1680" s="90"/>
      <c r="I1680" s="6"/>
      <c r="J1680" s="6"/>
    </row>
    <row r="1681" spans="1:10" ht="18" customHeight="1" x14ac:dyDescent="0.2">
      <c r="A1681" s="6"/>
      <c r="D1681" s="90"/>
      <c r="I1681" s="6"/>
      <c r="J1681" s="6"/>
    </row>
    <row r="1682" spans="1:10" ht="18" customHeight="1" x14ac:dyDescent="0.2">
      <c r="A1682" s="6"/>
      <c r="D1682" s="90"/>
      <c r="I1682" s="6"/>
      <c r="J1682" s="6"/>
    </row>
    <row r="1683" spans="1:10" ht="18" customHeight="1" x14ac:dyDescent="0.2">
      <c r="A1683" s="6"/>
      <c r="D1683" s="90"/>
      <c r="I1683" s="6"/>
      <c r="J1683" s="6"/>
    </row>
    <row r="1684" spans="1:10" ht="18" customHeight="1" x14ac:dyDescent="0.2">
      <c r="A1684" s="6"/>
      <c r="D1684" s="90"/>
      <c r="I1684" s="6"/>
      <c r="J1684" s="6"/>
    </row>
    <row r="1685" spans="1:10" ht="18" customHeight="1" x14ac:dyDescent="0.2">
      <c r="A1685" s="6"/>
      <c r="D1685" s="90"/>
      <c r="I1685" s="6"/>
      <c r="J1685" s="6"/>
    </row>
    <row r="1686" spans="1:10" ht="18" customHeight="1" x14ac:dyDescent="0.2">
      <c r="A1686" s="6"/>
      <c r="D1686" s="90"/>
      <c r="I1686" s="6"/>
      <c r="J1686" s="6"/>
    </row>
    <row r="1687" spans="1:10" ht="18" customHeight="1" x14ac:dyDescent="0.2">
      <c r="A1687" s="6"/>
      <c r="D1687" s="90"/>
      <c r="I1687" s="6"/>
      <c r="J1687" s="6"/>
    </row>
    <row r="1688" spans="1:10" ht="18" customHeight="1" x14ac:dyDescent="0.2">
      <c r="A1688" s="6"/>
      <c r="D1688" s="90"/>
      <c r="I1688" s="6"/>
      <c r="J1688" s="6"/>
    </row>
    <row r="1689" spans="1:10" ht="18" customHeight="1" x14ac:dyDescent="0.2">
      <c r="A1689" s="6"/>
      <c r="D1689" s="90"/>
      <c r="I1689" s="6"/>
      <c r="J1689" s="6"/>
    </row>
    <row r="1690" spans="1:10" ht="18" customHeight="1" x14ac:dyDescent="0.2">
      <c r="A1690" s="6"/>
      <c r="D1690" s="90"/>
      <c r="I1690" s="6"/>
      <c r="J1690" s="6"/>
    </row>
    <row r="1691" spans="1:10" ht="18" customHeight="1" x14ac:dyDescent="0.2">
      <c r="A1691" s="6"/>
      <c r="D1691" s="90"/>
      <c r="I1691" s="6"/>
      <c r="J1691" s="6"/>
    </row>
    <row r="1692" spans="1:10" ht="18" customHeight="1" x14ac:dyDescent="0.2">
      <c r="A1692" s="6"/>
      <c r="D1692" s="90"/>
      <c r="I1692" s="6"/>
      <c r="J1692" s="6"/>
    </row>
    <row r="1693" spans="1:10" ht="18" customHeight="1" x14ac:dyDescent="0.2">
      <c r="A1693" s="6"/>
      <c r="D1693" s="90"/>
      <c r="I1693" s="6"/>
      <c r="J1693" s="6"/>
    </row>
    <row r="1694" spans="1:10" ht="18" customHeight="1" x14ac:dyDescent="0.2">
      <c r="A1694" s="6"/>
      <c r="D1694" s="90"/>
      <c r="I1694" s="6"/>
      <c r="J1694" s="6"/>
    </row>
    <row r="1695" spans="1:10" ht="18" customHeight="1" x14ac:dyDescent="0.2">
      <c r="A1695" s="6"/>
      <c r="D1695" s="90"/>
      <c r="I1695" s="6"/>
      <c r="J1695" s="6"/>
    </row>
    <row r="1696" spans="1:10" ht="18" customHeight="1" x14ac:dyDescent="0.2">
      <c r="A1696" s="6"/>
      <c r="D1696" s="90"/>
      <c r="I1696" s="6"/>
      <c r="J1696" s="6"/>
    </row>
    <row r="1697" spans="1:10" ht="18" customHeight="1" x14ac:dyDescent="0.2">
      <c r="A1697" s="6"/>
      <c r="D1697" s="90"/>
      <c r="I1697" s="6"/>
      <c r="J1697" s="6"/>
    </row>
    <row r="1698" spans="1:10" ht="18" customHeight="1" x14ac:dyDescent="0.2">
      <c r="A1698" s="6"/>
      <c r="D1698" s="90"/>
      <c r="I1698" s="6"/>
      <c r="J1698" s="6"/>
    </row>
    <row r="1699" spans="1:10" ht="18" customHeight="1" x14ac:dyDescent="0.2">
      <c r="A1699" s="6"/>
      <c r="D1699" s="90"/>
      <c r="I1699" s="6"/>
      <c r="J1699" s="6"/>
    </row>
    <row r="1700" spans="1:10" ht="18" customHeight="1" x14ac:dyDescent="0.2">
      <c r="A1700" s="6"/>
      <c r="D1700" s="90"/>
      <c r="I1700" s="6"/>
      <c r="J1700" s="6"/>
    </row>
    <row r="1701" spans="1:10" ht="18" customHeight="1" x14ac:dyDescent="0.2">
      <c r="A1701" s="6"/>
      <c r="D1701" s="90"/>
      <c r="I1701" s="6"/>
      <c r="J1701" s="6"/>
    </row>
    <row r="1702" spans="1:10" ht="18" customHeight="1" x14ac:dyDescent="0.2">
      <c r="A1702" s="6"/>
      <c r="D1702" s="90"/>
      <c r="I1702" s="6"/>
      <c r="J1702" s="6"/>
    </row>
    <row r="1703" spans="1:10" ht="18" customHeight="1" x14ac:dyDescent="0.2">
      <c r="A1703" s="6"/>
      <c r="D1703" s="90"/>
      <c r="I1703" s="6"/>
      <c r="J1703" s="6"/>
    </row>
    <row r="1704" spans="1:10" ht="18" customHeight="1" x14ac:dyDescent="0.2">
      <c r="A1704" s="6"/>
      <c r="D1704" s="90"/>
      <c r="I1704" s="6"/>
      <c r="J1704" s="6"/>
    </row>
    <row r="1705" spans="1:10" ht="18" customHeight="1" x14ac:dyDescent="0.2">
      <c r="A1705" s="6"/>
      <c r="D1705" s="90"/>
      <c r="I1705" s="6"/>
      <c r="J1705" s="6"/>
    </row>
    <row r="1706" spans="1:10" ht="18" customHeight="1" x14ac:dyDescent="0.2">
      <c r="A1706" s="6"/>
      <c r="D1706" s="90"/>
      <c r="I1706" s="6"/>
      <c r="J1706" s="6"/>
    </row>
    <row r="1707" spans="1:10" ht="18" customHeight="1" x14ac:dyDescent="0.2">
      <c r="A1707" s="6"/>
      <c r="D1707" s="90"/>
      <c r="I1707" s="6"/>
      <c r="J1707" s="6"/>
    </row>
    <row r="1708" spans="1:10" ht="18" customHeight="1" x14ac:dyDescent="0.2">
      <c r="A1708" s="6"/>
      <c r="D1708" s="90"/>
      <c r="I1708" s="6"/>
      <c r="J1708" s="6"/>
    </row>
    <row r="1709" spans="1:10" ht="18" customHeight="1" x14ac:dyDescent="0.2">
      <c r="A1709" s="6"/>
      <c r="D1709" s="90"/>
      <c r="I1709" s="6"/>
      <c r="J1709" s="6"/>
    </row>
    <row r="1710" spans="1:10" ht="18" customHeight="1" x14ac:dyDescent="0.2">
      <c r="A1710" s="6"/>
      <c r="D1710" s="90"/>
      <c r="I1710" s="6"/>
      <c r="J1710" s="6"/>
    </row>
    <row r="1711" spans="1:10" ht="18" customHeight="1" x14ac:dyDescent="0.2">
      <c r="A1711" s="6"/>
      <c r="D1711" s="90"/>
      <c r="I1711" s="6"/>
      <c r="J1711" s="6"/>
    </row>
    <row r="1712" spans="1:10" ht="18" customHeight="1" x14ac:dyDescent="0.2">
      <c r="A1712" s="6"/>
      <c r="D1712" s="90"/>
      <c r="I1712" s="6"/>
      <c r="J1712" s="6"/>
    </row>
    <row r="1713" spans="1:10" ht="18" customHeight="1" x14ac:dyDescent="0.2">
      <c r="A1713" s="6"/>
      <c r="D1713" s="90"/>
      <c r="I1713" s="6"/>
      <c r="J1713" s="6"/>
    </row>
    <row r="1714" spans="1:10" ht="18" customHeight="1" x14ac:dyDescent="0.2">
      <c r="A1714" s="6"/>
      <c r="D1714" s="90"/>
      <c r="I1714" s="6"/>
      <c r="J1714" s="6"/>
    </row>
    <row r="1715" spans="1:10" ht="18" customHeight="1" x14ac:dyDescent="0.2">
      <c r="A1715" s="6"/>
      <c r="D1715" s="90"/>
      <c r="I1715" s="6"/>
      <c r="J1715" s="6"/>
    </row>
    <row r="1716" spans="1:10" ht="18" customHeight="1" x14ac:dyDescent="0.2">
      <c r="A1716" s="6"/>
      <c r="D1716" s="90"/>
      <c r="I1716" s="6"/>
      <c r="J1716" s="6"/>
    </row>
    <row r="1717" spans="1:10" ht="18" customHeight="1" x14ac:dyDescent="0.2">
      <c r="A1717" s="6"/>
      <c r="D1717" s="90"/>
      <c r="I1717" s="6"/>
      <c r="J1717" s="6"/>
    </row>
    <row r="1718" spans="1:10" ht="18" customHeight="1" x14ac:dyDescent="0.2">
      <c r="A1718" s="6"/>
      <c r="D1718" s="90"/>
      <c r="I1718" s="6"/>
      <c r="J1718" s="6"/>
    </row>
    <row r="1719" spans="1:10" ht="18" customHeight="1" x14ac:dyDescent="0.2">
      <c r="A1719" s="6"/>
      <c r="D1719" s="90"/>
      <c r="I1719" s="6"/>
      <c r="J1719" s="6"/>
    </row>
    <row r="1720" spans="1:10" ht="18" customHeight="1" x14ac:dyDescent="0.2">
      <c r="A1720" s="6"/>
      <c r="D1720" s="90"/>
      <c r="I1720" s="6"/>
      <c r="J1720" s="6"/>
    </row>
    <row r="1721" spans="1:10" ht="18" customHeight="1" x14ac:dyDescent="0.2">
      <c r="A1721" s="6"/>
      <c r="D1721" s="90"/>
      <c r="I1721" s="6"/>
      <c r="J1721" s="6"/>
    </row>
    <row r="1722" spans="1:10" ht="18" customHeight="1" x14ac:dyDescent="0.2">
      <c r="A1722" s="6"/>
      <c r="D1722" s="90"/>
      <c r="I1722" s="6"/>
      <c r="J1722" s="6"/>
    </row>
    <row r="1723" spans="1:10" ht="18" customHeight="1" x14ac:dyDescent="0.2">
      <c r="A1723" s="6"/>
      <c r="D1723" s="90"/>
      <c r="I1723" s="6"/>
      <c r="J1723" s="6"/>
    </row>
    <row r="1724" spans="1:10" ht="18" customHeight="1" x14ac:dyDescent="0.2">
      <c r="A1724" s="6"/>
      <c r="D1724" s="90"/>
      <c r="I1724" s="6"/>
      <c r="J1724" s="6"/>
    </row>
    <row r="1725" spans="1:10" ht="18" customHeight="1" x14ac:dyDescent="0.2">
      <c r="A1725" s="6"/>
      <c r="D1725" s="90"/>
      <c r="I1725" s="6"/>
      <c r="J1725" s="6"/>
    </row>
    <row r="1726" spans="1:10" ht="18" customHeight="1" x14ac:dyDescent="0.2">
      <c r="A1726" s="6"/>
      <c r="D1726" s="90"/>
      <c r="I1726" s="6"/>
      <c r="J1726" s="6"/>
    </row>
    <row r="1727" spans="1:10" ht="18" customHeight="1" x14ac:dyDescent="0.2">
      <c r="A1727" s="6"/>
      <c r="D1727" s="90"/>
      <c r="I1727" s="6"/>
      <c r="J1727" s="6"/>
    </row>
    <row r="1728" spans="1:10" ht="18" customHeight="1" x14ac:dyDescent="0.2">
      <c r="A1728" s="6"/>
      <c r="D1728" s="90"/>
      <c r="I1728" s="6"/>
      <c r="J1728" s="6"/>
    </row>
    <row r="1729" spans="1:10" ht="18" customHeight="1" x14ac:dyDescent="0.2">
      <c r="A1729" s="6"/>
      <c r="D1729" s="90"/>
      <c r="I1729" s="6"/>
      <c r="J1729" s="6"/>
    </row>
    <row r="1730" spans="1:10" ht="18" customHeight="1" x14ac:dyDescent="0.2">
      <c r="A1730" s="6"/>
      <c r="D1730" s="90"/>
      <c r="I1730" s="6"/>
      <c r="J1730" s="6"/>
    </row>
    <row r="1731" spans="1:10" ht="18" customHeight="1" x14ac:dyDescent="0.2">
      <c r="A1731" s="6"/>
      <c r="D1731" s="90"/>
      <c r="I1731" s="6"/>
      <c r="J1731" s="6"/>
    </row>
    <row r="1732" spans="1:10" ht="18" customHeight="1" x14ac:dyDescent="0.2">
      <c r="A1732" s="6"/>
      <c r="D1732" s="90"/>
      <c r="I1732" s="6"/>
      <c r="J1732" s="6"/>
    </row>
    <row r="1733" spans="1:10" ht="18" customHeight="1" x14ac:dyDescent="0.2">
      <c r="A1733" s="6"/>
      <c r="D1733" s="90"/>
      <c r="I1733" s="6"/>
      <c r="J1733" s="6"/>
    </row>
    <row r="1734" spans="1:10" ht="18" customHeight="1" x14ac:dyDescent="0.2">
      <c r="A1734" s="6"/>
      <c r="D1734" s="90"/>
      <c r="I1734" s="6"/>
      <c r="J1734" s="6"/>
    </row>
    <row r="1735" spans="1:10" ht="18" customHeight="1" x14ac:dyDescent="0.2">
      <c r="A1735" s="6"/>
      <c r="D1735" s="90"/>
      <c r="I1735" s="6"/>
      <c r="J1735" s="6"/>
    </row>
    <row r="1736" spans="1:10" ht="18" customHeight="1" x14ac:dyDescent="0.2">
      <c r="A1736" s="6"/>
      <c r="D1736" s="90"/>
      <c r="I1736" s="6"/>
      <c r="J1736" s="6"/>
    </row>
    <row r="1737" spans="1:10" ht="18" customHeight="1" x14ac:dyDescent="0.2">
      <c r="A1737" s="6"/>
      <c r="D1737" s="90"/>
      <c r="I1737" s="6"/>
      <c r="J1737" s="6"/>
    </row>
    <row r="1738" spans="1:10" ht="18" customHeight="1" x14ac:dyDescent="0.2">
      <c r="A1738" s="6"/>
      <c r="D1738" s="90"/>
      <c r="I1738" s="6"/>
      <c r="J1738" s="6"/>
    </row>
    <row r="1739" spans="1:10" ht="18" customHeight="1" x14ac:dyDescent="0.2">
      <c r="A1739" s="6"/>
      <c r="D1739" s="90"/>
      <c r="I1739" s="6"/>
      <c r="J1739" s="6"/>
    </row>
    <row r="1740" spans="1:10" ht="18" customHeight="1" x14ac:dyDescent="0.2">
      <c r="A1740" s="6"/>
      <c r="D1740" s="90"/>
      <c r="I1740" s="6"/>
      <c r="J1740" s="6"/>
    </row>
    <row r="1741" spans="1:10" ht="18" customHeight="1" x14ac:dyDescent="0.2">
      <c r="A1741" s="6"/>
      <c r="D1741" s="90"/>
      <c r="I1741" s="6"/>
      <c r="J1741" s="6"/>
    </row>
    <row r="1742" spans="1:10" ht="18" customHeight="1" x14ac:dyDescent="0.2">
      <c r="A1742" s="6"/>
      <c r="D1742" s="90"/>
      <c r="I1742" s="6"/>
      <c r="J1742" s="6"/>
    </row>
    <row r="1743" spans="1:10" ht="18" customHeight="1" x14ac:dyDescent="0.2">
      <c r="A1743" s="6"/>
      <c r="D1743" s="90"/>
      <c r="I1743" s="6"/>
      <c r="J1743" s="6"/>
    </row>
    <row r="1744" spans="1:10" ht="18" customHeight="1" x14ac:dyDescent="0.2">
      <c r="A1744" s="6"/>
      <c r="D1744" s="90"/>
      <c r="I1744" s="6"/>
      <c r="J1744" s="6"/>
    </row>
    <row r="1745" spans="1:10" ht="18" customHeight="1" x14ac:dyDescent="0.2">
      <c r="A1745" s="6"/>
      <c r="D1745" s="90"/>
      <c r="I1745" s="6"/>
      <c r="J1745" s="6"/>
    </row>
    <row r="1746" spans="1:10" ht="18" customHeight="1" x14ac:dyDescent="0.2">
      <c r="A1746" s="6"/>
      <c r="D1746" s="90"/>
      <c r="I1746" s="6"/>
      <c r="J1746" s="6"/>
    </row>
    <row r="1747" spans="1:10" ht="18" customHeight="1" x14ac:dyDescent="0.2">
      <c r="A1747" s="6"/>
      <c r="D1747" s="90"/>
      <c r="I1747" s="6"/>
      <c r="J1747" s="6"/>
    </row>
    <row r="1748" spans="1:10" ht="18" customHeight="1" x14ac:dyDescent="0.2">
      <c r="A1748" s="6"/>
      <c r="D1748" s="90"/>
      <c r="I1748" s="6"/>
      <c r="J1748" s="6"/>
    </row>
    <row r="1749" spans="1:10" ht="18" customHeight="1" x14ac:dyDescent="0.2">
      <c r="A1749" s="6"/>
      <c r="D1749" s="90"/>
      <c r="I1749" s="6"/>
      <c r="J1749" s="6"/>
    </row>
    <row r="1750" spans="1:10" ht="18" customHeight="1" x14ac:dyDescent="0.2">
      <c r="A1750" s="6"/>
      <c r="D1750" s="90"/>
      <c r="I1750" s="6"/>
      <c r="J1750" s="6"/>
    </row>
    <row r="1751" spans="1:10" ht="18" customHeight="1" x14ac:dyDescent="0.2">
      <c r="A1751" s="6"/>
      <c r="D1751" s="90"/>
      <c r="I1751" s="6"/>
      <c r="J1751" s="6"/>
    </row>
    <row r="1752" spans="1:10" ht="18" customHeight="1" x14ac:dyDescent="0.2">
      <c r="A1752" s="6"/>
      <c r="D1752" s="90"/>
      <c r="I1752" s="6"/>
      <c r="J1752" s="6"/>
    </row>
    <row r="1753" spans="1:10" ht="18" customHeight="1" x14ac:dyDescent="0.2">
      <c r="A1753" s="6"/>
      <c r="D1753" s="90"/>
      <c r="I1753" s="6"/>
      <c r="J1753" s="6"/>
    </row>
    <row r="1754" spans="1:10" ht="18" customHeight="1" x14ac:dyDescent="0.2">
      <c r="A1754" s="6"/>
      <c r="D1754" s="90"/>
      <c r="I1754" s="6"/>
      <c r="J1754" s="6"/>
    </row>
    <row r="1755" spans="1:10" ht="18" customHeight="1" x14ac:dyDescent="0.2">
      <c r="A1755" s="6"/>
      <c r="D1755" s="90"/>
      <c r="I1755" s="6"/>
      <c r="J1755" s="6"/>
    </row>
    <row r="1756" spans="1:10" ht="18" customHeight="1" x14ac:dyDescent="0.2">
      <c r="A1756" s="6"/>
      <c r="D1756" s="90"/>
      <c r="I1756" s="6"/>
      <c r="J1756" s="6"/>
    </row>
    <row r="1757" spans="1:10" ht="18" customHeight="1" x14ac:dyDescent="0.2">
      <c r="A1757" s="6"/>
      <c r="D1757" s="90"/>
      <c r="I1757" s="6"/>
      <c r="J1757" s="6"/>
    </row>
    <row r="1758" spans="1:10" ht="18" customHeight="1" x14ac:dyDescent="0.2">
      <c r="A1758" s="6"/>
      <c r="D1758" s="90"/>
      <c r="I1758" s="6"/>
      <c r="J1758" s="6"/>
    </row>
    <row r="1759" spans="1:10" ht="18" customHeight="1" x14ac:dyDescent="0.2">
      <c r="A1759" s="6"/>
      <c r="D1759" s="90"/>
      <c r="I1759" s="6"/>
      <c r="J1759" s="6"/>
    </row>
    <row r="1760" spans="1:10" ht="18" customHeight="1" x14ac:dyDescent="0.2">
      <c r="A1760" s="6"/>
      <c r="D1760" s="90"/>
      <c r="I1760" s="6"/>
      <c r="J1760" s="6"/>
    </row>
    <row r="1761" spans="1:10" ht="18" customHeight="1" x14ac:dyDescent="0.2">
      <c r="A1761" s="6"/>
      <c r="D1761" s="90"/>
      <c r="I1761" s="6"/>
      <c r="J1761" s="6"/>
    </row>
    <row r="1762" spans="1:10" ht="18" customHeight="1" x14ac:dyDescent="0.2">
      <c r="A1762" s="6"/>
      <c r="D1762" s="90"/>
      <c r="I1762" s="6"/>
      <c r="J1762" s="6"/>
    </row>
    <row r="1763" spans="1:10" ht="18" customHeight="1" x14ac:dyDescent="0.2">
      <c r="A1763" s="6"/>
      <c r="D1763" s="90"/>
      <c r="I1763" s="6"/>
      <c r="J1763" s="6"/>
    </row>
    <row r="1764" spans="1:10" ht="18" customHeight="1" x14ac:dyDescent="0.2">
      <c r="A1764" s="6"/>
      <c r="D1764" s="90"/>
      <c r="I1764" s="6"/>
      <c r="J1764" s="6"/>
    </row>
    <row r="1765" spans="1:10" ht="18" customHeight="1" x14ac:dyDescent="0.2">
      <c r="A1765" s="6"/>
      <c r="D1765" s="90"/>
      <c r="I1765" s="6"/>
      <c r="J1765" s="6"/>
    </row>
    <row r="1766" spans="1:10" ht="18" customHeight="1" x14ac:dyDescent="0.2">
      <c r="A1766" s="6"/>
      <c r="D1766" s="90"/>
      <c r="I1766" s="6"/>
      <c r="J1766" s="6"/>
    </row>
    <row r="1767" spans="1:10" ht="18" customHeight="1" x14ac:dyDescent="0.2">
      <c r="A1767" s="6"/>
      <c r="D1767" s="90"/>
      <c r="I1767" s="6"/>
      <c r="J1767" s="6"/>
    </row>
    <row r="1768" spans="1:10" ht="18" customHeight="1" x14ac:dyDescent="0.2">
      <c r="A1768" s="6"/>
      <c r="D1768" s="90"/>
      <c r="I1768" s="6"/>
      <c r="J1768" s="6"/>
    </row>
    <row r="1769" spans="1:10" ht="18" customHeight="1" x14ac:dyDescent="0.2">
      <c r="A1769" s="6"/>
      <c r="D1769" s="90"/>
      <c r="I1769" s="6"/>
      <c r="J1769" s="6"/>
    </row>
    <row r="1770" spans="1:10" ht="18" customHeight="1" x14ac:dyDescent="0.2">
      <c r="A1770" s="6"/>
      <c r="D1770" s="90"/>
      <c r="I1770" s="6"/>
      <c r="J1770" s="6"/>
    </row>
    <row r="1771" spans="1:10" ht="18" customHeight="1" x14ac:dyDescent="0.2">
      <c r="A1771" s="6"/>
      <c r="D1771" s="90"/>
      <c r="I1771" s="6"/>
      <c r="J1771" s="6"/>
    </row>
    <row r="1772" spans="1:10" ht="18" customHeight="1" x14ac:dyDescent="0.2">
      <c r="A1772" s="6"/>
      <c r="D1772" s="90"/>
      <c r="I1772" s="6"/>
      <c r="J1772" s="6"/>
    </row>
    <row r="1773" spans="1:10" ht="18" customHeight="1" x14ac:dyDescent="0.2">
      <c r="A1773" s="6"/>
      <c r="D1773" s="90"/>
      <c r="I1773" s="6"/>
      <c r="J1773" s="6"/>
    </row>
    <row r="1774" spans="1:10" ht="18" customHeight="1" x14ac:dyDescent="0.2">
      <c r="A1774" s="6"/>
      <c r="D1774" s="90"/>
      <c r="I1774" s="6"/>
      <c r="J1774" s="6"/>
    </row>
    <row r="1775" spans="1:10" ht="18" customHeight="1" x14ac:dyDescent="0.2">
      <c r="A1775" s="6"/>
      <c r="D1775" s="90"/>
      <c r="I1775" s="6"/>
      <c r="J1775" s="6"/>
    </row>
    <row r="1776" spans="1:10" ht="18" customHeight="1" x14ac:dyDescent="0.2">
      <c r="A1776" s="6"/>
      <c r="D1776" s="90"/>
      <c r="I1776" s="6"/>
      <c r="J1776" s="6"/>
    </row>
    <row r="1777" spans="1:10" ht="18" customHeight="1" x14ac:dyDescent="0.2">
      <c r="A1777" s="6"/>
      <c r="D1777" s="90"/>
      <c r="I1777" s="6"/>
      <c r="J1777" s="6"/>
    </row>
    <row r="1778" spans="1:10" ht="18" customHeight="1" x14ac:dyDescent="0.2">
      <c r="A1778" s="6"/>
      <c r="D1778" s="90"/>
      <c r="I1778" s="6"/>
      <c r="J1778" s="6"/>
    </row>
    <row r="1779" spans="1:10" ht="18" customHeight="1" x14ac:dyDescent="0.2">
      <c r="A1779" s="6"/>
      <c r="D1779" s="90"/>
      <c r="I1779" s="6"/>
      <c r="J1779" s="6"/>
    </row>
    <row r="1780" spans="1:10" ht="18" customHeight="1" x14ac:dyDescent="0.2">
      <c r="A1780" s="6"/>
      <c r="D1780" s="90"/>
      <c r="I1780" s="6"/>
      <c r="J1780" s="6"/>
    </row>
    <row r="1781" spans="1:10" ht="18" customHeight="1" x14ac:dyDescent="0.2">
      <c r="A1781" s="6"/>
      <c r="D1781" s="90"/>
      <c r="I1781" s="6"/>
      <c r="J1781" s="6"/>
    </row>
    <row r="1782" spans="1:10" ht="18" customHeight="1" x14ac:dyDescent="0.2">
      <c r="A1782" s="6"/>
      <c r="D1782" s="90"/>
      <c r="I1782" s="6"/>
      <c r="J1782" s="6"/>
    </row>
    <row r="1783" spans="1:10" ht="18" customHeight="1" x14ac:dyDescent="0.2">
      <c r="A1783" s="6"/>
      <c r="D1783" s="90"/>
      <c r="I1783" s="6"/>
      <c r="J1783" s="6"/>
    </row>
    <row r="1784" spans="1:10" ht="18" customHeight="1" x14ac:dyDescent="0.2">
      <c r="A1784" s="6"/>
      <c r="D1784" s="90"/>
      <c r="I1784" s="6"/>
      <c r="J1784" s="6"/>
    </row>
    <row r="1785" spans="1:10" ht="18" customHeight="1" x14ac:dyDescent="0.2">
      <c r="A1785" s="6"/>
      <c r="D1785" s="90"/>
      <c r="I1785" s="6"/>
      <c r="J1785" s="6"/>
    </row>
    <row r="1786" spans="1:10" ht="18" customHeight="1" x14ac:dyDescent="0.2">
      <c r="A1786" s="6"/>
      <c r="D1786" s="90"/>
      <c r="I1786" s="6"/>
      <c r="J1786" s="6"/>
    </row>
    <row r="1787" spans="1:10" ht="18" customHeight="1" x14ac:dyDescent="0.2">
      <c r="A1787" s="6"/>
      <c r="D1787" s="90"/>
      <c r="I1787" s="6"/>
      <c r="J1787" s="6"/>
    </row>
    <row r="1788" spans="1:10" ht="18" customHeight="1" x14ac:dyDescent="0.2">
      <c r="A1788" s="6"/>
      <c r="D1788" s="90"/>
      <c r="I1788" s="6"/>
      <c r="J1788" s="6"/>
    </row>
    <row r="1789" spans="1:10" ht="18" customHeight="1" x14ac:dyDescent="0.2">
      <c r="A1789" s="6"/>
      <c r="D1789" s="90"/>
      <c r="I1789" s="6"/>
      <c r="J1789" s="6"/>
    </row>
    <row r="1790" spans="1:10" ht="18" customHeight="1" x14ac:dyDescent="0.2">
      <c r="A1790" s="6"/>
      <c r="D1790" s="90"/>
      <c r="I1790" s="6"/>
      <c r="J1790" s="6"/>
    </row>
    <row r="1791" spans="1:10" ht="18" customHeight="1" x14ac:dyDescent="0.2">
      <c r="A1791" s="6"/>
      <c r="D1791" s="90"/>
      <c r="I1791" s="6"/>
      <c r="J1791" s="6"/>
    </row>
    <row r="1792" spans="1:10" ht="18" customHeight="1" x14ac:dyDescent="0.2">
      <c r="A1792" s="6"/>
      <c r="D1792" s="90"/>
      <c r="I1792" s="6"/>
      <c r="J1792" s="6"/>
    </row>
    <row r="1793" spans="1:10" ht="18" customHeight="1" x14ac:dyDescent="0.2">
      <c r="A1793" s="6"/>
      <c r="D1793" s="90"/>
      <c r="I1793" s="6"/>
      <c r="J1793" s="6"/>
    </row>
    <row r="1794" spans="1:10" ht="18" customHeight="1" x14ac:dyDescent="0.2">
      <c r="A1794" s="6"/>
      <c r="D1794" s="90"/>
      <c r="I1794" s="6"/>
      <c r="J1794" s="6"/>
    </row>
    <row r="1795" spans="1:10" ht="18" customHeight="1" x14ac:dyDescent="0.2">
      <c r="A1795" s="6"/>
      <c r="D1795" s="90"/>
      <c r="I1795" s="6"/>
      <c r="J1795" s="6"/>
    </row>
    <row r="1796" spans="1:10" ht="18" customHeight="1" x14ac:dyDescent="0.2">
      <c r="A1796" s="6"/>
      <c r="D1796" s="90"/>
      <c r="I1796" s="6"/>
      <c r="J1796" s="6"/>
    </row>
    <row r="1797" spans="1:10" ht="18" customHeight="1" x14ac:dyDescent="0.2">
      <c r="A1797" s="6"/>
      <c r="D1797" s="90"/>
      <c r="I1797" s="6"/>
      <c r="J1797" s="6"/>
    </row>
    <row r="1798" spans="1:10" ht="18" customHeight="1" x14ac:dyDescent="0.2">
      <c r="A1798" s="6"/>
      <c r="D1798" s="90"/>
      <c r="I1798" s="6"/>
      <c r="J1798" s="6"/>
    </row>
    <row r="1799" spans="1:10" ht="18" customHeight="1" x14ac:dyDescent="0.2">
      <c r="A1799" s="6"/>
      <c r="D1799" s="90"/>
      <c r="I1799" s="6"/>
      <c r="J1799" s="6"/>
    </row>
    <row r="1800" spans="1:10" ht="18" customHeight="1" x14ac:dyDescent="0.2">
      <c r="A1800" s="6"/>
      <c r="D1800" s="90"/>
      <c r="I1800" s="6"/>
      <c r="J1800" s="6"/>
    </row>
    <row r="1801" spans="1:10" ht="18" customHeight="1" x14ac:dyDescent="0.2">
      <c r="A1801" s="6"/>
      <c r="D1801" s="90"/>
      <c r="I1801" s="6"/>
      <c r="J1801" s="6"/>
    </row>
    <row r="1802" spans="1:10" ht="18" customHeight="1" x14ac:dyDescent="0.2">
      <c r="A1802" s="6"/>
      <c r="D1802" s="90"/>
      <c r="I1802" s="6"/>
      <c r="J1802" s="6"/>
    </row>
    <row r="1803" spans="1:10" ht="18" customHeight="1" x14ac:dyDescent="0.2">
      <c r="A1803" s="6"/>
      <c r="D1803" s="90"/>
      <c r="I1803" s="6"/>
      <c r="J1803" s="6"/>
    </row>
    <row r="1804" spans="1:10" ht="18" customHeight="1" x14ac:dyDescent="0.2">
      <c r="A1804" s="6"/>
      <c r="D1804" s="90"/>
      <c r="I1804" s="6"/>
      <c r="J1804" s="6"/>
    </row>
    <row r="1805" spans="1:10" ht="18" customHeight="1" x14ac:dyDescent="0.2">
      <c r="A1805" s="6"/>
      <c r="D1805" s="90"/>
      <c r="I1805" s="6"/>
      <c r="J1805" s="6"/>
    </row>
    <row r="1806" spans="1:10" ht="18" customHeight="1" x14ac:dyDescent="0.2">
      <c r="A1806" s="6"/>
      <c r="D1806" s="90"/>
      <c r="I1806" s="6"/>
      <c r="J1806" s="6"/>
    </row>
    <row r="1807" spans="1:10" ht="18" customHeight="1" x14ac:dyDescent="0.2">
      <c r="A1807" s="6"/>
      <c r="D1807" s="90"/>
      <c r="I1807" s="6"/>
      <c r="J1807" s="6"/>
    </row>
    <row r="1808" spans="1:10" ht="18" customHeight="1" x14ac:dyDescent="0.2">
      <c r="A1808" s="6"/>
      <c r="D1808" s="90"/>
      <c r="I1808" s="6"/>
      <c r="J1808" s="6"/>
    </row>
    <row r="1809" spans="1:10" ht="18" customHeight="1" x14ac:dyDescent="0.2">
      <c r="A1809" s="6"/>
      <c r="D1809" s="90"/>
      <c r="I1809" s="6"/>
      <c r="J1809" s="6"/>
    </row>
    <row r="1810" spans="1:10" ht="18" customHeight="1" x14ac:dyDescent="0.2">
      <c r="A1810" s="6"/>
      <c r="D1810" s="90"/>
      <c r="I1810" s="6"/>
      <c r="J1810" s="6"/>
    </row>
    <row r="1811" spans="1:10" ht="18" customHeight="1" x14ac:dyDescent="0.2">
      <c r="A1811" s="6"/>
      <c r="D1811" s="90"/>
      <c r="I1811" s="6"/>
      <c r="J1811" s="6"/>
    </row>
    <row r="1812" spans="1:10" ht="18" customHeight="1" x14ac:dyDescent="0.2">
      <c r="A1812" s="6"/>
      <c r="D1812" s="90"/>
      <c r="I1812" s="6"/>
      <c r="J1812" s="6"/>
    </row>
    <row r="1813" spans="1:10" ht="18" customHeight="1" x14ac:dyDescent="0.2">
      <c r="A1813" s="6"/>
      <c r="D1813" s="90"/>
      <c r="I1813" s="6"/>
      <c r="J1813" s="6"/>
    </row>
    <row r="1814" spans="1:10" ht="18" customHeight="1" x14ac:dyDescent="0.2">
      <c r="A1814" s="6"/>
      <c r="D1814" s="90"/>
      <c r="I1814" s="6"/>
      <c r="J1814" s="6"/>
    </row>
    <row r="1815" spans="1:10" ht="18" customHeight="1" x14ac:dyDescent="0.2">
      <c r="A1815" s="6"/>
      <c r="D1815" s="90"/>
      <c r="I1815" s="6"/>
      <c r="J1815" s="6"/>
    </row>
    <row r="1816" spans="1:10" ht="18" customHeight="1" x14ac:dyDescent="0.2">
      <c r="A1816" s="6"/>
      <c r="D1816" s="90"/>
      <c r="I1816" s="6"/>
      <c r="J1816" s="6"/>
    </row>
    <row r="1817" spans="1:10" ht="18" customHeight="1" x14ac:dyDescent="0.2">
      <c r="A1817" s="6"/>
      <c r="D1817" s="90"/>
      <c r="I1817" s="6"/>
      <c r="J1817" s="6"/>
    </row>
    <row r="1818" spans="1:10" ht="18" customHeight="1" x14ac:dyDescent="0.2">
      <c r="A1818" s="6"/>
      <c r="D1818" s="90"/>
      <c r="I1818" s="6"/>
      <c r="J1818" s="6"/>
    </row>
    <row r="1819" spans="1:10" ht="18" customHeight="1" x14ac:dyDescent="0.2">
      <c r="A1819" s="6"/>
      <c r="D1819" s="90"/>
      <c r="I1819" s="6"/>
      <c r="J1819" s="6"/>
    </row>
    <row r="1820" spans="1:10" ht="18" customHeight="1" x14ac:dyDescent="0.2">
      <c r="A1820" s="6"/>
      <c r="D1820" s="90"/>
      <c r="I1820" s="6"/>
      <c r="J1820" s="6"/>
    </row>
    <row r="1821" spans="1:10" ht="18" customHeight="1" x14ac:dyDescent="0.2">
      <c r="A1821" s="6"/>
      <c r="D1821" s="90"/>
      <c r="I1821" s="6"/>
      <c r="J1821" s="6"/>
    </row>
    <row r="1822" spans="1:10" ht="18" customHeight="1" x14ac:dyDescent="0.2">
      <c r="A1822" s="6"/>
      <c r="D1822" s="90"/>
      <c r="I1822" s="6"/>
      <c r="J1822" s="6"/>
    </row>
    <row r="1823" spans="1:10" ht="18" customHeight="1" x14ac:dyDescent="0.2">
      <c r="A1823" s="6"/>
      <c r="D1823" s="90"/>
      <c r="I1823" s="6"/>
      <c r="J1823" s="6"/>
    </row>
    <row r="1824" spans="1:10" ht="18" customHeight="1" x14ac:dyDescent="0.2">
      <c r="A1824" s="6"/>
      <c r="D1824" s="90"/>
      <c r="I1824" s="6"/>
      <c r="J1824" s="6"/>
    </row>
    <row r="1825" spans="1:10" ht="18" customHeight="1" x14ac:dyDescent="0.2">
      <c r="A1825" s="6"/>
      <c r="D1825" s="90"/>
      <c r="I1825" s="6"/>
      <c r="J1825" s="6"/>
    </row>
    <row r="1826" spans="1:10" ht="18" customHeight="1" x14ac:dyDescent="0.2">
      <c r="A1826" s="6"/>
      <c r="D1826" s="90"/>
      <c r="I1826" s="6"/>
      <c r="J1826" s="6"/>
    </row>
    <row r="1827" spans="1:10" ht="18" customHeight="1" x14ac:dyDescent="0.2">
      <c r="A1827" s="6"/>
      <c r="D1827" s="90"/>
      <c r="I1827" s="6"/>
      <c r="J1827" s="6"/>
    </row>
    <row r="1828" spans="1:10" ht="18" customHeight="1" x14ac:dyDescent="0.2">
      <c r="A1828" s="6"/>
      <c r="D1828" s="90"/>
      <c r="I1828" s="6"/>
      <c r="J1828" s="6"/>
    </row>
    <row r="1829" spans="1:10" ht="18" customHeight="1" x14ac:dyDescent="0.2">
      <c r="A1829" s="6"/>
      <c r="D1829" s="90"/>
      <c r="I1829" s="6"/>
      <c r="J1829" s="6"/>
    </row>
    <row r="1830" spans="1:10" ht="18" customHeight="1" x14ac:dyDescent="0.2">
      <c r="A1830" s="6"/>
      <c r="D1830" s="90"/>
      <c r="I1830" s="6"/>
      <c r="J1830" s="6"/>
    </row>
    <row r="1831" spans="1:10" ht="18" customHeight="1" x14ac:dyDescent="0.2">
      <c r="A1831" s="6"/>
      <c r="D1831" s="90"/>
      <c r="I1831" s="6"/>
      <c r="J1831" s="6"/>
    </row>
    <row r="1832" spans="1:10" ht="18" customHeight="1" x14ac:dyDescent="0.2">
      <c r="A1832" s="6"/>
      <c r="D1832" s="90"/>
      <c r="I1832" s="6"/>
      <c r="J1832" s="6"/>
    </row>
    <row r="1833" spans="1:10" ht="18" customHeight="1" x14ac:dyDescent="0.2">
      <c r="A1833" s="6"/>
      <c r="D1833" s="90"/>
      <c r="I1833" s="6"/>
      <c r="J1833" s="6"/>
    </row>
    <row r="1834" spans="1:10" ht="18" customHeight="1" x14ac:dyDescent="0.2">
      <c r="A1834" s="6"/>
      <c r="D1834" s="90"/>
      <c r="I1834" s="6"/>
      <c r="J1834" s="6"/>
    </row>
    <row r="1835" spans="1:10" ht="18" customHeight="1" x14ac:dyDescent="0.2">
      <c r="A1835" s="6"/>
      <c r="D1835" s="90"/>
      <c r="I1835" s="6"/>
      <c r="J1835" s="6"/>
    </row>
    <row r="1836" spans="1:10" ht="18" customHeight="1" x14ac:dyDescent="0.2">
      <c r="A1836" s="6"/>
      <c r="D1836" s="90"/>
      <c r="I1836" s="6"/>
      <c r="J1836" s="6"/>
    </row>
    <row r="1837" spans="1:10" ht="18" customHeight="1" x14ac:dyDescent="0.2">
      <c r="A1837" s="6"/>
      <c r="D1837" s="90"/>
      <c r="I1837" s="6"/>
      <c r="J1837" s="6"/>
    </row>
    <row r="1838" spans="1:10" ht="18" customHeight="1" x14ac:dyDescent="0.2">
      <c r="A1838" s="6"/>
      <c r="D1838" s="90"/>
      <c r="I1838" s="6"/>
      <c r="J1838" s="6"/>
    </row>
    <row r="1839" spans="1:10" ht="18" customHeight="1" x14ac:dyDescent="0.2">
      <c r="A1839" s="6"/>
      <c r="D1839" s="90"/>
      <c r="I1839" s="6"/>
      <c r="J1839" s="6"/>
    </row>
    <row r="1840" spans="1:10" ht="18" customHeight="1" x14ac:dyDescent="0.2">
      <c r="A1840" s="6"/>
      <c r="D1840" s="90"/>
      <c r="I1840" s="6"/>
      <c r="J1840" s="6"/>
    </row>
    <row r="1841" spans="1:10" ht="18" customHeight="1" x14ac:dyDescent="0.2">
      <c r="A1841" s="6"/>
      <c r="D1841" s="90"/>
      <c r="I1841" s="6"/>
      <c r="J1841" s="6"/>
    </row>
    <row r="1842" spans="1:10" ht="18" customHeight="1" x14ac:dyDescent="0.2">
      <c r="A1842" s="6"/>
      <c r="D1842" s="90"/>
      <c r="I1842" s="6"/>
      <c r="J1842" s="6"/>
    </row>
    <row r="1843" spans="1:10" ht="18" customHeight="1" x14ac:dyDescent="0.2">
      <c r="A1843" s="6"/>
      <c r="D1843" s="90"/>
      <c r="I1843" s="6"/>
      <c r="J1843" s="6"/>
    </row>
    <row r="1844" spans="1:10" ht="18" customHeight="1" x14ac:dyDescent="0.2">
      <c r="A1844" s="6"/>
      <c r="D1844" s="90"/>
      <c r="I1844" s="6"/>
      <c r="J1844" s="6"/>
    </row>
    <row r="1845" spans="1:10" ht="18" customHeight="1" x14ac:dyDescent="0.2">
      <c r="A1845" s="6"/>
      <c r="D1845" s="90"/>
      <c r="I1845" s="6"/>
      <c r="J1845" s="6"/>
    </row>
    <row r="1846" spans="1:10" ht="18" customHeight="1" x14ac:dyDescent="0.2">
      <c r="A1846" s="6"/>
      <c r="D1846" s="90"/>
      <c r="I1846" s="6"/>
      <c r="J1846" s="6"/>
    </row>
    <row r="1847" spans="1:10" ht="18" customHeight="1" x14ac:dyDescent="0.2">
      <c r="A1847" s="6"/>
      <c r="D1847" s="90"/>
      <c r="I1847" s="6"/>
      <c r="J1847" s="6"/>
    </row>
    <row r="1848" spans="1:10" ht="18" customHeight="1" x14ac:dyDescent="0.2">
      <c r="A1848" s="6"/>
      <c r="D1848" s="90"/>
      <c r="I1848" s="6"/>
      <c r="J1848" s="6"/>
    </row>
    <row r="1849" spans="1:10" ht="18" customHeight="1" x14ac:dyDescent="0.2">
      <c r="A1849" s="6"/>
      <c r="D1849" s="90"/>
      <c r="I1849" s="6"/>
      <c r="J1849" s="6"/>
    </row>
    <row r="1850" spans="1:10" ht="18" customHeight="1" x14ac:dyDescent="0.2">
      <c r="A1850" s="6"/>
      <c r="D1850" s="90"/>
      <c r="I1850" s="6"/>
      <c r="J1850" s="6"/>
    </row>
    <row r="1851" spans="1:10" ht="18" customHeight="1" x14ac:dyDescent="0.2">
      <c r="A1851" s="6"/>
      <c r="D1851" s="90"/>
      <c r="I1851" s="6"/>
      <c r="J1851" s="6"/>
    </row>
    <row r="1852" spans="1:10" ht="18" customHeight="1" x14ac:dyDescent="0.2">
      <c r="A1852" s="6"/>
      <c r="D1852" s="90"/>
      <c r="I1852" s="6"/>
      <c r="J1852" s="6"/>
    </row>
    <row r="1853" spans="1:10" ht="18" customHeight="1" x14ac:dyDescent="0.2">
      <c r="A1853" s="6"/>
      <c r="D1853" s="90"/>
      <c r="I1853" s="6"/>
      <c r="J1853" s="6"/>
    </row>
    <row r="1854" spans="1:10" ht="18" customHeight="1" x14ac:dyDescent="0.2">
      <c r="A1854" s="6"/>
      <c r="D1854" s="90"/>
      <c r="I1854" s="6"/>
      <c r="J1854" s="6"/>
    </row>
    <row r="1855" spans="1:10" ht="18" customHeight="1" x14ac:dyDescent="0.2">
      <c r="A1855" s="6"/>
      <c r="D1855" s="90"/>
      <c r="I1855" s="6"/>
      <c r="J1855" s="6"/>
    </row>
    <row r="1856" spans="1:10" ht="18" customHeight="1" x14ac:dyDescent="0.2">
      <c r="A1856" s="6"/>
      <c r="D1856" s="90"/>
      <c r="I1856" s="6"/>
      <c r="J1856" s="6"/>
    </row>
    <row r="1857" spans="1:10" ht="18" customHeight="1" x14ac:dyDescent="0.2">
      <c r="A1857" s="6"/>
      <c r="D1857" s="90"/>
      <c r="I1857" s="6"/>
      <c r="J1857" s="6"/>
    </row>
    <row r="1858" spans="1:10" ht="18" customHeight="1" x14ac:dyDescent="0.2">
      <c r="A1858" s="6"/>
      <c r="D1858" s="90"/>
      <c r="I1858" s="6"/>
      <c r="J1858" s="6"/>
    </row>
    <row r="1859" spans="1:10" ht="18" customHeight="1" x14ac:dyDescent="0.2">
      <c r="A1859" s="6"/>
      <c r="D1859" s="90"/>
      <c r="I1859" s="6"/>
      <c r="J1859" s="6"/>
    </row>
    <row r="1860" spans="1:10" ht="18" customHeight="1" x14ac:dyDescent="0.2">
      <c r="A1860" s="6"/>
      <c r="D1860" s="90"/>
      <c r="I1860" s="6"/>
      <c r="J1860" s="6"/>
    </row>
    <row r="1861" spans="1:10" ht="18" customHeight="1" x14ac:dyDescent="0.2">
      <c r="A1861" s="6"/>
      <c r="D1861" s="90"/>
      <c r="I1861" s="6"/>
      <c r="J1861" s="6"/>
    </row>
    <row r="1862" spans="1:10" ht="18" customHeight="1" x14ac:dyDescent="0.2">
      <c r="A1862" s="6"/>
      <c r="D1862" s="90"/>
      <c r="I1862" s="6"/>
      <c r="J1862" s="6"/>
    </row>
    <row r="1863" spans="1:10" ht="18" customHeight="1" x14ac:dyDescent="0.2">
      <c r="A1863" s="6"/>
      <c r="D1863" s="90"/>
      <c r="I1863" s="6"/>
      <c r="J1863" s="6"/>
    </row>
    <row r="1864" spans="1:10" ht="18" customHeight="1" x14ac:dyDescent="0.2">
      <c r="A1864" s="6"/>
      <c r="D1864" s="90"/>
      <c r="I1864" s="6"/>
      <c r="J1864" s="6"/>
    </row>
    <row r="1865" spans="1:10" ht="18" customHeight="1" x14ac:dyDescent="0.2">
      <c r="A1865" s="6"/>
      <c r="D1865" s="90"/>
      <c r="I1865" s="6"/>
      <c r="J1865" s="6"/>
    </row>
    <row r="1866" spans="1:10" ht="18" customHeight="1" x14ac:dyDescent="0.2">
      <c r="A1866" s="6"/>
      <c r="D1866" s="90"/>
      <c r="I1866" s="6"/>
      <c r="J1866" s="6"/>
    </row>
    <row r="1867" spans="1:10" ht="18" customHeight="1" x14ac:dyDescent="0.2">
      <c r="A1867" s="6"/>
      <c r="D1867" s="90"/>
      <c r="I1867" s="6"/>
      <c r="J1867" s="6"/>
    </row>
    <row r="1868" spans="1:10" ht="18" customHeight="1" x14ac:dyDescent="0.2">
      <c r="A1868" s="6"/>
      <c r="D1868" s="90"/>
      <c r="I1868" s="6"/>
      <c r="J1868" s="6"/>
    </row>
    <row r="1869" spans="1:10" ht="18" customHeight="1" x14ac:dyDescent="0.2">
      <c r="A1869" s="6"/>
      <c r="D1869" s="90"/>
      <c r="I1869" s="6"/>
      <c r="J1869" s="6"/>
    </row>
    <row r="1870" spans="1:10" ht="18" customHeight="1" x14ac:dyDescent="0.2">
      <c r="A1870" s="6"/>
      <c r="D1870" s="90"/>
      <c r="I1870" s="6"/>
      <c r="J1870" s="6"/>
    </row>
    <row r="1871" spans="1:10" ht="18" customHeight="1" x14ac:dyDescent="0.2">
      <c r="A1871" s="6"/>
      <c r="D1871" s="90"/>
      <c r="I1871" s="6"/>
      <c r="J1871" s="6"/>
    </row>
    <row r="1872" spans="1:10" ht="18" customHeight="1" x14ac:dyDescent="0.2">
      <c r="A1872" s="6"/>
      <c r="D1872" s="90"/>
      <c r="I1872" s="6"/>
      <c r="J1872" s="6"/>
    </row>
    <row r="1873" spans="1:10" ht="18" customHeight="1" x14ac:dyDescent="0.2">
      <c r="A1873" s="6"/>
      <c r="D1873" s="90"/>
      <c r="I1873" s="6"/>
      <c r="J1873" s="6"/>
    </row>
    <row r="1874" spans="1:10" ht="18" customHeight="1" x14ac:dyDescent="0.2">
      <c r="A1874" s="6"/>
      <c r="D1874" s="90"/>
      <c r="I1874" s="6"/>
      <c r="J1874" s="6"/>
    </row>
    <row r="1875" spans="1:10" ht="18" customHeight="1" x14ac:dyDescent="0.2">
      <c r="A1875" s="6"/>
      <c r="D1875" s="90"/>
      <c r="I1875" s="6"/>
      <c r="J1875" s="6"/>
    </row>
    <row r="1876" spans="1:10" ht="18" customHeight="1" x14ac:dyDescent="0.2">
      <c r="A1876" s="6"/>
      <c r="D1876" s="90"/>
      <c r="I1876" s="6"/>
      <c r="J1876" s="6"/>
    </row>
    <row r="1877" spans="1:10" ht="18" customHeight="1" x14ac:dyDescent="0.2">
      <c r="A1877" s="6"/>
      <c r="D1877" s="90"/>
      <c r="I1877" s="6"/>
      <c r="J1877" s="6"/>
    </row>
    <row r="1878" spans="1:10" ht="18" customHeight="1" x14ac:dyDescent="0.2">
      <c r="A1878" s="6"/>
      <c r="D1878" s="90"/>
      <c r="I1878" s="6"/>
      <c r="J1878" s="6"/>
    </row>
    <row r="1879" spans="1:10" ht="18" customHeight="1" x14ac:dyDescent="0.2">
      <c r="A1879" s="6"/>
      <c r="D1879" s="90"/>
      <c r="I1879" s="6"/>
      <c r="J1879" s="6"/>
    </row>
    <row r="1880" spans="1:10" ht="18" customHeight="1" x14ac:dyDescent="0.2">
      <c r="A1880" s="6"/>
      <c r="D1880" s="90"/>
      <c r="I1880" s="6"/>
      <c r="J1880" s="6"/>
    </row>
    <row r="1881" spans="1:10" ht="18" customHeight="1" x14ac:dyDescent="0.2">
      <c r="A1881" s="6"/>
      <c r="D1881" s="90"/>
      <c r="I1881" s="6"/>
      <c r="J1881" s="6"/>
    </row>
    <row r="1882" spans="1:10" ht="18" customHeight="1" x14ac:dyDescent="0.2">
      <c r="A1882" s="6"/>
      <c r="D1882" s="90"/>
      <c r="I1882" s="6"/>
      <c r="J1882" s="6"/>
    </row>
    <row r="1883" spans="1:10" ht="18" customHeight="1" x14ac:dyDescent="0.2">
      <c r="A1883" s="6"/>
      <c r="D1883" s="90"/>
      <c r="I1883" s="6"/>
      <c r="J1883" s="6"/>
    </row>
    <row r="1884" spans="1:10" ht="18" customHeight="1" x14ac:dyDescent="0.2">
      <c r="A1884" s="6"/>
      <c r="D1884" s="90"/>
      <c r="I1884" s="6"/>
      <c r="J1884" s="6"/>
    </row>
    <row r="1885" spans="1:10" ht="18" customHeight="1" x14ac:dyDescent="0.2">
      <c r="A1885" s="6"/>
      <c r="D1885" s="90"/>
      <c r="I1885" s="6"/>
      <c r="J1885" s="6"/>
    </row>
    <row r="1886" spans="1:10" ht="18" customHeight="1" x14ac:dyDescent="0.2">
      <c r="A1886" s="6"/>
      <c r="D1886" s="90"/>
      <c r="I1886" s="6"/>
      <c r="J1886" s="6"/>
    </row>
    <row r="1887" spans="1:10" ht="18" customHeight="1" x14ac:dyDescent="0.2">
      <c r="A1887" s="6"/>
      <c r="D1887" s="90"/>
      <c r="I1887" s="6"/>
      <c r="J1887" s="6"/>
    </row>
    <row r="1888" spans="1:10" ht="18" customHeight="1" x14ac:dyDescent="0.2">
      <c r="A1888" s="6"/>
      <c r="D1888" s="90"/>
      <c r="I1888" s="6"/>
      <c r="J1888" s="6"/>
    </row>
    <row r="1889" spans="1:10" ht="18" customHeight="1" x14ac:dyDescent="0.2">
      <c r="A1889" s="6"/>
      <c r="D1889" s="90"/>
      <c r="I1889" s="6"/>
      <c r="J1889" s="6"/>
    </row>
    <row r="1890" spans="1:10" ht="18" customHeight="1" x14ac:dyDescent="0.2">
      <c r="A1890" s="6"/>
      <c r="D1890" s="90"/>
      <c r="I1890" s="6"/>
      <c r="J1890" s="6"/>
    </row>
    <row r="1891" spans="1:10" ht="18" customHeight="1" x14ac:dyDescent="0.2">
      <c r="A1891" s="6"/>
      <c r="D1891" s="90"/>
      <c r="I1891" s="6"/>
      <c r="J1891" s="6"/>
    </row>
    <row r="1892" spans="1:10" ht="18" customHeight="1" x14ac:dyDescent="0.2">
      <c r="A1892" s="6"/>
      <c r="D1892" s="90"/>
      <c r="I1892" s="6"/>
      <c r="J1892" s="6"/>
    </row>
    <row r="1893" spans="1:10" ht="18" customHeight="1" x14ac:dyDescent="0.2">
      <c r="A1893" s="6"/>
      <c r="D1893" s="90"/>
      <c r="I1893" s="6"/>
      <c r="J1893" s="6"/>
    </row>
    <row r="1894" spans="1:10" ht="18" customHeight="1" x14ac:dyDescent="0.2">
      <c r="A1894" s="6"/>
      <c r="D1894" s="90"/>
      <c r="I1894" s="6"/>
      <c r="J1894" s="6"/>
    </row>
    <row r="1895" spans="1:10" ht="18" customHeight="1" x14ac:dyDescent="0.2">
      <c r="A1895" s="6"/>
      <c r="D1895" s="90"/>
      <c r="I1895" s="6"/>
      <c r="J1895" s="6"/>
    </row>
    <row r="1896" spans="1:10" ht="18" customHeight="1" x14ac:dyDescent="0.2">
      <c r="A1896" s="6"/>
      <c r="D1896" s="90"/>
      <c r="I1896" s="6"/>
      <c r="J1896" s="6"/>
    </row>
    <row r="1897" spans="1:10" ht="18" customHeight="1" x14ac:dyDescent="0.2">
      <c r="A1897" s="6"/>
      <c r="D1897" s="90"/>
      <c r="I1897" s="6"/>
      <c r="J1897" s="6"/>
    </row>
    <row r="1898" spans="1:10" ht="18" customHeight="1" x14ac:dyDescent="0.2">
      <c r="A1898" s="6"/>
      <c r="D1898" s="90"/>
      <c r="I1898" s="6"/>
      <c r="J1898" s="6"/>
    </row>
    <row r="1899" spans="1:10" ht="18" customHeight="1" x14ac:dyDescent="0.2">
      <c r="A1899" s="6"/>
      <c r="D1899" s="90"/>
      <c r="I1899" s="6"/>
      <c r="J1899" s="6"/>
    </row>
    <row r="1900" spans="1:10" ht="18" customHeight="1" x14ac:dyDescent="0.2">
      <c r="A1900" s="6"/>
      <c r="D1900" s="90"/>
      <c r="I1900" s="6"/>
      <c r="J1900" s="6"/>
    </row>
    <row r="1901" spans="1:10" ht="18" customHeight="1" x14ac:dyDescent="0.2">
      <c r="A1901" s="6"/>
      <c r="D1901" s="90"/>
      <c r="I1901" s="6"/>
      <c r="J1901" s="6"/>
    </row>
    <row r="1902" spans="1:10" ht="18" customHeight="1" x14ac:dyDescent="0.2">
      <c r="A1902" s="6"/>
      <c r="D1902" s="90"/>
      <c r="I1902" s="6"/>
      <c r="J1902" s="6"/>
    </row>
    <row r="1903" spans="1:10" ht="18" customHeight="1" x14ac:dyDescent="0.2">
      <c r="A1903" s="6"/>
      <c r="D1903" s="90"/>
      <c r="I1903" s="6"/>
      <c r="J1903" s="6"/>
    </row>
    <row r="1904" spans="1:10" ht="18" customHeight="1" x14ac:dyDescent="0.2">
      <c r="A1904" s="6"/>
      <c r="D1904" s="90"/>
      <c r="I1904" s="6"/>
      <c r="J1904" s="6"/>
    </row>
    <row r="1905" spans="1:10" ht="18" customHeight="1" x14ac:dyDescent="0.2">
      <c r="A1905" s="6"/>
      <c r="D1905" s="90"/>
      <c r="I1905" s="6"/>
      <c r="J1905" s="6"/>
    </row>
    <row r="1906" spans="1:10" ht="18" customHeight="1" x14ac:dyDescent="0.2">
      <c r="A1906" s="6"/>
      <c r="D1906" s="90"/>
      <c r="I1906" s="6"/>
      <c r="J1906" s="6"/>
    </row>
    <row r="1907" spans="1:10" ht="18" customHeight="1" x14ac:dyDescent="0.2">
      <c r="A1907" s="6"/>
      <c r="D1907" s="90"/>
      <c r="I1907" s="6"/>
      <c r="J1907" s="6"/>
    </row>
    <row r="1908" spans="1:10" ht="18" customHeight="1" x14ac:dyDescent="0.2">
      <c r="A1908" s="6"/>
      <c r="D1908" s="90"/>
      <c r="I1908" s="6"/>
      <c r="J1908" s="6"/>
    </row>
    <row r="1909" spans="1:10" ht="18" customHeight="1" x14ac:dyDescent="0.2">
      <c r="A1909" s="6"/>
      <c r="D1909" s="90"/>
      <c r="I1909" s="6"/>
      <c r="J1909" s="6"/>
    </row>
    <row r="1910" spans="1:10" ht="18" customHeight="1" x14ac:dyDescent="0.2">
      <c r="A1910" s="6"/>
      <c r="D1910" s="90"/>
      <c r="I1910" s="6"/>
      <c r="J1910" s="6"/>
    </row>
    <row r="1911" spans="1:10" ht="18" customHeight="1" x14ac:dyDescent="0.2">
      <c r="A1911" s="6"/>
      <c r="D1911" s="90"/>
      <c r="I1911" s="6"/>
      <c r="J1911" s="6"/>
    </row>
    <row r="1912" spans="1:10" ht="18" customHeight="1" x14ac:dyDescent="0.2">
      <c r="A1912" s="6"/>
      <c r="D1912" s="90"/>
      <c r="I1912" s="6"/>
      <c r="J1912" s="6"/>
    </row>
    <row r="1913" spans="1:10" ht="18" customHeight="1" x14ac:dyDescent="0.2">
      <c r="A1913" s="6"/>
      <c r="D1913" s="90"/>
      <c r="I1913" s="6"/>
      <c r="J1913" s="6"/>
    </row>
    <row r="1914" spans="1:10" ht="18" customHeight="1" x14ac:dyDescent="0.2">
      <c r="A1914" s="6"/>
      <c r="D1914" s="90"/>
      <c r="I1914" s="6"/>
      <c r="J1914" s="6"/>
    </row>
    <row r="1915" spans="1:10" ht="18" customHeight="1" x14ac:dyDescent="0.2">
      <c r="A1915" s="6"/>
      <c r="D1915" s="90"/>
      <c r="I1915" s="6"/>
      <c r="J1915" s="6"/>
    </row>
    <row r="1916" spans="1:10" ht="18" customHeight="1" x14ac:dyDescent="0.2">
      <c r="A1916" s="6"/>
      <c r="D1916" s="90"/>
      <c r="I1916" s="6"/>
      <c r="J1916" s="6"/>
    </row>
    <row r="1917" spans="1:10" ht="18" customHeight="1" x14ac:dyDescent="0.2">
      <c r="A1917" s="6"/>
      <c r="D1917" s="90"/>
      <c r="I1917" s="6"/>
      <c r="J1917" s="6"/>
    </row>
    <row r="1918" spans="1:10" ht="18" customHeight="1" x14ac:dyDescent="0.2">
      <c r="A1918" s="6"/>
      <c r="D1918" s="90"/>
      <c r="I1918" s="6"/>
      <c r="J1918" s="6"/>
    </row>
    <row r="1919" spans="1:10" ht="18" customHeight="1" x14ac:dyDescent="0.2">
      <c r="A1919" s="6"/>
      <c r="D1919" s="90"/>
      <c r="I1919" s="6"/>
      <c r="J1919" s="6"/>
    </row>
    <row r="1920" spans="1:10" ht="18" customHeight="1" x14ac:dyDescent="0.2">
      <c r="A1920" s="6"/>
      <c r="D1920" s="90"/>
      <c r="I1920" s="6"/>
      <c r="J1920" s="6"/>
    </row>
    <row r="1921" spans="1:10" ht="18" customHeight="1" x14ac:dyDescent="0.2">
      <c r="A1921" s="6"/>
      <c r="D1921" s="90"/>
      <c r="I1921" s="6"/>
      <c r="J1921" s="6"/>
    </row>
    <row r="1922" spans="1:10" ht="18" customHeight="1" x14ac:dyDescent="0.2">
      <c r="A1922" s="6"/>
      <c r="D1922" s="90"/>
      <c r="I1922" s="6"/>
      <c r="J1922" s="6"/>
    </row>
    <row r="1923" spans="1:10" ht="18" customHeight="1" x14ac:dyDescent="0.2">
      <c r="A1923" s="6"/>
      <c r="D1923" s="90"/>
      <c r="I1923" s="6"/>
      <c r="J1923" s="6"/>
    </row>
    <row r="1924" spans="1:10" ht="18" customHeight="1" x14ac:dyDescent="0.2">
      <c r="A1924" s="6"/>
      <c r="D1924" s="90"/>
      <c r="I1924" s="6"/>
      <c r="J1924" s="6"/>
    </row>
    <row r="1925" spans="1:10" ht="18" customHeight="1" x14ac:dyDescent="0.2">
      <c r="A1925" s="6"/>
      <c r="D1925" s="90"/>
      <c r="I1925" s="6"/>
      <c r="J1925" s="6"/>
    </row>
    <row r="1926" spans="1:10" ht="18" customHeight="1" x14ac:dyDescent="0.2">
      <c r="A1926" s="6"/>
      <c r="D1926" s="90"/>
      <c r="I1926" s="6"/>
      <c r="J1926" s="6"/>
    </row>
    <row r="1927" spans="1:10" ht="18" customHeight="1" x14ac:dyDescent="0.2">
      <c r="A1927" s="6"/>
      <c r="D1927" s="90"/>
      <c r="I1927" s="6"/>
      <c r="J1927" s="6"/>
    </row>
    <row r="1928" spans="1:10" ht="18" customHeight="1" x14ac:dyDescent="0.2">
      <c r="A1928" s="6"/>
      <c r="D1928" s="90"/>
      <c r="I1928" s="6"/>
      <c r="J1928" s="6"/>
    </row>
    <row r="1929" spans="1:10" ht="18" customHeight="1" x14ac:dyDescent="0.2">
      <c r="A1929" s="6"/>
      <c r="D1929" s="90"/>
      <c r="I1929" s="6"/>
      <c r="J1929" s="6"/>
    </row>
    <row r="1930" spans="1:10" ht="18" customHeight="1" x14ac:dyDescent="0.2">
      <c r="A1930" s="6"/>
      <c r="D1930" s="90"/>
      <c r="I1930" s="6"/>
      <c r="J1930" s="6"/>
    </row>
    <row r="1931" spans="1:10" ht="18" customHeight="1" x14ac:dyDescent="0.2">
      <c r="A1931" s="6"/>
      <c r="D1931" s="90"/>
      <c r="I1931" s="6"/>
      <c r="J1931" s="6"/>
    </row>
    <row r="1932" spans="1:10" ht="18" customHeight="1" x14ac:dyDescent="0.2">
      <c r="A1932" s="6"/>
      <c r="D1932" s="90"/>
      <c r="I1932" s="6"/>
      <c r="J1932" s="6"/>
    </row>
    <row r="1933" spans="1:10" ht="18" customHeight="1" x14ac:dyDescent="0.2">
      <c r="A1933" s="6"/>
      <c r="D1933" s="90"/>
      <c r="I1933" s="6"/>
      <c r="J1933" s="6"/>
    </row>
    <row r="1934" spans="1:10" ht="18" customHeight="1" x14ac:dyDescent="0.2">
      <c r="A1934" s="6"/>
      <c r="D1934" s="90"/>
      <c r="I1934" s="6"/>
      <c r="J1934" s="6"/>
    </row>
    <row r="1935" spans="1:10" ht="18" customHeight="1" x14ac:dyDescent="0.2">
      <c r="A1935" s="6"/>
      <c r="D1935" s="90"/>
      <c r="I1935" s="6"/>
      <c r="J1935" s="6"/>
    </row>
    <row r="1936" spans="1:10" ht="18" customHeight="1" x14ac:dyDescent="0.2">
      <c r="A1936" s="6"/>
      <c r="D1936" s="90"/>
      <c r="I1936" s="6"/>
      <c r="J1936" s="6"/>
    </row>
    <row r="1937" spans="1:10" ht="18" customHeight="1" x14ac:dyDescent="0.2">
      <c r="A1937" s="6"/>
      <c r="D1937" s="90"/>
      <c r="I1937" s="6"/>
      <c r="J1937" s="6"/>
    </row>
    <row r="1938" spans="1:10" ht="18" customHeight="1" x14ac:dyDescent="0.2">
      <c r="A1938" s="6"/>
      <c r="D1938" s="90"/>
      <c r="I1938" s="6"/>
      <c r="J1938" s="6"/>
    </row>
    <row r="1939" spans="1:10" ht="18" customHeight="1" x14ac:dyDescent="0.2">
      <c r="A1939" s="6"/>
      <c r="D1939" s="90"/>
      <c r="I1939" s="6"/>
      <c r="J1939" s="6"/>
    </row>
    <row r="1940" spans="1:10" ht="18" customHeight="1" x14ac:dyDescent="0.2">
      <c r="A1940" s="6"/>
      <c r="D1940" s="90"/>
      <c r="I1940" s="6"/>
      <c r="J1940" s="6"/>
    </row>
    <row r="1941" spans="1:10" ht="18" customHeight="1" x14ac:dyDescent="0.2">
      <c r="A1941" s="6"/>
      <c r="D1941" s="90"/>
      <c r="I1941" s="6"/>
      <c r="J1941" s="6"/>
    </row>
    <row r="1942" spans="1:10" ht="18" customHeight="1" x14ac:dyDescent="0.2">
      <c r="A1942" s="6"/>
      <c r="D1942" s="90"/>
      <c r="I1942" s="6"/>
      <c r="J1942" s="6"/>
    </row>
    <row r="1943" spans="1:10" ht="18" customHeight="1" x14ac:dyDescent="0.2">
      <c r="A1943" s="6"/>
      <c r="D1943" s="90"/>
      <c r="I1943" s="6"/>
      <c r="J1943" s="6"/>
    </row>
    <row r="1944" spans="1:10" ht="18" customHeight="1" x14ac:dyDescent="0.2">
      <c r="A1944" s="6"/>
      <c r="D1944" s="90"/>
      <c r="I1944" s="6"/>
      <c r="J1944" s="6"/>
    </row>
    <row r="1945" spans="1:10" ht="18" customHeight="1" x14ac:dyDescent="0.2">
      <c r="A1945" s="6"/>
      <c r="D1945" s="90"/>
      <c r="I1945" s="6"/>
      <c r="J1945" s="6"/>
    </row>
    <row r="1946" spans="1:10" ht="18" customHeight="1" x14ac:dyDescent="0.2">
      <c r="A1946" s="6"/>
      <c r="D1946" s="90"/>
      <c r="I1946" s="6"/>
      <c r="J1946" s="6"/>
    </row>
    <row r="1947" spans="1:10" ht="18" customHeight="1" x14ac:dyDescent="0.2">
      <c r="A1947" s="6"/>
      <c r="D1947" s="90"/>
      <c r="I1947" s="6"/>
      <c r="J1947" s="6"/>
    </row>
    <row r="1948" spans="1:10" ht="18" customHeight="1" x14ac:dyDescent="0.2">
      <c r="A1948" s="6"/>
      <c r="D1948" s="90"/>
      <c r="I1948" s="6"/>
      <c r="J1948" s="6"/>
    </row>
    <row r="1949" spans="1:10" ht="18" customHeight="1" x14ac:dyDescent="0.2">
      <c r="A1949" s="6"/>
      <c r="D1949" s="90"/>
      <c r="I1949" s="6"/>
      <c r="J1949" s="6"/>
    </row>
    <row r="1950" spans="1:10" ht="18" customHeight="1" x14ac:dyDescent="0.2">
      <c r="A1950" s="6"/>
      <c r="D1950" s="90"/>
      <c r="I1950" s="6"/>
      <c r="J1950" s="6"/>
    </row>
    <row r="1951" spans="1:10" ht="18" customHeight="1" x14ac:dyDescent="0.2">
      <c r="A1951" s="6"/>
      <c r="D1951" s="90"/>
      <c r="I1951" s="6"/>
      <c r="J1951" s="6"/>
    </row>
    <row r="1952" spans="1:10" ht="18" customHeight="1" x14ac:dyDescent="0.2">
      <c r="A1952" s="6"/>
      <c r="D1952" s="90"/>
      <c r="I1952" s="6"/>
      <c r="J1952" s="6"/>
    </row>
    <row r="1953" spans="1:10" ht="18" customHeight="1" x14ac:dyDescent="0.2">
      <c r="A1953" s="6"/>
      <c r="D1953" s="90"/>
      <c r="I1953" s="6"/>
      <c r="J1953" s="6"/>
    </row>
    <row r="1954" spans="1:10" ht="18" customHeight="1" x14ac:dyDescent="0.2">
      <c r="A1954" s="6"/>
      <c r="D1954" s="90"/>
      <c r="I1954" s="6"/>
      <c r="J1954" s="6"/>
    </row>
    <row r="1955" spans="1:10" ht="18" customHeight="1" x14ac:dyDescent="0.2">
      <c r="A1955" s="6"/>
      <c r="D1955" s="90"/>
      <c r="I1955" s="6"/>
      <c r="J1955" s="6"/>
    </row>
    <row r="1956" spans="1:10" ht="18" customHeight="1" x14ac:dyDescent="0.2">
      <c r="A1956" s="6"/>
      <c r="D1956" s="90"/>
      <c r="I1956" s="6"/>
      <c r="J1956" s="6"/>
    </row>
    <row r="1957" spans="1:10" ht="18" customHeight="1" x14ac:dyDescent="0.2">
      <c r="A1957" s="6"/>
      <c r="D1957" s="90"/>
      <c r="I1957" s="6"/>
      <c r="J1957" s="6"/>
    </row>
    <row r="1958" spans="1:10" ht="18" customHeight="1" x14ac:dyDescent="0.2">
      <c r="A1958" s="6"/>
      <c r="D1958" s="90"/>
      <c r="I1958" s="6"/>
      <c r="J1958" s="6"/>
    </row>
    <row r="1959" spans="1:10" ht="18" customHeight="1" x14ac:dyDescent="0.2">
      <c r="A1959" s="6"/>
      <c r="D1959" s="90"/>
      <c r="I1959" s="6"/>
      <c r="J1959" s="6"/>
    </row>
    <row r="1960" spans="1:10" ht="18" customHeight="1" x14ac:dyDescent="0.2">
      <c r="A1960" s="6"/>
      <c r="D1960" s="90"/>
      <c r="I1960" s="6"/>
      <c r="J1960" s="6"/>
    </row>
    <row r="1961" spans="1:10" ht="18" customHeight="1" x14ac:dyDescent="0.2">
      <c r="A1961" s="6"/>
      <c r="D1961" s="90"/>
      <c r="I1961" s="6"/>
      <c r="J1961" s="6"/>
    </row>
    <row r="1962" spans="1:10" ht="18" customHeight="1" x14ac:dyDescent="0.2">
      <c r="A1962" s="6"/>
      <c r="D1962" s="90"/>
      <c r="I1962" s="6"/>
      <c r="J1962" s="6"/>
    </row>
    <row r="1963" spans="1:10" ht="18" customHeight="1" x14ac:dyDescent="0.2">
      <c r="A1963" s="6"/>
      <c r="D1963" s="90"/>
      <c r="I1963" s="6"/>
      <c r="J1963" s="6"/>
    </row>
    <row r="1964" spans="1:10" ht="18" customHeight="1" x14ac:dyDescent="0.2">
      <c r="A1964" s="6"/>
      <c r="D1964" s="90"/>
      <c r="I1964" s="6"/>
      <c r="J1964" s="6"/>
    </row>
    <row r="1965" spans="1:10" ht="18" customHeight="1" x14ac:dyDescent="0.2">
      <c r="A1965" s="6"/>
      <c r="D1965" s="90"/>
      <c r="I1965" s="6"/>
      <c r="J1965" s="6"/>
    </row>
  </sheetData>
  <protectedRanges>
    <protectedRange algorithmName="SHA-512" hashValue="Klrw7GG5gqwEqvEimtcf0ANUNljcgVsZev1QcQx/KmCm38879WmICqBR82XygVe93Mowg46mjafQznWiU2rmiA==" saltValue="CBjFZZLAukSoQ5q5M7U6xg==" spinCount="100000" sqref="E148:E149" name="Bereik1_4_1"/>
    <protectedRange algorithmName="SHA-512" hashValue="Klrw7GG5gqwEqvEimtcf0ANUNljcgVsZev1QcQx/KmCm38879WmICqBR82XygVe93Mowg46mjafQznWiU2rmiA==" saltValue="CBjFZZLAukSoQ5q5M7U6xg==" spinCount="100000" sqref="D148" name="Bereik1_4_8_2_1"/>
    <protectedRange algorithmName="SHA-512" hashValue="Klrw7GG5gqwEqvEimtcf0ANUNljcgVsZev1QcQx/KmCm38879WmICqBR82XygVe93Mowg46mjafQznWiU2rmiA==" saltValue="CBjFZZLAukSoQ5q5M7U6xg==" spinCount="100000" sqref="B148:C148" name="Bereik1_2_2_8_2_1"/>
    <protectedRange algorithmName="SHA-512" hashValue="Klrw7GG5gqwEqvEimtcf0ANUNljcgVsZev1QcQx/KmCm38879WmICqBR82XygVe93Mowg46mjafQznWiU2rmiA==" saltValue="CBjFZZLAukSoQ5q5M7U6xg==" spinCount="100000" sqref="D149" name="Bereik1_4_2_8_2_1"/>
    <protectedRange algorithmName="SHA-512" hashValue="Klrw7GG5gqwEqvEimtcf0ANUNljcgVsZev1QcQx/KmCm38879WmICqBR82XygVe93Mowg46mjafQznWiU2rmiA==" saltValue="CBjFZZLAukSoQ5q5M7U6xg==" spinCount="100000" sqref="A8:A149" name="Bereik1_1"/>
    <protectedRange algorithmName="SHA-512" hashValue="Klrw7GG5gqwEqvEimtcf0ANUNljcgVsZev1QcQx/KmCm38879WmICqBR82XygVe93Mowg46mjafQznWiU2rmiA==" saltValue="CBjFZZLAukSoQ5q5M7U6xg==" spinCount="100000" sqref="E32 E34 E36 E38 E40 E42 E44 E46 E50 E52 E54 E56 E58" name="Bereik1_4_3_1"/>
    <protectedRange algorithmName="SHA-512" hashValue="Klrw7GG5gqwEqvEimtcf0ANUNljcgVsZev1QcQx/KmCm38879WmICqBR82XygVe93Mowg46mjafQznWiU2rmiA==" saltValue="CBjFZZLAukSoQ5q5M7U6xg==" spinCount="100000" sqref="E60 E62 E64 E66 E68 E70 E72 E74 E76 E78 E80 E82" name="Bereik1_4_2_1_3_1"/>
    <protectedRange algorithmName="SHA-512" hashValue="Klrw7GG5gqwEqvEimtcf0ANUNljcgVsZev1QcQx/KmCm38879WmICqBR82XygVe93Mowg46mjafQznWiU2rmiA==" saltValue="CBjFZZLAukSoQ5q5M7U6xg==" spinCount="100000" sqref="E84 E86 E88 E90 E92 E94 E96 E98 E100 E102" name="Bereik1_4_2_1_1_3_1"/>
    <protectedRange algorithmName="SHA-512" hashValue="Klrw7GG5gqwEqvEimtcf0ANUNljcgVsZev1QcQx/KmCm38879WmICqBR82XygVe93Mowg46mjafQznWiU2rmiA==" saltValue="CBjFZZLAukSoQ5q5M7U6xg==" spinCount="100000" sqref="E104 E106 E108" name="Bereik1_4_2_1_1_1"/>
    <protectedRange algorithmName="SHA-512" hashValue="Klrw7GG5gqwEqvEimtcf0ANUNljcgVsZev1QcQx/KmCm38879WmICqBR82XygVe93Mowg46mjafQznWiU2rmiA==" saltValue="CBjFZZLAukSoQ5q5M7U6xg==" spinCount="100000" sqref="D17:D31" name="Bereik1_4_2_1_3_1_2_3"/>
    <protectedRange algorithmName="SHA-512" hashValue="Klrw7GG5gqwEqvEimtcf0ANUNljcgVsZev1QcQx/KmCm38879WmICqBR82XygVe93Mowg46mjafQznWiU2rmiA==" saltValue="CBjFZZLAukSoQ5q5M7U6xg==" spinCount="100000" sqref="B17:C31" name="Bereik1_2_2_2_1_3_1_2_3"/>
    <protectedRange algorithmName="SHA-512" hashValue="Klrw7GG5gqwEqvEimtcf0ANUNljcgVsZev1QcQx/KmCm38879WmICqBR82XygVe93Mowg46mjafQznWiU2rmiA==" saltValue="CBjFZZLAukSoQ5q5M7U6xg==" spinCount="100000" sqref="D8:D16" name="Bereik1_4_2_3_1_2_1"/>
    <protectedRange algorithmName="SHA-512" hashValue="Klrw7GG5gqwEqvEimtcf0ANUNljcgVsZev1QcQx/KmCm38879WmICqBR82XygVe93Mowg46mjafQznWiU2rmiA==" saltValue="CBjFZZLAukSoQ5q5M7U6xg==" spinCount="100000" sqref="D32:D35" name="Bereik1_4_2_1_3_1_2_1_1"/>
    <protectedRange algorithmName="SHA-512" hashValue="Klrw7GG5gqwEqvEimtcf0ANUNljcgVsZev1QcQx/KmCm38879WmICqBR82XygVe93Mowg46mjafQznWiU2rmiA==" saltValue="CBjFZZLAukSoQ5q5M7U6xg==" spinCount="100000" sqref="B32:C35" name="Bereik1_2_2_2_1_3_1_2_1_1"/>
    <protectedRange algorithmName="SHA-512" hashValue="Klrw7GG5gqwEqvEimtcf0ANUNljcgVsZev1QcQx/KmCm38879WmICqBR82XygVe93Mowg46mjafQznWiU2rmiA==" saltValue="CBjFZZLAukSoQ5q5M7U6xg==" spinCount="100000" sqref="D36:D59" name="Bereik1_4_2_2_1_2_2_2_1_2"/>
    <protectedRange algorithmName="SHA-512" hashValue="Klrw7GG5gqwEqvEimtcf0ANUNljcgVsZev1QcQx/KmCm38879WmICqBR82XygVe93Mowg46mjafQznWiU2rmiA==" saltValue="CBjFZZLAukSoQ5q5M7U6xg==" spinCount="100000" sqref="D60:D63" name="Bereik1_4_2_2_1_2_2_2_2_1"/>
    <protectedRange algorithmName="SHA-512" hashValue="Klrw7GG5gqwEqvEimtcf0ANUNljcgVsZev1QcQx/KmCm38879WmICqBR82XygVe93Mowg46mjafQznWiU2rmiA==" saltValue="CBjFZZLAukSoQ5q5M7U6xg==" spinCount="100000" sqref="D64:D74" name="Bereik1_4_2_1_1_3_1_2_1_1"/>
    <protectedRange algorithmName="SHA-512" hashValue="Klrw7GG5gqwEqvEimtcf0ANUNljcgVsZev1QcQx/KmCm38879WmICqBR82XygVe93Mowg46mjafQznWiU2rmiA==" saltValue="CBjFZZLAukSoQ5q5M7U6xg==" spinCount="100000" sqref="B64:C74" name="Bereik1_2_2_2_1_1_3_1_2_1_1"/>
    <protectedRange algorithmName="SHA-512" hashValue="Klrw7GG5gqwEqvEimtcf0ANUNljcgVsZev1QcQx/KmCm38879WmICqBR82XygVe93Mowg46mjafQznWiU2rmiA==" saltValue="CBjFZZLAukSoQ5q5M7U6xg==" spinCount="100000" sqref="D75:D81" name="Bereik1_4_2_1_1_1_3_1_1"/>
    <protectedRange algorithmName="SHA-512" hashValue="Klrw7GG5gqwEqvEimtcf0ANUNljcgVsZev1QcQx/KmCm38879WmICqBR82XygVe93Mowg46mjafQznWiU2rmiA==" saltValue="CBjFZZLAukSoQ5q5M7U6xg==" spinCount="100000" sqref="B75:C81" name="Bereik1_2_2_2_1_1_1_2_1_1"/>
    <protectedRange algorithmName="SHA-512" hashValue="Klrw7GG5gqwEqvEimtcf0ANUNljcgVsZev1QcQx/KmCm38879WmICqBR82XygVe93Mowg46mjafQznWiU2rmiA==" saltValue="CBjFZZLAukSoQ5q5M7U6xg==" spinCount="100000" sqref="D82" name="Bereik1_4_3_1_2_1_4_1"/>
    <protectedRange algorithmName="SHA-512" hashValue="Klrw7GG5gqwEqvEimtcf0ANUNljcgVsZev1QcQx/KmCm38879WmICqBR82XygVe93Mowg46mjafQznWiU2rmiA==" saltValue="CBjFZZLAukSoQ5q5M7U6xg==" spinCount="100000" sqref="B82:C82" name="Bereik1_2_2_3_1_2_1_4_1"/>
    <protectedRange algorithmName="SHA-512" hashValue="Klrw7GG5gqwEqvEimtcf0ANUNljcgVsZev1QcQx/KmCm38879WmICqBR82XygVe93Mowg46mjafQznWiU2rmiA==" saltValue="CBjFZZLAukSoQ5q5M7U6xg==" spinCount="100000" sqref="B98:C118" name="Bereik1_2_2_3_1_2_2_2"/>
    <protectedRange algorithmName="SHA-512" hashValue="Klrw7GG5gqwEqvEimtcf0ANUNljcgVsZev1QcQx/KmCm38879WmICqBR82XygVe93Mowg46mjafQznWiU2rmiA==" saltValue="CBjFZZLAukSoQ5q5M7U6xg==" spinCount="100000" sqref="D83:D97" name="Bereik1_4_3_1_2_1_2_2_1"/>
    <protectedRange algorithmName="SHA-512" hashValue="Klrw7GG5gqwEqvEimtcf0ANUNljcgVsZev1QcQx/KmCm38879WmICqBR82XygVe93Mowg46mjafQznWiU2rmiA==" saltValue="CBjFZZLAukSoQ5q5M7U6xg==" spinCount="100000" sqref="B83:C97" name="Bereik1_2_2_3_1_2_1_2_2_1"/>
    <protectedRange algorithmName="SHA-512" hashValue="Klrw7GG5gqwEqvEimtcf0ANUNljcgVsZev1QcQx/KmCm38879WmICqBR82XygVe93Mowg46mjafQznWiU2rmiA==" saltValue="CBjFZZLAukSoQ5q5M7U6xg==" spinCount="100000" sqref="B119:C122" name="Bereik1_2_2_3_1_1_2_2_1"/>
    <protectedRange algorithmName="SHA-512" hashValue="Klrw7GG5gqwEqvEimtcf0ANUNljcgVsZev1QcQx/KmCm38879WmICqBR82XygVe93Mowg46mjafQznWiU2rmiA==" saltValue="CBjFZZLAukSoQ5q5M7U6xg==" spinCount="100000" sqref="D123:D140" name="Bereik1_4_3_1_2_2_1"/>
    <protectedRange algorithmName="SHA-512" hashValue="Klrw7GG5gqwEqvEimtcf0ANUNljcgVsZev1QcQx/KmCm38879WmICqBR82XygVe93Mowg46mjafQznWiU2rmiA==" saltValue="CBjFZZLAukSoQ5q5M7U6xg==" spinCount="100000" sqref="D141:D142" name="Bereik1_4_2_3_1_2_2_1"/>
    <protectedRange algorithmName="SHA-512" hashValue="Klrw7GG5gqwEqvEimtcf0ANUNljcgVsZev1QcQx/KmCm38879WmICqBR82XygVe93Mowg46mjafQznWiU2rmiA==" saltValue="CBjFZZLAukSoQ5q5M7U6xg==" spinCount="100000" sqref="D143:D147" name="Bereik1_4_2_3_1_2_3"/>
  </protectedRanges>
  <sortState xmlns:xlrd2="http://schemas.microsoft.com/office/spreadsheetml/2017/richdata2" ref="B134:F148">
    <sortCondition ref="F134:F148"/>
  </sortState>
  <phoneticPr fontId="0" type="noConversion"/>
  <conditionalFormatting sqref="A8:A147">
    <cfRule type="colorScale" priority="17">
      <colorScale>
        <cfvo type="min"/>
        <cfvo type="max"/>
        <color theme="0" tint="-4.9989318521683403E-2"/>
        <color theme="0"/>
      </colorScale>
    </cfRule>
  </conditionalFormatting>
  <conditionalFormatting sqref="A14:XFD124 A126:XFD147 A125:V125 X125:XFD125 A13:Q13 S13:XFD13 A8:XFD12">
    <cfRule type="colorScale" priority="19">
      <colorScale>
        <cfvo type="min"/>
        <cfvo type="max"/>
        <color theme="9" tint="0.59999389629810485"/>
        <color theme="0"/>
      </colorScale>
    </cfRule>
  </conditionalFormatting>
  <conditionalFormatting sqref="B4">
    <cfRule type="colorScale" priority="18">
      <colorScale>
        <cfvo type="min"/>
        <cfvo type="max"/>
        <color theme="0"/>
        <color theme="0"/>
      </colorScale>
    </cfRule>
  </conditionalFormatting>
  <conditionalFormatting sqref="B14:AD124 B126:AD149 B125:V125 X125:AD125 B13:Q13 S13:AD13 B8:AD12">
    <cfRule type="colorScale" priority="16">
      <colorScale>
        <cfvo type="min"/>
        <cfvo type="max"/>
        <color theme="0"/>
        <color theme="0"/>
      </colorScale>
    </cfRule>
  </conditionalFormatting>
  <conditionalFormatting sqref="G31 G59 G82 G102 G110 G142 G147">
    <cfRule type="colorScale" priority="12">
      <colorScale>
        <cfvo type="min"/>
        <cfvo type="max"/>
        <color theme="0"/>
        <color rgb="FF00FFFF"/>
      </colorScale>
    </cfRule>
  </conditionalFormatting>
  <conditionalFormatting sqref="I8:I147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I9:I147">
    <cfRule type="colorScale" priority="9">
      <colorScale>
        <cfvo type="min"/>
        <cfvo type="max"/>
        <color rgb="FFFF7128"/>
        <color theme="0"/>
      </colorScale>
    </cfRule>
    <cfRule type="colorScale" priority="10">
      <colorScale>
        <cfvo type="min"/>
        <cfvo type="max"/>
        <color theme="0"/>
        <color rgb="FFFFEF9C"/>
      </colorScale>
    </cfRule>
    <cfRule type="colorScale" priority="11">
      <colorScale>
        <cfvo type="min"/>
        <cfvo type="max"/>
        <color theme="0"/>
        <color theme="4" tint="0.79998168889431442"/>
      </colorScale>
    </cfRule>
  </conditionalFormatting>
  <conditionalFormatting sqref="J9:J147">
    <cfRule type="cellIs" dxfId="4" priority="3" operator="greaterThan">
      <formula>0</formula>
    </cfRule>
  </conditionalFormatting>
  <conditionalFormatting sqref="J31 J142 J59 J82 J102 J110">
    <cfRule type="colorScale" priority="13">
      <colorScale>
        <cfvo type="min"/>
        <cfvo type="max"/>
        <color rgb="FFFF7128"/>
        <color rgb="FFFFFF00"/>
      </colorScale>
    </cfRule>
  </conditionalFormatting>
  <conditionalFormatting sqref="J147">
    <cfRule type="colorScale" priority="14">
      <colorScale>
        <cfvo type="min"/>
        <cfvo type="max"/>
        <color rgb="FFFF7128"/>
        <color rgb="FFFFFF00"/>
      </colorScale>
    </cfRule>
  </conditionalFormatting>
  <conditionalFormatting sqref="J151">
    <cfRule type="colorScale" priority="15">
      <colorScale>
        <cfvo type="min"/>
        <cfvo type="max"/>
        <color theme="0"/>
        <color theme="0"/>
      </colorScale>
    </cfRule>
  </conditionalFormatting>
  <conditionalFormatting sqref="AE8:AE149">
    <cfRule type="top10" dxfId="3" priority="1" rank="1"/>
    <cfRule type="top10" dxfId="2" priority="2" rank="1"/>
    <cfRule type="cellIs" dxfId="1" priority="4" operator="equal">
      <formula>0</formula>
    </cfRule>
    <cfRule type="cellIs" dxfId="0" priority="5" operator="greaterThan">
      <formula>0</formula>
    </cfRule>
    <cfRule type="colorScale" priority="8">
      <colorScale>
        <cfvo type="min"/>
        <cfvo type="max"/>
        <color rgb="FFFF7128"/>
        <color rgb="FFFFCCCC"/>
      </colorScale>
    </cfRule>
  </conditionalFormatting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2026-06-02T14:31:23Z</dcterms:modified>
</cp:coreProperties>
</file>