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YTC\KYTC Website stuff\Club Paperwork\Results\2026 Results\"/>
    </mc:Choice>
  </mc:AlternateContent>
  <xr:revisionPtr revIDLastSave="0" documentId="13_ncr:1_{9F551F50-CEEB-4911-BF03-57E96F9F87DF}" xr6:coauthVersionLast="47" xr6:coauthVersionMax="47" xr10:uidLastSave="{00000000-0000-0000-0000-000000000000}"/>
  <bookViews>
    <workbookView xWindow="-120" yWindow="-120" windowWidth="20730" windowHeight="11040" xr2:uid="{256F82F7-E5C2-4358-8769-B9DB57E1F5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" i="1" l="1" a="1"/>
  <c r="R13" i="1"/>
  <c r="S18" i="1" a="1"/>
  <c r="S17" i="1" a="1"/>
  <c r="S16" i="1" a="1"/>
  <c r="S15" i="1" a="1"/>
  <c r="S14" i="1" a="1"/>
  <c r="S12" i="1" a="1"/>
  <c r="S11" i="1" a="1"/>
  <c r="S10" i="1" a="1"/>
  <c r="S9" i="1" a="1"/>
  <c r="S8" i="1" a="1"/>
  <c r="S7" i="1" a="1"/>
  <c r="R12" i="1"/>
  <c r="R9" i="1"/>
  <c r="R16" i="1"/>
  <c r="R7" i="1"/>
  <c r="R8" i="1"/>
  <c r="R14" i="1"/>
  <c r="R11" i="1"/>
  <c r="R10" i="1"/>
  <c r="R21" i="1"/>
  <c r="R20" i="1"/>
  <c r="R17" i="1"/>
  <c r="R15" i="1"/>
  <c r="R18" i="1"/>
  <c r="R1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<sst xmlns="http://schemas.openxmlformats.org/spreadsheetml/2006/main" count="52" uniqueCount="44">
  <si>
    <t>N.B.</t>
  </si>
  <si>
    <t>Obs.</t>
  </si>
  <si>
    <t>Position</t>
  </si>
  <si>
    <t>Rider</t>
  </si>
  <si>
    <t>Rd. 1</t>
  </si>
  <si>
    <t>Rd. 2</t>
  </si>
  <si>
    <t>Rd. 3</t>
  </si>
  <si>
    <t>Rd. 4</t>
  </si>
  <si>
    <t>Rd. 5</t>
  </si>
  <si>
    <t>Rd. 6</t>
  </si>
  <si>
    <t>Rd. 7</t>
  </si>
  <si>
    <t>Rd. 8</t>
  </si>
  <si>
    <t>Rd. 9</t>
  </si>
  <si>
    <t>Rd. 10</t>
  </si>
  <si>
    <t>Rd. 11</t>
  </si>
  <si>
    <t>Rd. 12</t>
  </si>
  <si>
    <r>
      <rPr>
        <b/>
        <sz val="11"/>
        <color theme="1"/>
        <rFont val="Calibri"/>
        <family val="2"/>
        <scheme val="minor"/>
      </rPr>
      <t xml:space="preserve">Obs. </t>
    </r>
    <r>
      <rPr>
        <sz val="11"/>
        <color theme="1"/>
        <rFont val="Calibri"/>
        <family val="2"/>
        <scheme val="minor"/>
      </rPr>
      <t>Number of observing credits gained</t>
    </r>
  </si>
  <si>
    <r>
      <rPr>
        <b/>
        <sz val="11"/>
        <color theme="1"/>
        <rFont val="Calibri"/>
        <family val="2"/>
        <scheme val="minor"/>
      </rPr>
      <t xml:space="preserve">DNQ </t>
    </r>
    <r>
      <rPr>
        <sz val="11"/>
        <color theme="1"/>
        <rFont val="Calibri"/>
        <family val="2"/>
        <scheme val="minor"/>
      </rPr>
      <t>Does Not Qualify due to insufficient observing credits or not started 5 events</t>
    </r>
  </si>
  <si>
    <t>The Stan Stephens Ladies Cup 2026</t>
  </si>
  <si>
    <t>Starts</t>
  </si>
  <si>
    <t>M. Mcvarney</t>
  </si>
  <si>
    <t>M. Hollyer</t>
  </si>
  <si>
    <t>L. Wright</t>
  </si>
  <si>
    <t>E. Payne</t>
  </si>
  <si>
    <t>S. Mcvarney</t>
  </si>
  <si>
    <t>A. Gunning</t>
  </si>
  <si>
    <t>W. Ely</t>
  </si>
  <si>
    <t>C. Phipps</t>
  </si>
  <si>
    <t>N/C</t>
  </si>
  <si>
    <t>1st</t>
  </si>
  <si>
    <t>C. Moore</t>
  </si>
  <si>
    <t>Alice Camfield</t>
  </si>
  <si>
    <t>Amelia Camfield</t>
  </si>
  <si>
    <t>H. Kemp</t>
  </si>
  <si>
    <t>2nd</t>
  </si>
  <si>
    <t>3rd</t>
  </si>
  <si>
    <t>4th</t>
  </si>
  <si>
    <t>DNQ</t>
  </si>
  <si>
    <t>5th</t>
  </si>
  <si>
    <t>6th</t>
  </si>
  <si>
    <t>7th</t>
  </si>
  <si>
    <t>Total Points</t>
  </si>
  <si>
    <t>Best 10 Results</t>
  </si>
  <si>
    <t>8th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</si>
</sst>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40404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1" fillId="2" borderId="18" xfId="0" applyFont="1" applyFill="1" applyBorder="1" applyAlignment="1">
      <alignment horizontal="center"/>
    </xf>
    <xf numFmtId="0" fontId="0" fillId="2" borderId="18" xfId="0" applyFill="1" applyBorder="1"/>
    <xf numFmtId="0" fontId="0" fillId="2" borderId="14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57A08-3D6C-44DA-BD81-0076E4CD43BD}">
  <dimension ref="B3:AB22"/>
  <sheetViews>
    <sheetView tabSelected="1" topLeftCell="A3" workbookViewId="0">
      <selection activeCell="U17" sqref="U17"/>
    </sheetView>
  </sheetViews>
  <sheetFormatPr defaultRowHeight="15" x14ac:dyDescent="0.25"/>
  <cols>
    <col min="2" max="2" width="6" bestFit="1" customWidth="1"/>
    <col min="3" max="3" width="4.7109375" customWidth="1"/>
    <col min="5" max="5" width="23.28515625" bestFit="1" customWidth="1"/>
    <col min="6" max="14" width="5.28515625" bestFit="1" customWidth="1"/>
    <col min="15" max="17" width="6.28515625" bestFit="1" customWidth="1"/>
    <col min="18" max="18" width="11.42578125" bestFit="1" customWidth="1"/>
    <col min="19" max="19" width="14.28515625" bestFit="1" customWidth="1"/>
  </cols>
  <sheetData>
    <row r="3" spans="2:28" ht="15.75" x14ac:dyDescent="0.25">
      <c r="G3" s="44" t="s">
        <v>18</v>
      </c>
      <c r="H3" s="44"/>
      <c r="I3" s="44"/>
      <c r="J3" s="44"/>
      <c r="K3" s="44"/>
      <c r="L3" s="44"/>
      <c r="M3" s="44"/>
      <c r="N3" s="44"/>
      <c r="O3" s="44"/>
      <c r="P3" s="44"/>
      <c r="Q3" s="44"/>
    </row>
    <row r="5" spans="2:28" ht="15.75" thickBot="1" x14ac:dyDescent="0.3">
      <c r="U5" s="45" t="s">
        <v>0</v>
      </c>
      <c r="V5" s="45"/>
    </row>
    <row r="6" spans="2:28" ht="16.5" thickTop="1" thickBot="1" x14ac:dyDescent="0.3">
      <c r="B6" s="1" t="s">
        <v>19</v>
      </c>
      <c r="C6" s="1" t="s">
        <v>1</v>
      </c>
      <c r="D6" s="1" t="s">
        <v>2</v>
      </c>
      <c r="E6" s="1" t="s">
        <v>3</v>
      </c>
      <c r="F6" s="2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3" t="s">
        <v>14</v>
      </c>
      <c r="Q6" s="3" t="s">
        <v>15</v>
      </c>
      <c r="R6" s="32" t="s">
        <v>41</v>
      </c>
      <c r="S6" s="40" t="s">
        <v>42</v>
      </c>
      <c r="U6" s="45" t="s">
        <v>16</v>
      </c>
      <c r="V6" s="45"/>
      <c r="W6" s="45"/>
      <c r="X6" s="45"/>
      <c r="Y6" s="45"/>
    </row>
    <row r="7" spans="2:28" x14ac:dyDescent="0.25">
      <c r="B7" s="18">
        <v>10</v>
      </c>
      <c r="C7" s="18">
        <v>2</v>
      </c>
      <c r="D7" s="19" t="s">
        <v>29</v>
      </c>
      <c r="E7" s="18" t="s">
        <v>20</v>
      </c>
      <c r="F7" s="20">
        <v>17</v>
      </c>
      <c r="G7" s="21">
        <v>17</v>
      </c>
      <c r="H7" s="21">
        <v>20</v>
      </c>
      <c r="I7" s="21">
        <v>15</v>
      </c>
      <c r="J7" s="21">
        <v>15</v>
      </c>
      <c r="K7" s="21">
        <v>15</v>
      </c>
      <c r="L7" s="21">
        <v>17</v>
      </c>
      <c r="M7" s="21">
        <v>17</v>
      </c>
      <c r="N7" s="21">
        <v>15</v>
      </c>
      <c r="O7" s="21">
        <v>20</v>
      </c>
      <c r="P7" s="21"/>
      <c r="Q7" s="21"/>
      <c r="R7" s="34">
        <f t="shared" ref="R7" si="0">SUM(F7:Q7)</f>
        <v>168</v>
      </c>
      <c r="S7" s="39" cm="1">
        <f t="array" ref="S7">SUM(LARGE(F7:Q7,_xlfn.SEQUENCE(MIN(10,COUNT(F7:Q7)))) )</f>
        <v>168</v>
      </c>
      <c r="U7" s="45" t="s">
        <v>17</v>
      </c>
      <c r="V7" s="45"/>
      <c r="W7" s="45"/>
      <c r="X7" s="45"/>
      <c r="Y7" s="45"/>
      <c r="Z7" s="45"/>
      <c r="AA7" s="45"/>
      <c r="AB7" s="45"/>
    </row>
    <row r="8" spans="2:28" x14ac:dyDescent="0.25">
      <c r="B8" s="18">
        <v>8</v>
      </c>
      <c r="C8" s="18">
        <v>2</v>
      </c>
      <c r="D8" s="19" t="s">
        <v>34</v>
      </c>
      <c r="E8" s="18" t="s">
        <v>21</v>
      </c>
      <c r="F8" s="20">
        <v>15</v>
      </c>
      <c r="G8" s="16"/>
      <c r="H8" s="16"/>
      <c r="I8" s="21">
        <v>17</v>
      </c>
      <c r="J8" s="21">
        <v>17</v>
      </c>
      <c r="K8" s="21">
        <v>20</v>
      </c>
      <c r="L8" s="21">
        <v>15</v>
      </c>
      <c r="M8" s="21">
        <v>15</v>
      </c>
      <c r="N8" s="21">
        <v>17</v>
      </c>
      <c r="O8" s="21">
        <v>17</v>
      </c>
      <c r="P8" s="21"/>
      <c r="Q8" s="21"/>
      <c r="R8" s="34">
        <f>SUM(F8:Q8)</f>
        <v>133</v>
      </c>
      <c r="S8" s="33" cm="1">
        <f t="array" ref="S8">SUM(LARGE(F8:Q8,_xlfn.SEQUENCE(MIN(10,COUNT(F8:Q8)))) )</f>
        <v>133</v>
      </c>
    </row>
    <row r="9" spans="2:28" x14ac:dyDescent="0.25">
      <c r="B9" s="28">
        <v>9</v>
      </c>
      <c r="C9" s="28">
        <v>2</v>
      </c>
      <c r="D9" s="29" t="s">
        <v>35</v>
      </c>
      <c r="E9" s="28" t="s">
        <v>23</v>
      </c>
      <c r="F9" s="30">
        <v>13</v>
      </c>
      <c r="G9" s="31">
        <v>13</v>
      </c>
      <c r="H9" s="31">
        <v>13</v>
      </c>
      <c r="I9" s="31">
        <v>13</v>
      </c>
      <c r="J9" s="31">
        <v>13</v>
      </c>
      <c r="K9" s="31">
        <v>17</v>
      </c>
      <c r="L9" s="31">
        <v>15</v>
      </c>
      <c r="M9" s="25"/>
      <c r="N9" s="31">
        <v>15</v>
      </c>
      <c r="O9" s="31">
        <v>17</v>
      </c>
      <c r="P9" s="31"/>
      <c r="Q9" s="31"/>
      <c r="R9" s="34">
        <f t="shared" ref="R9" si="1">SUM(F9:Q9)</f>
        <v>129</v>
      </c>
      <c r="S9" s="33" cm="1">
        <f t="array" ref="S9">SUM(LARGE(F9:Q9,_xlfn.SEQUENCE(MIN(10,COUNT(F9:Q9)))) )</f>
        <v>129</v>
      </c>
    </row>
    <row r="10" spans="2:28" x14ac:dyDescent="0.25">
      <c r="B10" s="18">
        <v>10</v>
      </c>
      <c r="C10" s="18">
        <v>2</v>
      </c>
      <c r="D10" s="19" t="s">
        <v>36</v>
      </c>
      <c r="E10" s="18" t="s">
        <v>24</v>
      </c>
      <c r="F10" s="20">
        <v>11</v>
      </c>
      <c r="G10" s="21">
        <v>9</v>
      </c>
      <c r="H10" s="21">
        <v>13</v>
      </c>
      <c r="I10" s="21">
        <v>11</v>
      </c>
      <c r="J10" s="21">
        <v>10</v>
      </c>
      <c r="K10" s="21">
        <v>15</v>
      </c>
      <c r="L10" s="21">
        <v>13</v>
      </c>
      <c r="M10" s="21">
        <v>13</v>
      </c>
      <c r="N10" s="21">
        <v>17</v>
      </c>
      <c r="O10" s="21">
        <v>11</v>
      </c>
      <c r="P10" s="21"/>
      <c r="Q10" s="21"/>
      <c r="R10" s="34">
        <f t="shared" ref="R10:R14" si="2">SUM(F10:Q10)</f>
        <v>123</v>
      </c>
      <c r="S10" s="33" cm="1">
        <f t="array" ref="S10">SUM(LARGE(F10:Q10,_xlfn.SEQUENCE(MIN(10,COUNT(F10:Q10)))) )</f>
        <v>123</v>
      </c>
    </row>
    <row r="11" spans="2:28" x14ac:dyDescent="0.25">
      <c r="B11" s="18">
        <v>8</v>
      </c>
      <c r="C11" s="18">
        <v>5</v>
      </c>
      <c r="D11" s="19" t="s">
        <v>38</v>
      </c>
      <c r="E11" s="18" t="s">
        <v>26</v>
      </c>
      <c r="F11" s="20">
        <v>3</v>
      </c>
      <c r="G11" s="16"/>
      <c r="H11" s="16"/>
      <c r="I11" s="27" t="s">
        <v>28</v>
      </c>
      <c r="J11" s="21">
        <v>11</v>
      </c>
      <c r="K11" s="21">
        <v>15</v>
      </c>
      <c r="L11" s="21">
        <v>13</v>
      </c>
      <c r="M11" s="21">
        <v>15</v>
      </c>
      <c r="N11" s="21">
        <v>13</v>
      </c>
      <c r="O11" s="21">
        <v>15</v>
      </c>
      <c r="P11" s="21"/>
      <c r="Q11" s="21"/>
      <c r="R11" s="34">
        <f t="shared" si="2"/>
        <v>85</v>
      </c>
      <c r="S11" s="33" cm="1">
        <f t="array" ref="S11">SUM(LARGE(F11:Q11,_xlfn.SEQUENCE(MIN(10,COUNT(F11:Q11)))) )</f>
        <v>85</v>
      </c>
    </row>
    <row r="12" spans="2:28" x14ac:dyDescent="0.25">
      <c r="B12" s="18">
        <v>8</v>
      </c>
      <c r="C12" s="18">
        <v>3</v>
      </c>
      <c r="D12" s="19" t="s">
        <v>39</v>
      </c>
      <c r="E12" s="18" t="s">
        <v>27</v>
      </c>
      <c r="F12" s="17"/>
      <c r="G12" s="21">
        <v>9</v>
      </c>
      <c r="H12" s="16"/>
      <c r="I12" s="21">
        <v>13</v>
      </c>
      <c r="J12" s="21">
        <v>9</v>
      </c>
      <c r="K12" s="21">
        <v>10</v>
      </c>
      <c r="L12" s="21">
        <v>10</v>
      </c>
      <c r="M12" s="21">
        <v>0</v>
      </c>
      <c r="N12" s="21">
        <v>9</v>
      </c>
      <c r="O12" s="21">
        <v>9</v>
      </c>
      <c r="P12" s="21"/>
      <c r="Q12" s="21"/>
      <c r="R12" s="34">
        <f t="shared" si="2"/>
        <v>69</v>
      </c>
      <c r="S12" s="33" cm="1">
        <f t="array" ref="S12">SUM(LARGE(F12:Q12,_xlfn.SEQUENCE(MIN(10,COUNT(F12:Q12)))) )</f>
        <v>69</v>
      </c>
    </row>
    <row r="13" spans="2:28" x14ac:dyDescent="0.25">
      <c r="B13" s="41">
        <v>5</v>
      </c>
      <c r="C13" s="41">
        <v>2</v>
      </c>
      <c r="D13" s="42" t="s">
        <v>40</v>
      </c>
      <c r="E13" s="41" t="s">
        <v>33</v>
      </c>
      <c r="F13" s="23"/>
      <c r="G13" s="24"/>
      <c r="H13" s="24"/>
      <c r="I13" s="24"/>
      <c r="J13" s="24"/>
      <c r="K13" s="43">
        <v>13</v>
      </c>
      <c r="L13" s="43">
        <v>13</v>
      </c>
      <c r="M13" s="43">
        <v>13</v>
      </c>
      <c r="N13" s="43">
        <v>13</v>
      </c>
      <c r="O13" s="43">
        <v>15</v>
      </c>
      <c r="P13" s="43"/>
      <c r="Q13" s="43"/>
      <c r="R13" s="34">
        <f t="shared" ref="R13" si="3">SUM(F13:Q13)</f>
        <v>67</v>
      </c>
      <c r="S13" s="33" cm="1">
        <f t="array" ref="S13">SUM(LARGE(F13:Q13,_xlfn.SEQUENCE(MIN(10,COUNT(F13:Q13)))) )</f>
        <v>67</v>
      </c>
    </row>
    <row r="14" spans="2:28" x14ac:dyDescent="0.25">
      <c r="B14" s="18">
        <v>9</v>
      </c>
      <c r="C14" s="18">
        <v>2</v>
      </c>
      <c r="D14" s="19" t="s">
        <v>43</v>
      </c>
      <c r="E14" s="18" t="s">
        <v>25</v>
      </c>
      <c r="F14" s="20">
        <v>7</v>
      </c>
      <c r="G14" s="16"/>
      <c r="H14" s="21">
        <v>6</v>
      </c>
      <c r="I14" s="21">
        <v>6</v>
      </c>
      <c r="J14" s="21">
        <v>6</v>
      </c>
      <c r="K14" s="21">
        <v>5</v>
      </c>
      <c r="L14" s="21">
        <v>7</v>
      </c>
      <c r="M14" s="21">
        <v>0</v>
      </c>
      <c r="N14" s="21">
        <v>6</v>
      </c>
      <c r="O14" s="21">
        <v>7</v>
      </c>
      <c r="P14" s="21"/>
      <c r="Q14" s="21"/>
      <c r="R14" s="34">
        <f t="shared" si="2"/>
        <v>50</v>
      </c>
      <c r="S14" s="33" cm="1">
        <f t="array" ref="S14">SUM(LARGE(F14:Q14,_xlfn.SEQUENCE(MIN(10,COUNT(F14:Q14)))) )</f>
        <v>50</v>
      </c>
    </row>
    <row r="15" spans="2:28" x14ac:dyDescent="0.25">
      <c r="B15" s="4">
        <v>4</v>
      </c>
      <c r="C15" s="4">
        <v>1</v>
      </c>
      <c r="D15" s="5" t="s">
        <v>37</v>
      </c>
      <c r="E15" s="4" t="s">
        <v>22</v>
      </c>
      <c r="F15" s="6">
        <v>13</v>
      </c>
      <c r="G15" s="16"/>
      <c r="H15" s="16"/>
      <c r="I15" s="7">
        <v>0</v>
      </c>
      <c r="J15" s="16"/>
      <c r="K15" s="7">
        <v>15</v>
      </c>
      <c r="L15" s="22"/>
      <c r="M15" s="7">
        <v>17</v>
      </c>
      <c r="N15" s="16"/>
      <c r="O15" s="16"/>
      <c r="P15" s="7"/>
      <c r="Q15" s="7"/>
      <c r="R15" s="35">
        <f t="shared" ref="R15:R16" si="4">SUM(F15:Q15)</f>
        <v>45</v>
      </c>
      <c r="S15" s="46" cm="1">
        <f t="array" ref="S15">SUM(LARGE(F15:Q15,_xlfn.SEQUENCE(MIN(10,COUNT(F15:Q15)))) )</f>
        <v>45</v>
      </c>
    </row>
    <row r="16" spans="2:28" x14ac:dyDescent="0.25">
      <c r="B16" s="4">
        <v>3</v>
      </c>
      <c r="C16" s="4">
        <v>1</v>
      </c>
      <c r="D16" s="5" t="s">
        <v>37</v>
      </c>
      <c r="E16" s="4" t="s">
        <v>32</v>
      </c>
      <c r="F16" s="17"/>
      <c r="G16" s="16"/>
      <c r="H16" s="16"/>
      <c r="I16" s="16"/>
      <c r="J16" s="7">
        <v>5</v>
      </c>
      <c r="K16" s="22"/>
      <c r="L16" s="22"/>
      <c r="M16" s="7">
        <v>8</v>
      </c>
      <c r="N16" s="16"/>
      <c r="O16" s="7">
        <v>7</v>
      </c>
      <c r="P16" s="7"/>
      <c r="Q16" s="7"/>
      <c r="R16" s="35">
        <f t="shared" si="4"/>
        <v>20</v>
      </c>
      <c r="S16" s="46" cm="1">
        <f t="array" ref="S16">SUM(LARGE(F16:Q16,_xlfn.SEQUENCE(MIN(10,COUNT(F16:Q16)))) )</f>
        <v>20</v>
      </c>
    </row>
    <row r="17" spans="2:19" x14ac:dyDescent="0.25">
      <c r="B17" s="4">
        <v>3</v>
      </c>
      <c r="C17" s="4"/>
      <c r="D17" s="5" t="s">
        <v>37</v>
      </c>
      <c r="E17" s="4" t="s">
        <v>31</v>
      </c>
      <c r="F17" s="6">
        <v>11</v>
      </c>
      <c r="G17" s="26" t="s">
        <v>28</v>
      </c>
      <c r="H17" s="16"/>
      <c r="I17" s="16"/>
      <c r="J17" s="16"/>
      <c r="K17" s="22"/>
      <c r="L17" s="22"/>
      <c r="M17" s="26" t="s">
        <v>28</v>
      </c>
      <c r="N17" s="16"/>
      <c r="O17" s="16"/>
      <c r="P17" s="7"/>
      <c r="Q17" s="7"/>
      <c r="R17" s="35">
        <f t="shared" ref="R17" si="5">SUM(F17:Q17)</f>
        <v>11</v>
      </c>
      <c r="S17" s="46" cm="1">
        <f t="array" ref="S17">SUM(LARGE(F17:Q17,_xlfn.SEQUENCE(MIN(10,COUNT(F17:Q17)))) )</f>
        <v>11</v>
      </c>
    </row>
    <row r="18" spans="2:19" x14ac:dyDescent="0.25">
      <c r="B18" s="4">
        <v>3</v>
      </c>
      <c r="C18" s="4">
        <v>1</v>
      </c>
      <c r="D18" s="5" t="s">
        <v>37</v>
      </c>
      <c r="E18" s="4" t="s">
        <v>30</v>
      </c>
      <c r="F18" s="17"/>
      <c r="G18" s="16"/>
      <c r="H18" s="16"/>
      <c r="I18" s="26" t="s">
        <v>28</v>
      </c>
      <c r="J18" s="26" t="s">
        <v>28</v>
      </c>
      <c r="K18" s="22"/>
      <c r="L18" s="22"/>
      <c r="M18" s="26" t="s">
        <v>28</v>
      </c>
      <c r="N18" s="16">
        <v>0</v>
      </c>
      <c r="O18" s="16"/>
      <c r="P18" s="7"/>
      <c r="Q18" s="7"/>
      <c r="R18" s="36">
        <f t="shared" ref="R18" si="6">SUM(F18:Q18)</f>
        <v>0</v>
      </c>
      <c r="S18" s="46" cm="1">
        <f t="array" ref="S18">SUM(LARGE(F18:Q18,_xlfn.SEQUENCE(MIN(10,COUNT(F18:Q18)))) )</f>
        <v>0</v>
      </c>
    </row>
    <row r="19" spans="2:19" x14ac:dyDescent="0.25">
      <c r="B19" s="4"/>
      <c r="C19" s="4"/>
      <c r="D19" s="5"/>
      <c r="E19" s="4"/>
      <c r="F19" s="6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35">
        <f t="shared" ref="R19" si="7">SUM(F19:Q19)</f>
        <v>0</v>
      </c>
      <c r="S19" s="47"/>
    </row>
    <row r="20" spans="2:19" x14ac:dyDescent="0.25">
      <c r="B20" s="8"/>
      <c r="C20" s="8"/>
      <c r="D20" s="9"/>
      <c r="E20" s="8"/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37">
        <f t="shared" ref="R20:R21" si="8">SUM(F20:Q20)</f>
        <v>0</v>
      </c>
      <c r="S20" s="47"/>
    </row>
    <row r="21" spans="2:19" ht="15.75" thickBot="1" x14ac:dyDescent="0.3">
      <c r="B21" s="12"/>
      <c r="C21" s="12"/>
      <c r="D21" s="13"/>
      <c r="E21" s="12"/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38">
        <f t="shared" si="8"/>
        <v>0</v>
      </c>
      <c r="S21" s="48"/>
    </row>
    <row r="22" spans="2:19" ht="15.75" thickTop="1" x14ac:dyDescent="0.25"/>
  </sheetData>
  <sheetProtection algorithmName="SHA-512" hashValue="abGHcKDz7MquIz418gtq7iEltb/UiLzTF0vUW11IJfhtw0ch68lqm7Mm2IU5MyVbgU8/DJDRkeYEoiWyXwnRDg==" saltValue="2rwPcj4JJL/ED4p2+Mlneg==" spinCount="100000" sheet="1" objects="1" scenarios="1"/>
  <mergeCells count="4">
    <mergeCell ref="G3:Q3"/>
    <mergeCell ref="U5:V5"/>
    <mergeCell ref="U6:Y6"/>
    <mergeCell ref="U7:A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Griffin</dc:creator>
  <cp:lastModifiedBy>Joseph Griffin</cp:lastModifiedBy>
  <dcterms:created xsi:type="dcterms:W3CDTF">2024-03-26T21:23:31Z</dcterms:created>
  <dcterms:modified xsi:type="dcterms:W3CDTF">2026-10-21T14:08:29Z</dcterms:modified>
</cp:coreProperties>
</file>