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YTC\KYTC Website stuff\Club Paperwork\Results\2026 Results\"/>
    </mc:Choice>
  </mc:AlternateContent>
  <xr:revisionPtr revIDLastSave="0" documentId="13_ncr:1_{94C8F9DB-032A-4241-8D36-C3289962303C}" xr6:coauthVersionLast="47" xr6:coauthVersionMax="47" xr10:uidLastSave="{00000000-0000-0000-0000-000000000000}"/>
  <bookViews>
    <workbookView xWindow="-120" yWindow="-120" windowWidth="20730" windowHeight="11040" xr2:uid="{23917D21-F2FF-4E9F-850B-E0BA45AFE2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1" i="1" l="1"/>
  <c r="S106" i="1"/>
  <c r="S105" i="1"/>
  <c r="S82" i="1"/>
  <c r="S79" i="1"/>
  <c r="S56" i="1"/>
  <c r="S55" i="1"/>
  <c r="S122" i="1"/>
  <c r="S123" i="1"/>
  <c r="S124" i="1"/>
  <c r="S125" i="1"/>
  <c r="S126" i="1"/>
  <c r="S127" i="1"/>
  <c r="S41" i="1"/>
  <c r="S92" i="1"/>
  <c r="S91" i="1"/>
  <c r="S89" i="1"/>
  <c r="S83" i="1"/>
  <c r="S67" i="1"/>
  <c r="S72" i="1"/>
  <c r="S64" i="1"/>
  <c r="S65" i="1"/>
  <c r="S60" i="1"/>
  <c r="S38" i="1"/>
  <c r="S10" i="1"/>
  <c r="S9" i="1"/>
  <c r="S90" i="1"/>
  <c r="S61" i="1"/>
  <c r="S58" i="1"/>
  <c r="S37" i="1"/>
  <c r="S35" i="1"/>
  <c r="S31" i="1"/>
  <c r="S11" i="1"/>
  <c r="S42" i="1"/>
  <c r="S94" i="1"/>
  <c r="S113" i="1"/>
  <c r="S111" i="1"/>
  <c r="S109" i="1"/>
  <c r="S87" i="1"/>
  <c r="S85" i="1"/>
  <c r="S80" i="1"/>
  <c r="S66" i="1"/>
  <c r="S39" i="1"/>
  <c r="S34" i="1"/>
  <c r="S30" i="1"/>
  <c r="S32" i="1"/>
  <c r="S14" i="1"/>
  <c r="S8" i="1"/>
  <c r="S110" i="1"/>
  <c r="S108" i="1"/>
  <c r="S7" i="1"/>
  <c r="S93" i="1"/>
  <c r="S88" i="1"/>
  <c r="S81" i="1"/>
  <c r="S44" i="1"/>
  <c r="S43" i="1"/>
  <c r="S27" i="1"/>
  <c r="S59" i="1"/>
  <c r="S15" i="1"/>
  <c r="S17" i="1"/>
  <c r="S6" i="1"/>
  <c r="S36" i="1"/>
  <c r="S29" i="1"/>
  <c r="S28" i="1"/>
  <c r="S70" i="1"/>
  <c r="S62" i="1"/>
  <c r="S86" i="1"/>
  <c r="S115" i="1"/>
  <c r="S114" i="1"/>
  <c r="S112" i="1"/>
  <c r="S104" i="1"/>
  <c r="S107" i="1"/>
  <c r="S84" i="1"/>
  <c r="S63" i="1"/>
  <c r="S26" i="1"/>
  <c r="S33" i="1"/>
  <c r="S40" i="1"/>
  <c r="S12" i="1"/>
  <c r="S13" i="1"/>
  <c r="S129" i="1"/>
  <c r="S128" i="1"/>
  <c r="S69" i="1"/>
  <c r="S47" i="1"/>
  <c r="S48" i="1"/>
  <c r="S46" i="1"/>
  <c r="S95" i="1"/>
  <c r="S54" i="1"/>
  <c r="S57" i="1"/>
  <c r="S45" i="1"/>
  <c r="S19" i="1"/>
  <c r="S97" i="1"/>
  <c r="S96" i="1"/>
  <c r="S16" i="1"/>
  <c r="S98" i="1"/>
  <c r="S73" i="1"/>
  <c r="S71" i="1"/>
  <c r="S20" i="1"/>
  <c r="S18" i="1"/>
  <c r="S68" i="1"/>
</calcChain>
</file>

<file path=xl/sharedStrings.xml><?xml version="1.0" encoding="utf-8"?>
<sst xmlns="http://schemas.openxmlformats.org/spreadsheetml/2006/main" count="189" uniqueCount="91">
  <si>
    <t>Rd. 1</t>
  </si>
  <si>
    <t>Rd. 3</t>
  </si>
  <si>
    <t>Rd. 4</t>
  </si>
  <si>
    <t>Rd. 5</t>
  </si>
  <si>
    <t>Rd. 6</t>
  </si>
  <si>
    <t>Rd. 7</t>
  </si>
  <si>
    <t>Rd. 8</t>
  </si>
  <si>
    <t>Rd. 9</t>
  </si>
  <si>
    <t>Rd. 10</t>
  </si>
  <si>
    <t>Rd. 11</t>
  </si>
  <si>
    <t>Rd. 12</t>
  </si>
  <si>
    <t>Rider</t>
  </si>
  <si>
    <t>Position</t>
  </si>
  <si>
    <t>Beginner Small Wheel</t>
  </si>
  <si>
    <t>Total</t>
  </si>
  <si>
    <t>Sportsman</t>
  </si>
  <si>
    <t>Novice</t>
  </si>
  <si>
    <t>Intermediate</t>
  </si>
  <si>
    <t>Expert</t>
  </si>
  <si>
    <t>Rd. 2</t>
  </si>
  <si>
    <t>Obs.</t>
  </si>
  <si>
    <t>N.B.</t>
  </si>
  <si>
    <r>
      <rPr>
        <b/>
        <sz val="11"/>
        <color theme="1"/>
        <rFont val="Calibri"/>
        <family val="2"/>
        <scheme val="minor"/>
      </rPr>
      <t xml:space="preserve">Obs. </t>
    </r>
    <r>
      <rPr>
        <sz val="11"/>
        <color theme="1"/>
        <rFont val="Calibri"/>
        <family val="2"/>
        <scheme val="minor"/>
      </rPr>
      <t>Number of observing credits gained</t>
    </r>
  </si>
  <si>
    <r>
      <rPr>
        <b/>
        <sz val="11"/>
        <color theme="1"/>
        <rFont val="Calibri"/>
        <family val="2"/>
        <scheme val="minor"/>
      </rPr>
      <t xml:space="preserve">DNQ </t>
    </r>
    <r>
      <rPr>
        <sz val="11"/>
        <color theme="1"/>
        <rFont val="Calibri"/>
        <family val="2"/>
        <scheme val="minor"/>
      </rPr>
      <t>Does Not Qualify due to insufficient observing credits or not started 5 events</t>
    </r>
  </si>
  <si>
    <t xml:space="preserve"> </t>
  </si>
  <si>
    <t>KYTC Championship 2026</t>
  </si>
  <si>
    <t>Beginner</t>
  </si>
  <si>
    <t>Big Wheel</t>
  </si>
  <si>
    <t>Starts</t>
  </si>
  <si>
    <t>B. Wilson</t>
  </si>
  <si>
    <t>F. Hollyer</t>
  </si>
  <si>
    <t>C. Stratford-Holcombe</t>
  </si>
  <si>
    <t>O. Waddel</t>
  </si>
  <si>
    <t>F. Laughton</t>
  </si>
  <si>
    <t>A. Stratford-Holcombe</t>
  </si>
  <si>
    <t>R. Smith</t>
  </si>
  <si>
    <t>A. Camfield (F)</t>
  </si>
  <si>
    <t>E. Payne (F)</t>
  </si>
  <si>
    <t>M. Hollyer (F)</t>
  </si>
  <si>
    <t>M. Mcvarney (F)</t>
  </si>
  <si>
    <t>L. Wickens</t>
  </si>
  <si>
    <t>A. Camfield</t>
  </si>
  <si>
    <t>J. Payne</t>
  </si>
  <si>
    <t>H. Dennis</t>
  </si>
  <si>
    <t>G. Harris</t>
  </si>
  <si>
    <t>S. Mcvarney (F)</t>
  </si>
  <si>
    <t>G. Gunning</t>
  </si>
  <si>
    <t>A. Gunning (F)</t>
  </si>
  <si>
    <t>J. Robinson</t>
  </si>
  <si>
    <t>L. Piggot</t>
  </si>
  <si>
    <t>H. Wilson</t>
  </si>
  <si>
    <t>J. Moore</t>
  </si>
  <si>
    <t>W. Ely (F)</t>
  </si>
  <si>
    <t>C. Steele</t>
  </si>
  <si>
    <t>F. Stephens</t>
  </si>
  <si>
    <t>H. Lingham</t>
  </si>
  <si>
    <t>O. Silvester</t>
  </si>
  <si>
    <t>J. Silvester</t>
  </si>
  <si>
    <t>J. Kjelstrup</t>
  </si>
  <si>
    <t>E. Allfrey</t>
  </si>
  <si>
    <t>E. Mooney</t>
  </si>
  <si>
    <t>J. Hayles</t>
  </si>
  <si>
    <t>J. Lucas</t>
  </si>
  <si>
    <t>H. Kemp</t>
  </si>
  <si>
    <t>M. Hann</t>
  </si>
  <si>
    <t>T. Phipps</t>
  </si>
  <si>
    <t>E. Munday</t>
  </si>
  <si>
    <t>J. Griffin</t>
  </si>
  <si>
    <t>A. Scott</t>
  </si>
  <si>
    <t>E. Dowland</t>
  </si>
  <si>
    <t>K. Hart</t>
  </si>
  <si>
    <t>F. Ely</t>
  </si>
  <si>
    <t>F. Penny</t>
  </si>
  <si>
    <t>L. Wright (F)</t>
  </si>
  <si>
    <t>Name</t>
  </si>
  <si>
    <t>C. Laughton</t>
  </si>
  <si>
    <t>J. Palmer Holcombe</t>
  </si>
  <si>
    <t>N. Bryan</t>
  </si>
  <si>
    <t>O. Camfield</t>
  </si>
  <si>
    <t>A. Martin</t>
  </si>
  <si>
    <t>O. Simmonds</t>
  </si>
  <si>
    <t>C. Phipps (F)</t>
  </si>
  <si>
    <t>N/C starts not yet on table</t>
  </si>
  <si>
    <t>Obs. Credits not yet on table</t>
  </si>
  <si>
    <t>H. Woodcock</t>
  </si>
  <si>
    <t>N/C</t>
  </si>
  <si>
    <t>PW</t>
  </si>
  <si>
    <t>1st</t>
  </si>
  <si>
    <t>2nd</t>
  </si>
  <si>
    <t>3rd</t>
  </si>
  <si>
    <t>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</si>
</sst>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top"/>
    </xf>
    <xf numFmtId="0" fontId="0" fillId="8" borderId="0" xfId="0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4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3" fillId="5" borderId="4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0" fillId="0" borderId="0" xfId="0"/>
    <xf numFmtId="0" fontId="1" fillId="7" borderId="29" xfId="0" applyFont="1" applyFill="1" applyBorder="1" applyAlignment="1">
      <alignment horizontal="center" vertical="center" textRotation="90"/>
    </xf>
    <xf numFmtId="0" fontId="1" fillId="7" borderId="21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4" borderId="21" xfId="0" applyFont="1" applyFill="1" applyBorder="1" applyAlignment="1">
      <alignment horizontal="center" vertical="center" textRotation="90"/>
    </xf>
    <xf numFmtId="0" fontId="1" fillId="4" borderId="22" xfId="0" applyFont="1" applyFill="1" applyBorder="1" applyAlignment="1">
      <alignment horizontal="center" vertical="center" textRotation="90"/>
    </xf>
    <xf numFmtId="0" fontId="0" fillId="0" borderId="21" xfId="0" applyBorder="1" applyAlignment="1">
      <alignment horizontal="center" textRotation="90"/>
    </xf>
    <xf numFmtId="0" fontId="3" fillId="2" borderId="21" xfId="0" applyFont="1" applyFill="1" applyBorder="1" applyAlignment="1">
      <alignment horizontal="center" vertical="top" textRotation="90"/>
    </xf>
    <xf numFmtId="0" fontId="0" fillId="2" borderId="21" xfId="0" applyFill="1" applyBorder="1" applyAlignment="1">
      <alignment horizontal="center" vertical="top" textRotation="90"/>
    </xf>
    <xf numFmtId="0" fontId="0" fillId="2" borderId="22" xfId="0" applyFill="1" applyBorder="1" applyAlignment="1">
      <alignment horizontal="center" vertical="top" textRotation="90"/>
    </xf>
    <xf numFmtId="0" fontId="2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 textRotation="90"/>
    </xf>
    <xf numFmtId="0" fontId="0" fillId="6" borderId="29" xfId="0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 textRotation="90"/>
    </xf>
    <xf numFmtId="0" fontId="0" fillId="0" borderId="2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textRotation="90"/>
    </xf>
    <xf numFmtId="0" fontId="0" fillId="2" borderId="29" xfId="0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textRotation="90"/>
    </xf>
    <xf numFmtId="0" fontId="0" fillId="4" borderId="29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000000"/>
      <color rgb="FF040404"/>
      <color rgb="FF020202"/>
      <color rgb="FF060606"/>
      <color rgb="FFFAB4E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B726-ECAF-4BAC-9428-064A466C0BE5}">
  <dimension ref="B2:AB129"/>
  <sheetViews>
    <sheetView tabSelected="1" topLeftCell="A80" zoomScaleNormal="100" workbookViewId="0">
      <selection activeCell="F60" sqref="F60"/>
    </sheetView>
  </sheetViews>
  <sheetFormatPr defaultRowHeight="15" x14ac:dyDescent="0.25"/>
  <cols>
    <col min="3" max="3" width="6" bestFit="1" customWidth="1"/>
    <col min="4" max="4" width="4.7109375" bestFit="1" customWidth="1"/>
    <col min="6" max="6" width="24.42578125" bestFit="1" customWidth="1"/>
    <col min="7" max="7" width="5.140625" bestFit="1" customWidth="1"/>
    <col min="8" max="8" width="4.7109375" bestFit="1" customWidth="1"/>
    <col min="9" max="15" width="5.140625" bestFit="1" customWidth="1"/>
    <col min="16" max="18" width="6.140625" bestFit="1" customWidth="1"/>
    <col min="20" max="20" width="11.7109375" bestFit="1" customWidth="1"/>
    <col min="21" max="21" width="26.7109375" bestFit="1" customWidth="1"/>
    <col min="22" max="22" width="11" bestFit="1" customWidth="1"/>
    <col min="24" max="24" width="24.5703125" bestFit="1" customWidth="1"/>
    <col min="25" max="25" width="18.7109375" bestFit="1" customWidth="1"/>
  </cols>
  <sheetData>
    <row r="2" spans="2:28" ht="15.75" x14ac:dyDescent="0.25">
      <c r="H2" s="31" t="s">
        <v>25</v>
      </c>
      <c r="I2" s="31"/>
      <c r="J2" s="31"/>
      <c r="K2" s="31"/>
      <c r="L2" s="31"/>
      <c r="M2" s="31"/>
      <c r="N2" s="31"/>
      <c r="O2" s="31"/>
      <c r="P2" s="31"/>
      <c r="Q2" s="31"/>
      <c r="R2" s="31"/>
    </row>
    <row r="4" spans="2:28" ht="15.75" thickBot="1" x14ac:dyDescent="0.3">
      <c r="U4" s="38" t="s">
        <v>21</v>
      </c>
      <c r="V4" s="38"/>
    </row>
    <row r="5" spans="2:28" ht="16.5" thickTop="1" thickBot="1" x14ac:dyDescent="0.3">
      <c r="B5" s="75"/>
      <c r="C5" s="1" t="s">
        <v>28</v>
      </c>
      <c r="D5" s="1" t="s">
        <v>20</v>
      </c>
      <c r="E5" s="1" t="s">
        <v>12</v>
      </c>
      <c r="F5" s="1" t="s">
        <v>11</v>
      </c>
      <c r="G5" s="2" t="s">
        <v>0</v>
      </c>
      <c r="H5" s="3" t="s">
        <v>19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  <c r="N5" s="3" t="s">
        <v>6</v>
      </c>
      <c r="O5" s="3" t="s">
        <v>7</v>
      </c>
      <c r="P5" s="3" t="s">
        <v>8</v>
      </c>
      <c r="Q5" s="3" t="s">
        <v>9</v>
      </c>
      <c r="R5" s="3" t="s">
        <v>10</v>
      </c>
      <c r="S5" s="4" t="s">
        <v>14</v>
      </c>
      <c r="U5" s="38" t="s">
        <v>22</v>
      </c>
      <c r="V5" s="38"/>
      <c r="W5" s="38"/>
      <c r="X5" s="38"/>
      <c r="Y5" s="38"/>
    </row>
    <row r="6" spans="2:28" x14ac:dyDescent="0.25">
      <c r="B6" s="42" t="s">
        <v>13</v>
      </c>
      <c r="C6" s="5">
        <v>2</v>
      </c>
      <c r="D6" s="5">
        <v>1</v>
      </c>
      <c r="E6" s="6"/>
      <c r="F6" s="5" t="s">
        <v>29</v>
      </c>
      <c r="G6" s="14">
        <v>20</v>
      </c>
      <c r="H6" s="63"/>
      <c r="I6" s="7" t="s">
        <v>85</v>
      </c>
      <c r="J6" s="7"/>
      <c r="K6" s="7"/>
      <c r="L6" s="7"/>
      <c r="M6" s="7"/>
      <c r="N6" s="7"/>
      <c r="O6" s="7"/>
      <c r="P6" s="7"/>
      <c r="Q6" s="7"/>
      <c r="R6" s="7"/>
      <c r="S6" s="8">
        <f t="shared" ref="S6:S20" si="0">SUM(G6:R6)</f>
        <v>20</v>
      </c>
      <c r="U6" s="38" t="s">
        <v>23</v>
      </c>
      <c r="V6" s="38"/>
      <c r="W6" s="38"/>
      <c r="X6" s="38"/>
      <c r="Y6" s="38"/>
      <c r="Z6" s="38"/>
      <c r="AA6" s="38"/>
      <c r="AB6" s="38"/>
    </row>
    <row r="7" spans="2:28" x14ac:dyDescent="0.25">
      <c r="B7" s="42"/>
      <c r="C7" s="5">
        <v>3</v>
      </c>
      <c r="D7" s="5">
        <v>1</v>
      </c>
      <c r="E7" s="6"/>
      <c r="F7" s="5" t="s">
        <v>39</v>
      </c>
      <c r="G7" s="30">
        <v>17</v>
      </c>
      <c r="H7" s="7">
        <v>17</v>
      </c>
      <c r="I7" s="7">
        <v>20</v>
      </c>
      <c r="J7" s="7"/>
      <c r="K7" s="7"/>
      <c r="L7" s="7"/>
      <c r="M7" s="7"/>
      <c r="N7" s="7"/>
      <c r="O7" s="7"/>
      <c r="P7" s="7"/>
      <c r="Q7" s="7"/>
      <c r="R7" s="7"/>
      <c r="S7" s="8">
        <f t="shared" ref="S7:S11" si="1">SUM(G7:R7)</f>
        <v>54</v>
      </c>
    </row>
    <row r="8" spans="2:28" x14ac:dyDescent="0.25">
      <c r="B8" s="42"/>
      <c r="C8" s="15">
        <v>1</v>
      </c>
      <c r="D8" s="15"/>
      <c r="E8" s="16"/>
      <c r="F8" s="15" t="s">
        <v>38</v>
      </c>
      <c r="G8" s="14">
        <v>15</v>
      </c>
      <c r="H8" s="64"/>
      <c r="I8" s="64"/>
      <c r="J8" s="18"/>
      <c r="K8" s="18"/>
      <c r="L8" s="18"/>
      <c r="M8" s="18"/>
      <c r="N8" s="18"/>
      <c r="O8" s="18"/>
      <c r="P8" s="18"/>
      <c r="Q8" s="18"/>
      <c r="R8" s="18"/>
      <c r="S8" s="8">
        <f>SUM(G8:R8)</f>
        <v>15</v>
      </c>
    </row>
    <row r="9" spans="2:28" x14ac:dyDescent="0.25">
      <c r="B9" s="42"/>
      <c r="C9" s="5">
        <v>2</v>
      </c>
      <c r="D9" s="5"/>
      <c r="E9" s="6"/>
      <c r="F9" s="5" t="s">
        <v>30</v>
      </c>
      <c r="G9" s="14">
        <v>13</v>
      </c>
      <c r="H9" s="63"/>
      <c r="I9" s="7">
        <v>15</v>
      </c>
      <c r="J9" s="7"/>
      <c r="K9" s="7"/>
      <c r="L9" s="7"/>
      <c r="M9" s="7"/>
      <c r="N9" s="7"/>
      <c r="O9" s="7"/>
      <c r="P9" s="7"/>
      <c r="Q9" s="7"/>
      <c r="R9" s="7"/>
      <c r="S9" s="8">
        <f t="shared" ref="S9:S10" si="2">SUM(G9:R9)</f>
        <v>28</v>
      </c>
    </row>
    <row r="10" spans="2:28" x14ac:dyDescent="0.25">
      <c r="B10" s="42"/>
      <c r="C10" s="5">
        <v>3</v>
      </c>
      <c r="D10" s="5"/>
      <c r="E10" s="6"/>
      <c r="F10" s="5" t="s">
        <v>31</v>
      </c>
      <c r="G10" s="14">
        <v>11</v>
      </c>
      <c r="H10" s="7">
        <v>15</v>
      </c>
      <c r="I10" s="7">
        <v>11</v>
      </c>
      <c r="J10" s="7"/>
      <c r="K10" s="7"/>
      <c r="L10" s="7"/>
      <c r="M10" s="7"/>
      <c r="N10" s="7"/>
      <c r="O10" s="7"/>
      <c r="P10" s="7"/>
      <c r="Q10" s="7"/>
      <c r="R10" s="7"/>
      <c r="S10" s="8">
        <f t="shared" si="2"/>
        <v>37</v>
      </c>
    </row>
    <row r="11" spans="2:28" x14ac:dyDescent="0.25">
      <c r="B11" s="42"/>
      <c r="C11" s="5">
        <v>2</v>
      </c>
      <c r="D11" s="5"/>
      <c r="E11" s="6"/>
      <c r="F11" s="5" t="s">
        <v>32</v>
      </c>
      <c r="G11" s="14">
        <v>0</v>
      </c>
      <c r="H11" s="7">
        <v>0</v>
      </c>
      <c r="I11" s="63"/>
      <c r="J11" s="7"/>
      <c r="K11" s="7"/>
      <c r="L11" s="7"/>
      <c r="M11" s="7"/>
      <c r="N11" s="7"/>
      <c r="O11" s="7"/>
      <c r="P11" s="7"/>
      <c r="Q11" s="7"/>
      <c r="R11" s="7"/>
      <c r="S11" s="8">
        <f t="shared" si="1"/>
        <v>0</v>
      </c>
    </row>
    <row r="12" spans="2:28" ht="14.45" customHeight="1" x14ac:dyDescent="0.25">
      <c r="B12" s="42"/>
      <c r="C12" s="5">
        <v>2</v>
      </c>
      <c r="D12" s="5">
        <v>1</v>
      </c>
      <c r="E12" s="6"/>
      <c r="F12" s="5" t="s">
        <v>75</v>
      </c>
      <c r="G12" s="65"/>
      <c r="H12" s="7">
        <v>20</v>
      </c>
      <c r="I12" s="7">
        <v>17</v>
      </c>
      <c r="J12" s="7"/>
      <c r="K12" s="7"/>
      <c r="L12" s="7"/>
      <c r="M12" s="7"/>
      <c r="N12" s="7"/>
      <c r="O12" s="7"/>
      <c r="P12" s="7"/>
      <c r="Q12" s="7"/>
      <c r="R12" s="7"/>
      <c r="S12" s="8">
        <f t="shared" si="0"/>
        <v>37</v>
      </c>
    </row>
    <row r="13" spans="2:28" x14ac:dyDescent="0.25">
      <c r="B13" s="42"/>
      <c r="C13" s="5">
        <v>1</v>
      </c>
      <c r="D13" s="5"/>
      <c r="E13" s="6"/>
      <c r="F13" s="5" t="s">
        <v>84</v>
      </c>
      <c r="G13" s="65"/>
      <c r="H13" s="63"/>
      <c r="I13" s="7">
        <v>13</v>
      </c>
      <c r="J13" s="7"/>
      <c r="K13" s="7"/>
      <c r="L13" s="7"/>
      <c r="M13" s="7"/>
      <c r="N13" s="7"/>
      <c r="O13" s="7"/>
      <c r="P13" s="7"/>
      <c r="Q13" s="7"/>
      <c r="R13" s="7"/>
      <c r="S13" s="8">
        <f t="shared" si="0"/>
        <v>13</v>
      </c>
      <c r="U13" t="s">
        <v>83</v>
      </c>
      <c r="V13" t="s">
        <v>74</v>
      </c>
      <c r="X13" t="s">
        <v>82</v>
      </c>
      <c r="Y13" t="s">
        <v>74</v>
      </c>
    </row>
    <row r="14" spans="2:28" x14ac:dyDescent="0.25">
      <c r="B14" s="42"/>
      <c r="C14" s="5"/>
      <c r="D14" s="5"/>
      <c r="E14" s="6"/>
      <c r="F14" s="5"/>
      <c r="G14" s="1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8">
        <f t="shared" si="0"/>
        <v>0</v>
      </c>
      <c r="X14">
        <v>3</v>
      </c>
      <c r="Y14" t="s">
        <v>76</v>
      </c>
    </row>
    <row r="15" spans="2:28" x14ac:dyDescent="0.25">
      <c r="B15" s="42"/>
      <c r="C15" s="5"/>
      <c r="D15" s="5"/>
      <c r="E15" s="6"/>
      <c r="F15" s="5"/>
      <c r="G15" s="14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8">
        <f t="shared" si="0"/>
        <v>0</v>
      </c>
    </row>
    <row r="16" spans="2:28" x14ac:dyDescent="0.25">
      <c r="B16" s="42"/>
      <c r="C16" s="5"/>
      <c r="D16" s="5"/>
      <c r="E16" s="6"/>
      <c r="F16" s="5"/>
      <c r="G16" s="1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8">
        <f t="shared" si="0"/>
        <v>0</v>
      </c>
    </row>
    <row r="17" spans="2:23" x14ac:dyDescent="0.25">
      <c r="B17" s="42"/>
      <c r="C17" s="5"/>
      <c r="D17" s="5"/>
      <c r="E17" s="6"/>
      <c r="F17" s="5"/>
      <c r="G17" s="14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8">
        <f t="shared" si="0"/>
        <v>0</v>
      </c>
    </row>
    <row r="18" spans="2:23" x14ac:dyDescent="0.25">
      <c r="B18" s="42"/>
      <c r="C18" s="5"/>
      <c r="D18" s="5"/>
      <c r="E18" s="6"/>
      <c r="F18" s="5"/>
      <c r="G18" s="14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8">
        <f t="shared" si="0"/>
        <v>0</v>
      </c>
    </row>
    <row r="19" spans="2:23" x14ac:dyDescent="0.25">
      <c r="B19" s="42"/>
      <c r="C19" s="11"/>
      <c r="D19" s="11"/>
      <c r="E19" s="12"/>
      <c r="F19" s="11"/>
      <c r="G19" s="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8">
        <f t="shared" si="0"/>
        <v>0</v>
      </c>
    </row>
    <row r="20" spans="2:23" ht="15.75" thickBot="1" x14ac:dyDescent="0.3">
      <c r="B20" s="43"/>
      <c r="C20" s="9"/>
      <c r="D20" s="9"/>
      <c r="E20" s="10"/>
      <c r="F20" s="9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>
        <f t="shared" si="0"/>
        <v>0</v>
      </c>
    </row>
    <row r="21" spans="2:23" ht="15.75" thickTop="1" x14ac:dyDescent="0.25"/>
    <row r="24" spans="2:23" ht="15.75" thickBot="1" x14ac:dyDescent="0.3"/>
    <row r="25" spans="2:23" ht="16.5" thickTop="1" thickBot="1" x14ac:dyDescent="0.3">
      <c r="B25" s="75"/>
      <c r="C25" s="1" t="s">
        <v>28</v>
      </c>
      <c r="D25" s="1" t="s">
        <v>20</v>
      </c>
      <c r="E25" s="1" t="s">
        <v>12</v>
      </c>
      <c r="F25" s="1" t="s">
        <v>11</v>
      </c>
      <c r="G25" s="2" t="s">
        <v>0</v>
      </c>
      <c r="H25" s="3" t="s">
        <v>19</v>
      </c>
      <c r="I25" s="3" t="s">
        <v>1</v>
      </c>
      <c r="J25" s="3" t="s">
        <v>2</v>
      </c>
      <c r="K25" s="3" t="s">
        <v>3</v>
      </c>
      <c r="L25" s="3" t="s">
        <v>4</v>
      </c>
      <c r="M25" s="3" t="s">
        <v>5</v>
      </c>
      <c r="N25" s="3" t="s">
        <v>6</v>
      </c>
      <c r="O25" s="3" t="s">
        <v>7</v>
      </c>
      <c r="P25" s="3" t="s">
        <v>8</v>
      </c>
      <c r="Q25" s="3" t="s">
        <v>9</v>
      </c>
      <c r="R25" s="3" t="s">
        <v>10</v>
      </c>
      <c r="S25" s="4" t="s">
        <v>14</v>
      </c>
    </row>
    <row r="26" spans="2:23" x14ac:dyDescent="0.25">
      <c r="B26" s="74" t="s">
        <v>27</v>
      </c>
      <c r="C26" s="5">
        <v>3</v>
      </c>
      <c r="D26" s="5">
        <v>1</v>
      </c>
      <c r="E26" s="6"/>
      <c r="F26" s="5" t="s">
        <v>33</v>
      </c>
      <c r="G26" s="14">
        <v>20</v>
      </c>
      <c r="H26" s="7">
        <v>17</v>
      </c>
      <c r="I26" s="7">
        <v>17</v>
      </c>
      <c r="J26" s="7"/>
      <c r="K26" s="7"/>
      <c r="L26" s="7"/>
      <c r="M26" s="7"/>
      <c r="N26" s="7"/>
      <c r="O26" s="7"/>
      <c r="P26" s="7"/>
      <c r="Q26" s="7"/>
      <c r="R26" s="7"/>
      <c r="S26" s="8">
        <f t="shared" ref="S26:S48" si="3">SUM(G26:R26)</f>
        <v>54</v>
      </c>
    </row>
    <row r="27" spans="2:23" x14ac:dyDescent="0.25">
      <c r="B27" s="44"/>
      <c r="C27" s="5">
        <v>3</v>
      </c>
      <c r="D27" s="5"/>
      <c r="E27" s="6"/>
      <c r="F27" s="5" t="s">
        <v>34</v>
      </c>
      <c r="G27" s="14">
        <v>17</v>
      </c>
      <c r="H27" s="7">
        <v>15</v>
      </c>
      <c r="I27" s="7">
        <v>15</v>
      </c>
      <c r="J27" s="7"/>
      <c r="K27" s="7"/>
      <c r="L27" s="7"/>
      <c r="M27" s="7"/>
      <c r="N27" s="7"/>
      <c r="O27" s="7"/>
      <c r="P27" s="7"/>
      <c r="Q27" s="7"/>
      <c r="R27" s="7"/>
      <c r="S27" s="8">
        <f t="shared" ref="S27" si="4">SUM(G27:R27)</f>
        <v>47</v>
      </c>
    </row>
    <row r="28" spans="2:23" x14ac:dyDescent="0.25">
      <c r="B28" s="44"/>
      <c r="C28" s="5">
        <v>3</v>
      </c>
      <c r="D28" s="5">
        <v>1</v>
      </c>
      <c r="E28" s="6"/>
      <c r="F28" s="5" t="s">
        <v>35</v>
      </c>
      <c r="G28" s="14">
        <v>15</v>
      </c>
      <c r="H28" s="7">
        <v>20</v>
      </c>
      <c r="I28" s="7">
        <v>20</v>
      </c>
      <c r="J28" s="7"/>
      <c r="K28" s="7"/>
      <c r="L28" s="7"/>
      <c r="M28" s="7"/>
      <c r="N28" s="7"/>
      <c r="O28" s="7"/>
      <c r="P28" s="7"/>
      <c r="Q28" s="7"/>
      <c r="R28" s="7"/>
      <c r="S28" s="8">
        <f t="shared" si="3"/>
        <v>55</v>
      </c>
    </row>
    <row r="29" spans="2:23" x14ac:dyDescent="0.25">
      <c r="B29" s="44"/>
      <c r="C29" s="5">
        <v>3</v>
      </c>
      <c r="D29" s="5"/>
      <c r="E29" s="6"/>
      <c r="F29" s="5" t="s">
        <v>37</v>
      </c>
      <c r="G29" s="14">
        <v>13</v>
      </c>
      <c r="H29" s="7">
        <v>13</v>
      </c>
      <c r="I29" s="7">
        <v>13</v>
      </c>
      <c r="J29" s="7"/>
      <c r="K29" s="7"/>
      <c r="L29" s="7"/>
      <c r="M29" s="7"/>
      <c r="N29" s="7"/>
      <c r="O29" s="7"/>
      <c r="P29" s="7"/>
      <c r="Q29" s="7"/>
      <c r="R29" s="7"/>
      <c r="S29" s="8">
        <f t="shared" si="3"/>
        <v>39</v>
      </c>
    </row>
    <row r="30" spans="2:23" x14ac:dyDescent="0.25">
      <c r="B30" s="44"/>
      <c r="C30" s="5">
        <v>2</v>
      </c>
      <c r="D30" s="5"/>
      <c r="E30" s="6"/>
      <c r="F30" s="5" t="s">
        <v>36</v>
      </c>
      <c r="G30" s="14">
        <v>11</v>
      </c>
      <c r="H30" s="7" t="s">
        <v>85</v>
      </c>
      <c r="I30" s="63"/>
      <c r="J30" s="7"/>
      <c r="K30" s="7"/>
      <c r="L30" s="7"/>
      <c r="M30" s="7"/>
      <c r="N30" s="7"/>
      <c r="O30" s="7"/>
      <c r="P30" s="7"/>
      <c r="Q30" s="7"/>
      <c r="R30" s="7"/>
      <c r="S30" s="8">
        <f t="shared" si="3"/>
        <v>11</v>
      </c>
    </row>
    <row r="31" spans="2:23" x14ac:dyDescent="0.25">
      <c r="B31" s="44"/>
      <c r="C31" s="5">
        <v>2</v>
      </c>
      <c r="D31" s="5">
        <v>1</v>
      </c>
      <c r="E31" s="6"/>
      <c r="F31" s="5" t="s">
        <v>79</v>
      </c>
      <c r="G31" s="65"/>
      <c r="H31" s="7">
        <v>11</v>
      </c>
      <c r="I31" s="7">
        <v>11</v>
      </c>
      <c r="J31" s="7"/>
      <c r="K31" s="7"/>
      <c r="L31" s="7"/>
      <c r="M31" s="7"/>
      <c r="N31" s="7"/>
      <c r="O31" s="7"/>
      <c r="P31" s="7"/>
      <c r="Q31" s="7"/>
      <c r="R31" s="7"/>
      <c r="S31" s="8">
        <f t="shared" ref="S31" si="5">SUM(G31:R31)</f>
        <v>22</v>
      </c>
    </row>
    <row r="32" spans="2:23" x14ac:dyDescent="0.25">
      <c r="B32" s="44"/>
      <c r="C32" s="15">
        <v>1</v>
      </c>
      <c r="D32" s="15"/>
      <c r="E32" s="16"/>
      <c r="F32" s="15" t="s">
        <v>77</v>
      </c>
      <c r="G32" s="66"/>
      <c r="H32" s="18" t="s">
        <v>85</v>
      </c>
      <c r="I32" s="64"/>
      <c r="J32" s="18"/>
      <c r="K32" s="18"/>
      <c r="L32" s="18"/>
      <c r="M32" s="18"/>
      <c r="N32" s="18"/>
      <c r="O32" s="18"/>
      <c r="P32" s="18"/>
      <c r="Q32" s="18"/>
      <c r="R32" s="18"/>
      <c r="S32" s="8">
        <f t="shared" ref="S32" si="6">SUM(G32:R32)</f>
        <v>0</v>
      </c>
      <c r="W32" t="s">
        <v>24</v>
      </c>
    </row>
    <row r="33" spans="2:19" x14ac:dyDescent="0.25">
      <c r="B33" s="44"/>
      <c r="C33" s="5"/>
      <c r="D33" s="5"/>
      <c r="E33" s="6"/>
      <c r="F33" s="5"/>
      <c r="G33" s="14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8">
        <f t="shared" si="3"/>
        <v>0</v>
      </c>
    </row>
    <row r="34" spans="2:19" x14ac:dyDescent="0.25">
      <c r="B34" s="44"/>
      <c r="C34" s="5"/>
      <c r="D34" s="5"/>
      <c r="E34" s="6"/>
      <c r="F34" s="5"/>
      <c r="G34" s="14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8">
        <f t="shared" ref="S34:S35" si="7">SUM(G34:R34)</f>
        <v>0</v>
      </c>
    </row>
    <row r="35" spans="2:19" x14ac:dyDescent="0.25">
      <c r="B35" s="44"/>
      <c r="C35" s="5"/>
      <c r="D35" s="5"/>
      <c r="E35" s="6"/>
      <c r="F35" s="5"/>
      <c r="G35" s="14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23">
        <f t="shared" si="7"/>
        <v>0</v>
      </c>
    </row>
    <row r="36" spans="2:19" x14ac:dyDescent="0.25">
      <c r="B36" s="44"/>
      <c r="C36" s="5"/>
      <c r="D36" s="5"/>
      <c r="E36" s="6"/>
      <c r="F36" s="5"/>
      <c r="G36" s="14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23">
        <f t="shared" si="3"/>
        <v>0</v>
      </c>
    </row>
    <row r="37" spans="2:19" x14ac:dyDescent="0.25">
      <c r="B37" s="44"/>
      <c r="C37" s="5"/>
      <c r="D37" s="5"/>
      <c r="E37" s="6"/>
      <c r="F37" s="5"/>
      <c r="G37" s="1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8">
        <f t="shared" ref="S37:S38" si="8">SUM(G37:R37)</f>
        <v>0</v>
      </c>
    </row>
    <row r="38" spans="2:19" x14ac:dyDescent="0.25">
      <c r="B38" s="45" t="s">
        <v>26</v>
      </c>
      <c r="C38" s="5"/>
      <c r="D38" s="5"/>
      <c r="E38" s="6"/>
      <c r="F38" s="5"/>
      <c r="G38" s="14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8">
        <f t="shared" si="8"/>
        <v>0</v>
      </c>
    </row>
    <row r="39" spans="2:19" x14ac:dyDescent="0.25">
      <c r="B39" s="46"/>
      <c r="C39" s="15"/>
      <c r="D39" s="15"/>
      <c r="E39" s="16"/>
      <c r="F39" s="29"/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8">
        <f t="shared" si="3"/>
        <v>0</v>
      </c>
    </row>
    <row r="40" spans="2:19" x14ac:dyDescent="0.25">
      <c r="B40" s="46"/>
      <c r="C40" s="5"/>
      <c r="D40" s="5"/>
      <c r="E40" s="6"/>
      <c r="F40" s="5"/>
      <c r="G40" s="14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8">
        <f t="shared" si="3"/>
        <v>0</v>
      </c>
    </row>
    <row r="41" spans="2:19" x14ac:dyDescent="0.25">
      <c r="B41" s="46"/>
      <c r="C41" s="5"/>
      <c r="D41" s="5"/>
      <c r="E41" s="6"/>
      <c r="F41" s="5"/>
      <c r="G41" s="14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8">
        <f t="shared" si="3"/>
        <v>0</v>
      </c>
    </row>
    <row r="42" spans="2:19" x14ac:dyDescent="0.25">
      <c r="B42" s="46"/>
      <c r="C42" s="5"/>
      <c r="D42" s="5"/>
      <c r="E42" s="6"/>
      <c r="F42" s="5"/>
      <c r="G42" s="14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>
        <f t="shared" ref="S42" si="9">SUM(G42:R42)</f>
        <v>0</v>
      </c>
    </row>
    <row r="43" spans="2:19" x14ac:dyDescent="0.25">
      <c r="B43" s="46"/>
      <c r="C43" s="11"/>
      <c r="D43" s="11"/>
      <c r="E43" s="12"/>
      <c r="F43" s="11"/>
      <c r="G43" s="1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8">
        <f t="shared" ref="S43" si="10">SUM(G43:R43)</f>
        <v>0</v>
      </c>
    </row>
    <row r="44" spans="2:19" x14ac:dyDescent="0.25">
      <c r="B44" s="46"/>
      <c r="C44" s="5"/>
      <c r="D44" s="5"/>
      <c r="E44" s="6"/>
      <c r="F44" s="5"/>
      <c r="G44" s="1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8">
        <f t="shared" ref="S44" si="11">SUM(G44:R44)</f>
        <v>0</v>
      </c>
    </row>
    <row r="45" spans="2:19" x14ac:dyDescent="0.25">
      <c r="B45" s="46"/>
      <c r="C45" s="11"/>
      <c r="D45" s="11"/>
      <c r="E45" s="12"/>
      <c r="F45" s="11"/>
      <c r="G45" s="19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8">
        <f t="shared" si="3"/>
        <v>0</v>
      </c>
    </row>
    <row r="46" spans="2:19" x14ac:dyDescent="0.25">
      <c r="B46" s="46"/>
      <c r="C46" s="11"/>
      <c r="D46" s="11"/>
      <c r="E46" s="12"/>
      <c r="F46" s="11"/>
      <c r="G46" s="19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8">
        <f t="shared" si="3"/>
        <v>0</v>
      </c>
    </row>
    <row r="47" spans="2:19" x14ac:dyDescent="0.25">
      <c r="B47" s="46"/>
      <c r="C47" s="5"/>
      <c r="D47" s="5"/>
      <c r="E47" s="6"/>
      <c r="F47" s="5"/>
      <c r="G47" s="14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8">
        <f t="shared" si="3"/>
        <v>0</v>
      </c>
    </row>
    <row r="48" spans="2:19" ht="15.75" thickBot="1" x14ac:dyDescent="0.3">
      <c r="B48" s="47"/>
      <c r="C48" s="9"/>
      <c r="D48" s="9"/>
      <c r="E48" s="10"/>
      <c r="F48" s="9"/>
      <c r="G48" s="2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4">
        <f t="shared" si="3"/>
        <v>0</v>
      </c>
    </row>
    <row r="49" spans="2:19" ht="15.75" thickTop="1" x14ac:dyDescent="0.25"/>
    <row r="52" spans="2:19" ht="15.75" thickBot="1" x14ac:dyDescent="0.3"/>
    <row r="53" spans="2:19" ht="16.5" thickTop="1" thickBot="1" x14ac:dyDescent="0.3">
      <c r="B53" s="73"/>
      <c r="C53" s="1" t="s">
        <v>28</v>
      </c>
      <c r="D53" s="1" t="s">
        <v>20</v>
      </c>
      <c r="E53" s="1" t="s">
        <v>12</v>
      </c>
      <c r="F53" s="1" t="s">
        <v>11</v>
      </c>
      <c r="G53" s="2" t="s">
        <v>0</v>
      </c>
      <c r="H53" s="3" t="s">
        <v>19</v>
      </c>
      <c r="I53" s="3" t="s">
        <v>1</v>
      </c>
      <c r="J53" s="3" t="s">
        <v>2</v>
      </c>
      <c r="K53" s="3" t="s">
        <v>3</v>
      </c>
      <c r="L53" s="3" t="s">
        <v>4</v>
      </c>
      <c r="M53" s="3" t="s">
        <v>5</v>
      </c>
      <c r="N53" s="3" t="s">
        <v>6</v>
      </c>
      <c r="O53" s="3" t="s">
        <v>7</v>
      </c>
      <c r="P53" s="3" t="s">
        <v>8</v>
      </c>
      <c r="Q53" s="3" t="s">
        <v>9</v>
      </c>
      <c r="R53" s="3" t="s">
        <v>10</v>
      </c>
      <c r="S53" s="4" t="s">
        <v>14</v>
      </c>
    </row>
    <row r="54" spans="2:19" x14ac:dyDescent="0.25">
      <c r="B54" s="72" t="s">
        <v>15</v>
      </c>
      <c r="C54" s="48">
        <v>3</v>
      </c>
      <c r="D54" s="48" t="s">
        <v>86</v>
      </c>
      <c r="E54" s="49" t="s">
        <v>87</v>
      </c>
      <c r="F54" s="48" t="s">
        <v>40</v>
      </c>
      <c r="G54" s="50">
        <v>20</v>
      </c>
      <c r="H54" s="51">
        <v>10</v>
      </c>
      <c r="I54" s="51">
        <v>8</v>
      </c>
      <c r="J54" s="51"/>
      <c r="K54" s="51"/>
      <c r="L54" s="51"/>
      <c r="M54" s="51"/>
      <c r="N54" s="51"/>
      <c r="O54" s="51"/>
      <c r="P54" s="51"/>
      <c r="Q54" s="51"/>
      <c r="R54" s="51"/>
      <c r="S54" s="62">
        <f t="shared" ref="S54:S73" si="12">SUM(G54:R54)</f>
        <v>38</v>
      </c>
    </row>
    <row r="55" spans="2:19" x14ac:dyDescent="0.25">
      <c r="B55" s="36"/>
      <c r="C55" s="58">
        <v>3</v>
      </c>
      <c r="D55" s="58" t="s">
        <v>86</v>
      </c>
      <c r="E55" s="59" t="s">
        <v>88</v>
      </c>
      <c r="F55" s="58" t="s">
        <v>43</v>
      </c>
      <c r="G55" s="60">
        <v>13</v>
      </c>
      <c r="H55" s="61">
        <v>13</v>
      </c>
      <c r="I55" s="61">
        <v>11</v>
      </c>
      <c r="J55" s="61"/>
      <c r="K55" s="61"/>
      <c r="L55" s="61"/>
      <c r="M55" s="61"/>
      <c r="N55" s="61"/>
      <c r="O55" s="61"/>
      <c r="P55" s="61"/>
      <c r="Q55" s="61"/>
      <c r="R55" s="61"/>
      <c r="S55" s="62">
        <f t="shared" si="12"/>
        <v>37</v>
      </c>
    </row>
    <row r="56" spans="2:19" x14ac:dyDescent="0.25">
      <c r="B56" s="36"/>
      <c r="C56" s="58">
        <v>3</v>
      </c>
      <c r="D56" s="58">
        <v>2</v>
      </c>
      <c r="E56" s="59" t="s">
        <v>89</v>
      </c>
      <c r="F56" s="58" t="s">
        <v>45</v>
      </c>
      <c r="G56" s="60">
        <v>11</v>
      </c>
      <c r="H56" s="61">
        <v>9</v>
      </c>
      <c r="I56" s="61">
        <v>13</v>
      </c>
      <c r="J56" s="61"/>
      <c r="K56" s="61"/>
      <c r="L56" s="61"/>
      <c r="M56" s="61"/>
      <c r="N56" s="61"/>
      <c r="O56" s="61"/>
      <c r="P56" s="61"/>
      <c r="Q56" s="61"/>
      <c r="R56" s="61"/>
      <c r="S56" s="62">
        <f t="shared" si="12"/>
        <v>33</v>
      </c>
    </row>
    <row r="57" spans="2:19" x14ac:dyDescent="0.25">
      <c r="B57" s="36"/>
      <c r="C57" s="15">
        <v>3</v>
      </c>
      <c r="D57" s="15"/>
      <c r="E57" s="16"/>
      <c r="F57" s="15" t="s">
        <v>41</v>
      </c>
      <c r="G57" s="17">
        <v>17</v>
      </c>
      <c r="H57" s="18">
        <v>15</v>
      </c>
      <c r="I57" s="18">
        <v>17</v>
      </c>
      <c r="J57" s="18"/>
      <c r="K57" s="18"/>
      <c r="L57" s="18"/>
      <c r="M57" s="18"/>
      <c r="N57" s="18"/>
      <c r="O57" s="18"/>
      <c r="P57" s="18"/>
      <c r="Q57" s="18"/>
      <c r="R57" s="18"/>
      <c r="S57" s="8">
        <f t="shared" si="12"/>
        <v>49</v>
      </c>
    </row>
    <row r="58" spans="2:19" x14ac:dyDescent="0.25">
      <c r="B58" s="36"/>
      <c r="C58" s="5">
        <v>3</v>
      </c>
      <c r="D58" s="5"/>
      <c r="E58" s="6"/>
      <c r="F58" s="5" t="s">
        <v>42</v>
      </c>
      <c r="G58" s="14">
        <v>15</v>
      </c>
      <c r="H58" s="7">
        <v>17</v>
      </c>
      <c r="I58" s="7" t="s">
        <v>85</v>
      </c>
      <c r="J58" s="7"/>
      <c r="K58" s="7"/>
      <c r="L58" s="7"/>
      <c r="M58" s="7"/>
      <c r="N58" s="7"/>
      <c r="O58" s="7"/>
      <c r="P58" s="7"/>
      <c r="Q58" s="7"/>
      <c r="R58" s="7"/>
      <c r="S58" s="8">
        <f t="shared" ref="S58" si="13">SUM(G58:R58)</f>
        <v>32</v>
      </c>
    </row>
    <row r="59" spans="2:19" x14ac:dyDescent="0.25">
      <c r="B59" s="36"/>
      <c r="C59" s="5">
        <v>3</v>
      </c>
      <c r="D59" s="5"/>
      <c r="E59" s="6"/>
      <c r="F59" s="5" t="s">
        <v>44</v>
      </c>
      <c r="G59" s="14">
        <v>10</v>
      </c>
      <c r="H59" s="7">
        <v>11</v>
      </c>
      <c r="I59" s="7">
        <v>10</v>
      </c>
      <c r="J59" s="7"/>
      <c r="K59" s="7"/>
      <c r="L59" s="7"/>
      <c r="M59" s="7"/>
      <c r="N59" s="7"/>
      <c r="O59" s="7"/>
      <c r="P59" s="7"/>
      <c r="Q59" s="7"/>
      <c r="R59" s="7"/>
      <c r="S59" s="8">
        <f t="shared" ref="S59:S61" si="14">SUM(G59:R59)</f>
        <v>31</v>
      </c>
    </row>
    <row r="60" spans="2:19" x14ac:dyDescent="0.25">
      <c r="B60" s="36"/>
      <c r="C60" s="5">
        <v>2</v>
      </c>
      <c r="D60" s="5"/>
      <c r="E60" s="6"/>
      <c r="F60" s="5" t="s">
        <v>46</v>
      </c>
      <c r="G60" s="14">
        <v>9</v>
      </c>
      <c r="H60" s="63"/>
      <c r="I60" s="7">
        <v>5</v>
      </c>
      <c r="J60" s="7"/>
      <c r="K60" s="7"/>
      <c r="L60" s="7"/>
      <c r="M60" s="7"/>
      <c r="N60" s="7"/>
      <c r="O60" s="7"/>
      <c r="P60" s="7"/>
      <c r="Q60" s="7"/>
      <c r="R60" s="7"/>
      <c r="S60" s="8">
        <f t="shared" ref="S60" si="15">SUM(G60:R60)</f>
        <v>14</v>
      </c>
    </row>
    <row r="61" spans="2:19" x14ac:dyDescent="0.25">
      <c r="B61" s="36"/>
      <c r="C61" s="5">
        <v>3</v>
      </c>
      <c r="D61" s="5">
        <v>1</v>
      </c>
      <c r="E61" s="6"/>
      <c r="F61" s="5" t="s">
        <v>53</v>
      </c>
      <c r="G61" s="14">
        <v>8</v>
      </c>
      <c r="H61" s="7">
        <v>20</v>
      </c>
      <c r="I61" s="7">
        <v>20</v>
      </c>
      <c r="J61" s="7"/>
      <c r="K61" s="7"/>
      <c r="L61" s="7"/>
      <c r="M61" s="7"/>
      <c r="N61" s="7"/>
      <c r="O61" s="7"/>
      <c r="P61" s="7"/>
      <c r="Q61" s="7"/>
      <c r="R61" s="7"/>
      <c r="S61" s="8">
        <f t="shared" si="14"/>
        <v>48</v>
      </c>
    </row>
    <row r="62" spans="2:19" x14ac:dyDescent="0.25">
      <c r="B62" s="36"/>
      <c r="C62" s="5">
        <v>2</v>
      </c>
      <c r="D62" s="5"/>
      <c r="E62" s="6"/>
      <c r="F62" s="5" t="s">
        <v>47</v>
      </c>
      <c r="G62" s="14">
        <v>7</v>
      </c>
      <c r="H62" s="63"/>
      <c r="I62" s="7">
        <v>6</v>
      </c>
      <c r="J62" s="7"/>
      <c r="K62" s="7"/>
      <c r="L62" s="7"/>
      <c r="M62" s="7"/>
      <c r="N62" s="7"/>
      <c r="O62" s="7"/>
      <c r="P62" s="7"/>
      <c r="Q62" s="7"/>
      <c r="R62" s="7"/>
      <c r="S62" s="8">
        <f t="shared" si="12"/>
        <v>13</v>
      </c>
    </row>
    <row r="63" spans="2:19" x14ac:dyDescent="0.25">
      <c r="B63" s="36"/>
      <c r="C63" s="5">
        <v>2</v>
      </c>
      <c r="D63" s="5"/>
      <c r="E63" s="6"/>
      <c r="F63" s="5" t="s">
        <v>48</v>
      </c>
      <c r="G63" s="14">
        <v>6</v>
      </c>
      <c r="H63" s="63"/>
      <c r="I63" s="7">
        <v>9</v>
      </c>
      <c r="J63" s="7"/>
      <c r="K63" s="7"/>
      <c r="L63" s="7"/>
      <c r="M63" s="7"/>
      <c r="N63" s="7"/>
      <c r="O63" s="7"/>
      <c r="P63" s="7"/>
      <c r="Q63" s="7"/>
      <c r="R63" s="7"/>
      <c r="S63" s="8">
        <f t="shared" si="12"/>
        <v>15</v>
      </c>
    </row>
    <row r="64" spans="2:19" x14ac:dyDescent="0.25">
      <c r="B64" s="36"/>
      <c r="C64" s="5">
        <v>1</v>
      </c>
      <c r="D64" s="5"/>
      <c r="E64" s="6"/>
      <c r="F64" s="5" t="s">
        <v>49</v>
      </c>
      <c r="G64" s="14">
        <v>5</v>
      </c>
      <c r="H64" s="63"/>
      <c r="I64" s="63"/>
      <c r="J64" s="7"/>
      <c r="K64" s="7"/>
      <c r="L64" s="7"/>
      <c r="M64" s="7"/>
      <c r="N64" s="7"/>
      <c r="O64" s="7"/>
      <c r="P64" s="7"/>
      <c r="Q64" s="7"/>
      <c r="R64" s="7"/>
      <c r="S64" s="8">
        <f t="shared" si="12"/>
        <v>5</v>
      </c>
    </row>
    <row r="65" spans="2:19" x14ac:dyDescent="0.25">
      <c r="B65" s="36"/>
      <c r="C65" s="5">
        <v>2</v>
      </c>
      <c r="D65" s="5">
        <v>1</v>
      </c>
      <c r="E65" s="6"/>
      <c r="F65" s="5" t="s">
        <v>50</v>
      </c>
      <c r="G65" s="14">
        <v>4</v>
      </c>
      <c r="H65" s="63"/>
      <c r="I65" s="7">
        <v>7</v>
      </c>
      <c r="J65" s="7"/>
      <c r="K65" s="7"/>
      <c r="L65" s="7"/>
      <c r="M65" s="7"/>
      <c r="N65" s="7"/>
      <c r="O65" s="7"/>
      <c r="P65" s="7"/>
      <c r="Q65" s="7"/>
      <c r="R65" s="7"/>
      <c r="S65" s="8">
        <f t="shared" si="12"/>
        <v>11</v>
      </c>
    </row>
    <row r="66" spans="2:19" x14ac:dyDescent="0.25">
      <c r="B66" s="36"/>
      <c r="C66" s="5">
        <v>1</v>
      </c>
      <c r="D66" s="5">
        <v>1</v>
      </c>
      <c r="E66" s="6"/>
      <c r="F66" s="5" t="s">
        <v>52</v>
      </c>
      <c r="G66" s="14">
        <v>3</v>
      </c>
      <c r="H66" s="63"/>
      <c r="I66" s="63"/>
      <c r="J66" s="7"/>
      <c r="K66" s="7"/>
      <c r="L66" s="7"/>
      <c r="M66" s="7"/>
      <c r="N66" s="7"/>
      <c r="O66" s="7"/>
      <c r="P66" s="7"/>
      <c r="Q66" s="7"/>
      <c r="R66" s="7"/>
      <c r="S66" s="8">
        <f t="shared" ref="S66:S67" si="16">SUM(G66:R66)</f>
        <v>3</v>
      </c>
    </row>
    <row r="67" spans="2:19" x14ac:dyDescent="0.25">
      <c r="B67" s="36"/>
      <c r="C67" s="5">
        <v>1</v>
      </c>
      <c r="D67" s="5"/>
      <c r="E67" s="6"/>
      <c r="F67" s="5" t="s">
        <v>51</v>
      </c>
      <c r="G67" s="14">
        <v>2</v>
      </c>
      <c r="H67" s="63"/>
      <c r="I67" s="63"/>
      <c r="J67" s="7"/>
      <c r="K67" s="7"/>
      <c r="L67" s="7"/>
      <c r="M67" s="7"/>
      <c r="N67" s="7"/>
      <c r="O67" s="7"/>
      <c r="P67" s="7"/>
      <c r="Q67" s="7"/>
      <c r="R67" s="7"/>
      <c r="S67" s="8">
        <f t="shared" si="16"/>
        <v>2</v>
      </c>
    </row>
    <row r="68" spans="2:19" x14ac:dyDescent="0.25">
      <c r="B68" s="36"/>
      <c r="C68" s="15">
        <v>2</v>
      </c>
      <c r="D68" s="15"/>
      <c r="E68" s="16"/>
      <c r="F68" s="15" t="s">
        <v>80</v>
      </c>
      <c r="G68" s="66"/>
      <c r="H68" s="18">
        <v>8</v>
      </c>
      <c r="I68" s="18">
        <v>15</v>
      </c>
      <c r="J68" s="18"/>
      <c r="K68" s="18"/>
      <c r="L68" s="18"/>
      <c r="M68" s="18"/>
      <c r="N68" s="18"/>
      <c r="O68" s="18"/>
      <c r="P68" s="18"/>
      <c r="Q68" s="18"/>
      <c r="R68" s="18"/>
      <c r="S68" s="8">
        <f t="shared" si="12"/>
        <v>23</v>
      </c>
    </row>
    <row r="69" spans="2:19" x14ac:dyDescent="0.25">
      <c r="B69" s="36"/>
      <c r="C69" s="5"/>
      <c r="D69" s="5"/>
      <c r="E69" s="6"/>
      <c r="F69" s="5"/>
      <c r="G69" s="14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8">
        <f t="shared" si="12"/>
        <v>0</v>
      </c>
    </row>
    <row r="70" spans="2:19" x14ac:dyDescent="0.25">
      <c r="B70" s="36"/>
      <c r="C70" s="5"/>
      <c r="D70" s="5"/>
      <c r="E70" s="6"/>
      <c r="F70" s="5"/>
      <c r="G70" s="14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8">
        <f t="shared" si="12"/>
        <v>0</v>
      </c>
    </row>
    <row r="71" spans="2:19" x14ac:dyDescent="0.25">
      <c r="B71" s="36"/>
      <c r="C71" s="5"/>
      <c r="D71" s="5"/>
      <c r="E71" s="6"/>
      <c r="F71" s="5"/>
      <c r="G71" s="14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8">
        <f t="shared" si="12"/>
        <v>0</v>
      </c>
    </row>
    <row r="72" spans="2:19" x14ac:dyDescent="0.25">
      <c r="B72" s="36"/>
      <c r="C72" s="5"/>
      <c r="D72" s="5"/>
      <c r="E72" s="6"/>
      <c r="F72" s="5"/>
      <c r="G72" s="14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8">
        <f t="shared" ref="S72" si="17">SUM(G72:R72)</f>
        <v>0</v>
      </c>
    </row>
    <row r="73" spans="2:19" ht="15.75" thickBot="1" x14ac:dyDescent="0.3">
      <c r="B73" s="37"/>
      <c r="C73" s="9"/>
      <c r="D73" s="9"/>
      <c r="E73" s="10"/>
      <c r="F73" s="9"/>
      <c r="G73" s="2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2">
        <f t="shared" si="12"/>
        <v>0</v>
      </c>
    </row>
    <row r="74" spans="2:19" ht="15.75" thickTop="1" x14ac:dyDescent="0.25"/>
    <row r="77" spans="2:19" ht="15.75" thickBot="1" x14ac:dyDescent="0.3"/>
    <row r="78" spans="2:19" ht="16.5" thickTop="1" thickBot="1" x14ac:dyDescent="0.3">
      <c r="B78" s="39" t="s">
        <v>16</v>
      </c>
      <c r="C78" s="1" t="s">
        <v>28</v>
      </c>
      <c r="D78" s="1" t="s">
        <v>20</v>
      </c>
      <c r="E78" s="1" t="s">
        <v>12</v>
      </c>
      <c r="F78" s="1" t="s">
        <v>11</v>
      </c>
      <c r="G78" s="2" t="s">
        <v>0</v>
      </c>
      <c r="H78" s="3" t="s">
        <v>19</v>
      </c>
      <c r="I78" s="3" t="s">
        <v>1</v>
      </c>
      <c r="J78" s="3" t="s">
        <v>2</v>
      </c>
      <c r="K78" s="3" t="s">
        <v>3</v>
      </c>
      <c r="L78" s="3" t="s">
        <v>4</v>
      </c>
      <c r="M78" s="3" t="s">
        <v>5</v>
      </c>
      <c r="N78" s="3" t="s">
        <v>6</v>
      </c>
      <c r="O78" s="3" t="s">
        <v>7</v>
      </c>
      <c r="P78" s="3" t="s">
        <v>8</v>
      </c>
      <c r="Q78" s="3" t="s">
        <v>9</v>
      </c>
      <c r="R78" s="3" t="s">
        <v>10</v>
      </c>
      <c r="S78" s="4" t="s">
        <v>14</v>
      </c>
    </row>
    <row r="79" spans="2:19" x14ac:dyDescent="0.25">
      <c r="B79" s="40"/>
      <c r="C79" s="58">
        <v>3</v>
      </c>
      <c r="D79" s="58">
        <v>2</v>
      </c>
      <c r="E79" s="59" t="s">
        <v>87</v>
      </c>
      <c r="F79" s="58" t="s">
        <v>55</v>
      </c>
      <c r="G79" s="60">
        <v>17</v>
      </c>
      <c r="H79" s="61">
        <v>20</v>
      </c>
      <c r="I79" s="61">
        <v>20</v>
      </c>
      <c r="J79" s="61"/>
      <c r="K79" s="61"/>
      <c r="L79" s="61"/>
      <c r="M79" s="61"/>
      <c r="N79" s="61"/>
      <c r="O79" s="61"/>
      <c r="P79" s="61"/>
      <c r="Q79" s="61"/>
      <c r="R79" s="61"/>
      <c r="S79" s="62">
        <f t="shared" ref="S79" si="18">SUM(G79:R79)</f>
        <v>57</v>
      </c>
    </row>
    <row r="80" spans="2:19" x14ac:dyDescent="0.25">
      <c r="B80" s="40"/>
      <c r="C80" s="48">
        <v>3</v>
      </c>
      <c r="D80" s="48">
        <v>2</v>
      </c>
      <c r="E80" s="49" t="s">
        <v>88</v>
      </c>
      <c r="F80" s="48" t="s">
        <v>54</v>
      </c>
      <c r="G80" s="50">
        <v>20</v>
      </c>
      <c r="H80" s="51">
        <v>15</v>
      </c>
      <c r="I80" s="51">
        <v>13</v>
      </c>
      <c r="J80" s="51"/>
      <c r="K80" s="51"/>
      <c r="L80" s="51"/>
      <c r="M80" s="51"/>
      <c r="N80" s="51"/>
      <c r="O80" s="51"/>
      <c r="P80" s="51"/>
      <c r="Q80" s="51"/>
      <c r="R80" s="51"/>
      <c r="S80" s="62">
        <f t="shared" ref="S80" si="19">SUM(G80:R80)</f>
        <v>48</v>
      </c>
    </row>
    <row r="81" spans="2:19" x14ac:dyDescent="0.25">
      <c r="B81" s="40"/>
      <c r="C81" s="48">
        <v>3</v>
      </c>
      <c r="D81" s="48">
        <v>2</v>
      </c>
      <c r="E81" s="49" t="s">
        <v>89</v>
      </c>
      <c r="F81" s="48" t="s">
        <v>56</v>
      </c>
      <c r="G81" s="50">
        <v>15</v>
      </c>
      <c r="H81" s="51">
        <v>17</v>
      </c>
      <c r="I81" s="51">
        <v>15</v>
      </c>
      <c r="J81" s="51"/>
      <c r="K81" s="51"/>
      <c r="L81" s="51"/>
      <c r="M81" s="51"/>
      <c r="N81" s="51"/>
      <c r="O81" s="51"/>
      <c r="P81" s="51"/>
      <c r="Q81" s="51"/>
      <c r="R81" s="51"/>
      <c r="S81" s="62">
        <f t="shared" ref="S81:S83" si="20">SUM(G81:R81)</f>
        <v>47</v>
      </c>
    </row>
    <row r="82" spans="2:19" x14ac:dyDescent="0.25">
      <c r="B82" s="40"/>
      <c r="C82" s="58">
        <v>3</v>
      </c>
      <c r="D82" s="58" t="s">
        <v>86</v>
      </c>
      <c r="E82" s="59" t="s">
        <v>90</v>
      </c>
      <c r="F82" s="58" t="s">
        <v>61</v>
      </c>
      <c r="G82" s="60">
        <v>8</v>
      </c>
      <c r="H82" s="61">
        <v>11</v>
      </c>
      <c r="I82" s="61">
        <v>0</v>
      </c>
      <c r="J82" s="61"/>
      <c r="K82" s="61"/>
      <c r="L82" s="61"/>
      <c r="M82" s="61"/>
      <c r="N82" s="61"/>
      <c r="O82" s="61"/>
      <c r="P82" s="61"/>
      <c r="Q82" s="61"/>
      <c r="R82" s="61"/>
      <c r="S82" s="62">
        <f t="shared" si="20"/>
        <v>19</v>
      </c>
    </row>
    <row r="83" spans="2:19" x14ac:dyDescent="0.25">
      <c r="B83" s="40"/>
      <c r="C83" s="5">
        <v>3</v>
      </c>
      <c r="D83" s="5">
        <v>1</v>
      </c>
      <c r="E83" s="6"/>
      <c r="F83" s="5" t="s">
        <v>57</v>
      </c>
      <c r="G83" s="14">
        <v>13</v>
      </c>
      <c r="H83" s="7">
        <v>10</v>
      </c>
      <c r="I83" s="7">
        <v>11</v>
      </c>
      <c r="J83" s="7"/>
      <c r="K83" s="7"/>
      <c r="L83" s="7"/>
      <c r="M83" s="7"/>
      <c r="N83" s="7"/>
      <c r="O83" s="7"/>
      <c r="P83" s="7"/>
      <c r="Q83" s="7"/>
      <c r="R83" s="7"/>
      <c r="S83" s="8">
        <f t="shared" si="20"/>
        <v>34</v>
      </c>
    </row>
    <row r="84" spans="2:19" ht="14.45" customHeight="1" x14ac:dyDescent="0.25">
      <c r="B84" s="40"/>
      <c r="C84" s="5">
        <v>1</v>
      </c>
      <c r="D84" s="5"/>
      <c r="E84" s="6"/>
      <c r="F84" s="5" t="s">
        <v>58</v>
      </c>
      <c r="G84" s="14">
        <v>11</v>
      </c>
      <c r="H84" s="63"/>
      <c r="I84" s="63"/>
      <c r="J84" s="7"/>
      <c r="K84" s="7"/>
      <c r="L84" s="7"/>
      <c r="M84" s="7"/>
      <c r="N84" s="7"/>
      <c r="O84" s="7"/>
      <c r="P84" s="7"/>
      <c r="Q84" s="7"/>
      <c r="R84" s="7"/>
      <c r="S84" s="8">
        <f t="shared" ref="S84:S98" si="21">SUM(G84:R84)</f>
        <v>11</v>
      </c>
    </row>
    <row r="85" spans="2:19" ht="14.45" customHeight="1" x14ac:dyDescent="0.25">
      <c r="B85" s="40"/>
      <c r="C85" s="15">
        <v>3</v>
      </c>
      <c r="D85" s="15">
        <v>1</v>
      </c>
      <c r="E85" s="16"/>
      <c r="F85" s="15" t="s">
        <v>59</v>
      </c>
      <c r="G85" s="17">
        <v>10</v>
      </c>
      <c r="H85" s="18">
        <v>13</v>
      </c>
      <c r="I85" s="18">
        <v>17</v>
      </c>
      <c r="J85" s="18"/>
      <c r="K85" s="18"/>
      <c r="L85" s="18"/>
      <c r="M85" s="18"/>
      <c r="N85" s="18"/>
      <c r="O85" s="18"/>
      <c r="P85" s="18"/>
      <c r="Q85" s="18"/>
      <c r="R85" s="18"/>
      <c r="S85" s="8">
        <f t="shared" ref="S85" si="22">SUM(G85:R85)</f>
        <v>40</v>
      </c>
    </row>
    <row r="86" spans="2:19" x14ac:dyDescent="0.25">
      <c r="B86" s="40"/>
      <c r="C86" s="15">
        <v>3</v>
      </c>
      <c r="D86" s="15">
        <v>1</v>
      </c>
      <c r="E86" s="16"/>
      <c r="F86" s="15" t="s">
        <v>60</v>
      </c>
      <c r="G86" s="17">
        <v>9</v>
      </c>
      <c r="H86" s="18">
        <v>8</v>
      </c>
      <c r="I86" s="18">
        <v>9</v>
      </c>
      <c r="J86" s="18"/>
      <c r="K86" s="18"/>
      <c r="L86" s="18"/>
      <c r="M86" s="18"/>
      <c r="N86" s="18"/>
      <c r="O86" s="18"/>
      <c r="P86" s="18"/>
      <c r="Q86" s="18"/>
      <c r="R86" s="18"/>
      <c r="S86" s="8">
        <f t="shared" si="21"/>
        <v>26</v>
      </c>
    </row>
    <row r="87" spans="2:19" x14ac:dyDescent="0.25">
      <c r="B87" s="40"/>
      <c r="C87" s="5">
        <v>3</v>
      </c>
      <c r="D87" s="5">
        <v>1</v>
      </c>
      <c r="E87" s="6"/>
      <c r="F87" s="5" t="s">
        <v>62</v>
      </c>
      <c r="G87" s="14">
        <v>7</v>
      </c>
      <c r="H87" s="7" t="s">
        <v>85</v>
      </c>
      <c r="I87" s="7">
        <v>10</v>
      </c>
      <c r="J87" s="7"/>
      <c r="K87" s="7"/>
      <c r="L87" s="7"/>
      <c r="M87" s="7"/>
      <c r="N87" s="7"/>
      <c r="O87" s="7"/>
      <c r="P87" s="7"/>
      <c r="Q87" s="7"/>
      <c r="R87" s="7"/>
      <c r="S87" s="8">
        <f t="shared" ref="S87" si="23">SUM(G87:R87)</f>
        <v>17</v>
      </c>
    </row>
    <row r="88" spans="2:19" x14ac:dyDescent="0.25">
      <c r="B88" s="40"/>
      <c r="C88" s="5">
        <v>1</v>
      </c>
      <c r="D88" s="5"/>
      <c r="E88" s="6"/>
      <c r="F88" s="5" t="s">
        <v>81</v>
      </c>
      <c r="G88" s="65"/>
      <c r="H88" s="7">
        <v>9</v>
      </c>
      <c r="I88" s="63"/>
      <c r="J88" s="7"/>
      <c r="K88" s="7"/>
      <c r="L88" s="7"/>
      <c r="M88" s="7"/>
      <c r="N88" s="7"/>
      <c r="O88" s="7"/>
      <c r="P88" s="7"/>
      <c r="Q88" s="7"/>
      <c r="R88" s="7"/>
      <c r="S88" s="8">
        <f t="shared" ref="S88:S92" si="24">SUM(G88:R88)</f>
        <v>9</v>
      </c>
    </row>
    <row r="89" spans="2:19" x14ac:dyDescent="0.25">
      <c r="B89" s="40"/>
      <c r="C89" s="5">
        <v>1</v>
      </c>
      <c r="D89" s="5">
        <v>1</v>
      </c>
      <c r="E89" s="6"/>
      <c r="F89" s="5" t="s">
        <v>78</v>
      </c>
      <c r="G89" s="14" t="s">
        <v>85</v>
      </c>
      <c r="H89" s="63"/>
      <c r="I89" s="63"/>
      <c r="J89" s="7"/>
      <c r="K89" s="7"/>
      <c r="L89" s="7"/>
      <c r="M89" s="7"/>
      <c r="N89" s="7"/>
      <c r="O89" s="7"/>
      <c r="P89" s="7"/>
      <c r="Q89" s="7"/>
      <c r="R89" s="7"/>
      <c r="S89" s="8">
        <f>SUM(G89:R89)</f>
        <v>0</v>
      </c>
    </row>
    <row r="90" spans="2:19" x14ac:dyDescent="0.25">
      <c r="B90" s="40"/>
      <c r="C90" s="15"/>
      <c r="D90" s="15"/>
      <c r="E90" s="16"/>
      <c r="F90" s="15"/>
      <c r="G90" s="17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8">
        <f t="shared" si="24"/>
        <v>0</v>
      </c>
    </row>
    <row r="91" spans="2:19" x14ac:dyDescent="0.25">
      <c r="B91" s="40"/>
      <c r="C91" s="5"/>
      <c r="D91" s="5"/>
      <c r="E91" s="6"/>
      <c r="F91" s="5"/>
      <c r="G91" s="14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8">
        <f t="shared" si="24"/>
        <v>0</v>
      </c>
    </row>
    <row r="92" spans="2:19" x14ac:dyDescent="0.25">
      <c r="B92" s="40"/>
      <c r="C92" s="5"/>
      <c r="D92" s="5"/>
      <c r="E92" s="6"/>
      <c r="F92" s="5"/>
      <c r="G92" s="14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8">
        <f t="shared" si="24"/>
        <v>0</v>
      </c>
    </row>
    <row r="93" spans="2:19" x14ac:dyDescent="0.25">
      <c r="B93" s="40"/>
      <c r="C93" s="5"/>
      <c r="D93" s="5"/>
      <c r="E93" s="6"/>
      <c r="F93" s="5"/>
      <c r="G93" s="14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8">
        <f t="shared" ref="S93:S94" si="25">SUM(G93:R93)</f>
        <v>0</v>
      </c>
    </row>
    <row r="94" spans="2:19" x14ac:dyDescent="0.25">
      <c r="B94" s="40"/>
      <c r="C94" s="5"/>
      <c r="D94" s="5"/>
      <c r="E94" s="6"/>
      <c r="F94" s="5"/>
      <c r="G94" s="14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8">
        <f t="shared" si="25"/>
        <v>0</v>
      </c>
    </row>
    <row r="95" spans="2:19" x14ac:dyDescent="0.25">
      <c r="B95" s="40"/>
      <c r="C95" s="5"/>
      <c r="D95" s="5"/>
      <c r="E95" s="6"/>
      <c r="F95" s="5"/>
      <c r="G95" s="14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8">
        <f t="shared" si="21"/>
        <v>0</v>
      </c>
    </row>
    <row r="96" spans="2:19" x14ac:dyDescent="0.25">
      <c r="B96" s="40"/>
      <c r="C96" s="5"/>
      <c r="D96" s="5"/>
      <c r="E96" s="6"/>
      <c r="F96" s="5"/>
      <c r="G96" s="14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8">
        <f t="shared" si="21"/>
        <v>0</v>
      </c>
    </row>
    <row r="97" spans="2:19" x14ac:dyDescent="0.25">
      <c r="B97" s="40"/>
      <c r="C97" s="5"/>
      <c r="D97" s="5"/>
      <c r="E97" s="6"/>
      <c r="F97" s="5"/>
      <c r="G97" s="14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23">
        <f t="shared" si="21"/>
        <v>0</v>
      </c>
    </row>
    <row r="98" spans="2:19" ht="15.75" thickBot="1" x14ac:dyDescent="0.3">
      <c r="B98" s="41"/>
      <c r="C98" s="25"/>
      <c r="D98" s="25"/>
      <c r="E98" s="26"/>
      <c r="F98" s="25"/>
      <c r="G98" s="27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4">
        <f t="shared" si="21"/>
        <v>0</v>
      </c>
    </row>
    <row r="99" spans="2:19" ht="15.75" thickTop="1" x14ac:dyDescent="0.25"/>
    <row r="102" spans="2:19" ht="15.75" thickBot="1" x14ac:dyDescent="0.3"/>
    <row r="103" spans="2:19" ht="16.5" thickTop="1" thickBot="1" x14ac:dyDescent="0.3">
      <c r="B103" s="68"/>
      <c r="C103" s="1" t="s">
        <v>28</v>
      </c>
      <c r="D103" s="1" t="s">
        <v>20</v>
      </c>
      <c r="E103" s="1" t="s">
        <v>12</v>
      </c>
      <c r="F103" s="1" t="s">
        <v>11</v>
      </c>
      <c r="G103" s="2" t="s">
        <v>0</v>
      </c>
      <c r="H103" s="3" t="s">
        <v>19</v>
      </c>
      <c r="I103" s="3" t="s">
        <v>1</v>
      </c>
      <c r="J103" s="3" t="s">
        <v>2</v>
      </c>
      <c r="K103" s="3" t="s">
        <v>3</v>
      </c>
      <c r="L103" s="3" t="s">
        <v>4</v>
      </c>
      <c r="M103" s="3" t="s">
        <v>5</v>
      </c>
      <c r="N103" s="3" t="s">
        <v>6</v>
      </c>
      <c r="O103" s="3" t="s">
        <v>7</v>
      </c>
      <c r="P103" s="3" t="s">
        <v>8</v>
      </c>
      <c r="Q103" s="3" t="s">
        <v>9</v>
      </c>
      <c r="R103" s="3" t="s">
        <v>10</v>
      </c>
      <c r="S103" s="4" t="s">
        <v>14</v>
      </c>
    </row>
    <row r="104" spans="2:19" x14ac:dyDescent="0.25">
      <c r="B104" s="67" t="s">
        <v>17</v>
      </c>
      <c r="C104" s="48">
        <v>3</v>
      </c>
      <c r="D104" s="48">
        <v>3</v>
      </c>
      <c r="E104" s="49"/>
      <c r="F104" s="48" t="s">
        <v>63</v>
      </c>
      <c r="G104" s="50">
        <v>20</v>
      </c>
      <c r="H104" s="51">
        <v>9</v>
      </c>
      <c r="I104" s="51">
        <v>13</v>
      </c>
      <c r="J104" s="51"/>
      <c r="K104" s="51"/>
      <c r="L104" s="51"/>
      <c r="M104" s="51"/>
      <c r="N104" s="51"/>
      <c r="O104" s="51"/>
      <c r="P104" s="51"/>
      <c r="Q104" s="51"/>
      <c r="R104" s="51"/>
      <c r="S104" s="52">
        <f t="shared" ref="S104:S115" si="26">SUM(G104:R104)</f>
        <v>42</v>
      </c>
    </row>
    <row r="105" spans="2:19" x14ac:dyDescent="0.25">
      <c r="B105" s="32"/>
      <c r="C105" s="53">
        <v>3</v>
      </c>
      <c r="D105" s="53">
        <v>2</v>
      </c>
      <c r="E105" s="54"/>
      <c r="F105" s="53" t="s">
        <v>68</v>
      </c>
      <c r="G105" s="55">
        <v>9</v>
      </c>
      <c r="H105" s="56">
        <v>13</v>
      </c>
      <c r="I105" s="56">
        <v>11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2">
        <f t="shared" ref="S105:S106" si="27">SUM(G105:R105)</f>
        <v>33</v>
      </c>
    </row>
    <row r="106" spans="2:19" x14ac:dyDescent="0.25">
      <c r="B106" s="32"/>
      <c r="C106" s="53">
        <v>3</v>
      </c>
      <c r="D106" s="53">
        <v>2</v>
      </c>
      <c r="E106" s="54"/>
      <c r="F106" s="53" t="s">
        <v>67</v>
      </c>
      <c r="G106" s="55">
        <v>10</v>
      </c>
      <c r="H106" s="56">
        <v>11</v>
      </c>
      <c r="I106" s="56">
        <v>10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2">
        <f t="shared" si="27"/>
        <v>31</v>
      </c>
    </row>
    <row r="107" spans="2:19" x14ac:dyDescent="0.25">
      <c r="B107" s="32"/>
      <c r="C107" s="5">
        <v>3</v>
      </c>
      <c r="D107" s="5">
        <v>1</v>
      </c>
      <c r="E107" s="6"/>
      <c r="F107" s="5" t="s">
        <v>64</v>
      </c>
      <c r="G107" s="14">
        <v>17</v>
      </c>
      <c r="H107" s="7">
        <v>20</v>
      </c>
      <c r="I107" s="7">
        <v>17</v>
      </c>
      <c r="J107" s="7"/>
      <c r="K107" s="7"/>
      <c r="L107" s="7"/>
      <c r="M107" s="7"/>
      <c r="N107" s="7"/>
      <c r="O107" s="7"/>
      <c r="P107" s="7"/>
      <c r="Q107" s="7"/>
      <c r="R107" s="7"/>
      <c r="S107" s="23">
        <f t="shared" si="26"/>
        <v>54</v>
      </c>
    </row>
    <row r="108" spans="2:19" x14ac:dyDescent="0.25">
      <c r="B108" s="32"/>
      <c r="C108" s="5">
        <v>2</v>
      </c>
      <c r="D108" s="5"/>
      <c r="E108" s="6"/>
      <c r="F108" s="5" t="s">
        <v>65</v>
      </c>
      <c r="G108" s="14">
        <v>15</v>
      </c>
      <c r="H108" s="7">
        <v>15</v>
      </c>
      <c r="I108" s="63"/>
      <c r="J108" s="7"/>
      <c r="K108" s="7"/>
      <c r="L108" s="7"/>
      <c r="M108" s="7"/>
      <c r="N108" s="7"/>
      <c r="O108" s="7"/>
      <c r="P108" s="7"/>
      <c r="Q108" s="7"/>
      <c r="R108" s="7"/>
      <c r="S108" s="23">
        <f t="shared" ref="S108:S110" si="28">SUM(G108:R108)</f>
        <v>30</v>
      </c>
    </row>
    <row r="109" spans="2:19" x14ac:dyDescent="0.25">
      <c r="B109" s="32"/>
      <c r="C109" s="5">
        <v>1</v>
      </c>
      <c r="D109" s="5">
        <v>1</v>
      </c>
      <c r="E109" s="6"/>
      <c r="F109" s="5" t="s">
        <v>73</v>
      </c>
      <c r="G109" s="14">
        <v>13</v>
      </c>
      <c r="H109" s="63"/>
      <c r="I109" s="63"/>
      <c r="J109" s="7"/>
      <c r="K109" s="7"/>
      <c r="L109" s="7"/>
      <c r="M109" s="7"/>
      <c r="N109" s="7"/>
      <c r="O109" s="7"/>
      <c r="P109" s="7"/>
      <c r="Q109" s="7"/>
      <c r="R109" s="7"/>
      <c r="S109" s="23">
        <f t="shared" si="28"/>
        <v>13</v>
      </c>
    </row>
    <row r="110" spans="2:19" x14ac:dyDescent="0.25">
      <c r="B110" s="32"/>
      <c r="C110" s="5">
        <v>3</v>
      </c>
      <c r="D110" s="5">
        <v>1</v>
      </c>
      <c r="E110" s="6"/>
      <c r="F110" s="5" t="s">
        <v>66</v>
      </c>
      <c r="G110" s="14">
        <v>11</v>
      </c>
      <c r="H110" s="7">
        <v>17</v>
      </c>
      <c r="I110" s="7">
        <v>20</v>
      </c>
      <c r="J110" s="7"/>
      <c r="K110" s="7"/>
      <c r="L110" s="7"/>
      <c r="M110" s="7"/>
      <c r="N110" s="7"/>
      <c r="O110" s="7"/>
      <c r="P110" s="7"/>
      <c r="Q110" s="7"/>
      <c r="R110" s="7"/>
      <c r="S110" s="23">
        <f t="shared" si="28"/>
        <v>48</v>
      </c>
    </row>
    <row r="111" spans="2:19" x14ac:dyDescent="0.25">
      <c r="B111" s="32"/>
      <c r="C111" s="5">
        <v>3</v>
      </c>
      <c r="D111" s="5">
        <v>1</v>
      </c>
      <c r="E111" s="6"/>
      <c r="F111" s="5" t="s">
        <v>69</v>
      </c>
      <c r="G111" s="14">
        <v>8</v>
      </c>
      <c r="H111" s="7">
        <v>10</v>
      </c>
      <c r="I111" s="7">
        <v>15</v>
      </c>
      <c r="J111" s="7"/>
      <c r="K111" s="7"/>
      <c r="L111" s="7"/>
      <c r="M111" s="7"/>
      <c r="N111" s="7"/>
      <c r="O111" s="7"/>
      <c r="P111" s="7"/>
      <c r="Q111" s="7"/>
      <c r="R111" s="7"/>
      <c r="S111" s="23">
        <f t="shared" ref="S111" si="29">SUM(G111:R111)</f>
        <v>33</v>
      </c>
    </row>
    <row r="112" spans="2:19" x14ac:dyDescent="0.25">
      <c r="B112" s="32"/>
      <c r="C112" s="5"/>
      <c r="D112" s="5"/>
      <c r="E112" s="6"/>
      <c r="F112" s="5"/>
      <c r="G112" s="14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23">
        <f>SUM(G112:R112)</f>
        <v>0</v>
      </c>
    </row>
    <row r="113" spans="2:19" x14ac:dyDescent="0.25">
      <c r="B113" s="32"/>
      <c r="C113" s="5"/>
      <c r="D113" s="5"/>
      <c r="E113" s="6"/>
      <c r="F113" s="5"/>
      <c r="G113" s="14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23">
        <f t="shared" ref="S113" si="30">SUM(G113:R113)</f>
        <v>0</v>
      </c>
    </row>
    <row r="114" spans="2:19" x14ac:dyDescent="0.25">
      <c r="B114" s="32"/>
      <c r="C114" s="15"/>
      <c r="D114" s="15"/>
      <c r="E114" s="16"/>
      <c r="F114" s="15"/>
      <c r="G114" s="17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23">
        <f t="shared" si="26"/>
        <v>0</v>
      </c>
    </row>
    <row r="115" spans="2:19" ht="15.75" thickBot="1" x14ac:dyDescent="0.3">
      <c r="B115" s="33"/>
      <c r="C115" s="9"/>
      <c r="D115" s="9"/>
      <c r="E115" s="10"/>
      <c r="F115" s="9"/>
      <c r="G115" s="2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2">
        <f t="shared" si="26"/>
        <v>0</v>
      </c>
    </row>
    <row r="116" spans="2:19" ht="15.75" thickTop="1" x14ac:dyDescent="0.25"/>
    <row r="119" spans="2:19" ht="15.75" thickBot="1" x14ac:dyDescent="0.3"/>
    <row r="120" spans="2:19" ht="16.5" thickTop="1" thickBot="1" x14ac:dyDescent="0.3">
      <c r="B120" s="71"/>
      <c r="C120" s="1" t="s">
        <v>28</v>
      </c>
      <c r="D120" s="1" t="s">
        <v>20</v>
      </c>
      <c r="E120" s="1" t="s">
        <v>12</v>
      </c>
      <c r="F120" s="1" t="s">
        <v>11</v>
      </c>
      <c r="G120" s="2" t="s">
        <v>0</v>
      </c>
      <c r="H120" s="3" t="s">
        <v>19</v>
      </c>
      <c r="I120" s="3" t="s">
        <v>1</v>
      </c>
      <c r="J120" s="3" t="s">
        <v>2</v>
      </c>
      <c r="K120" s="3" t="s">
        <v>3</v>
      </c>
      <c r="L120" s="3" t="s">
        <v>4</v>
      </c>
      <c r="M120" s="3" t="s">
        <v>5</v>
      </c>
      <c r="N120" s="3" t="s">
        <v>6</v>
      </c>
      <c r="O120" s="3" t="s">
        <v>7</v>
      </c>
      <c r="P120" s="3" t="s">
        <v>8</v>
      </c>
      <c r="Q120" s="3" t="s">
        <v>9</v>
      </c>
      <c r="R120" s="3" t="s">
        <v>10</v>
      </c>
      <c r="S120" s="4" t="s">
        <v>14</v>
      </c>
    </row>
    <row r="121" spans="2:19" x14ac:dyDescent="0.25">
      <c r="B121" s="70"/>
      <c r="C121" s="58">
        <v>3</v>
      </c>
      <c r="D121" s="58">
        <v>2</v>
      </c>
      <c r="E121" s="59" t="s">
        <v>87</v>
      </c>
      <c r="F121" s="58" t="s">
        <v>71</v>
      </c>
      <c r="G121" s="60">
        <v>17</v>
      </c>
      <c r="H121" s="61">
        <v>20</v>
      </c>
      <c r="I121" s="61">
        <v>20</v>
      </c>
      <c r="J121" s="61"/>
      <c r="K121" s="61"/>
      <c r="L121" s="61"/>
      <c r="M121" s="61"/>
      <c r="N121" s="61"/>
      <c r="O121" s="61"/>
      <c r="P121" s="61"/>
      <c r="Q121" s="61"/>
      <c r="R121" s="61"/>
      <c r="S121" s="57">
        <f t="shared" ref="S121" si="31">SUM(G121:R121)</f>
        <v>57</v>
      </c>
    </row>
    <row r="122" spans="2:19" x14ac:dyDescent="0.25">
      <c r="B122" s="69" t="s">
        <v>18</v>
      </c>
      <c r="C122" s="48">
        <v>3</v>
      </c>
      <c r="D122" s="48">
        <v>2</v>
      </c>
      <c r="E122" s="49" t="s">
        <v>88</v>
      </c>
      <c r="F122" s="48" t="s">
        <v>70</v>
      </c>
      <c r="G122" s="50">
        <v>20</v>
      </c>
      <c r="H122" s="51">
        <v>17</v>
      </c>
      <c r="I122" s="51">
        <v>17</v>
      </c>
      <c r="J122" s="51"/>
      <c r="K122" s="51"/>
      <c r="L122" s="51"/>
      <c r="M122" s="51"/>
      <c r="N122" s="51"/>
      <c r="O122" s="51"/>
      <c r="P122" s="51"/>
      <c r="Q122" s="51"/>
      <c r="R122" s="51"/>
      <c r="S122" s="62">
        <f t="shared" ref="S122:S129" si="32">SUM(G122:R122)</f>
        <v>54</v>
      </c>
    </row>
    <row r="123" spans="2:19" x14ac:dyDescent="0.25">
      <c r="B123" s="34"/>
      <c r="C123" s="5">
        <v>3</v>
      </c>
      <c r="D123" s="5">
        <v>1</v>
      </c>
      <c r="E123" s="6"/>
      <c r="F123" s="5" t="s">
        <v>72</v>
      </c>
      <c r="G123" s="14">
        <v>15</v>
      </c>
      <c r="H123" s="7">
        <v>15</v>
      </c>
      <c r="I123" s="7">
        <v>15</v>
      </c>
      <c r="J123" s="7"/>
      <c r="K123" s="7"/>
      <c r="L123" s="7"/>
      <c r="M123" s="7"/>
      <c r="N123" s="7"/>
      <c r="O123" s="7"/>
      <c r="P123" s="7"/>
      <c r="Q123" s="7"/>
      <c r="R123" s="7"/>
      <c r="S123" s="23">
        <f t="shared" si="32"/>
        <v>45</v>
      </c>
    </row>
    <row r="124" spans="2:19" x14ac:dyDescent="0.25">
      <c r="B124" s="34"/>
      <c r="C124" s="5"/>
      <c r="D124" s="5"/>
      <c r="E124" s="6"/>
      <c r="F124" s="5"/>
      <c r="G124" s="14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23">
        <f>SUM(G124:R124)</f>
        <v>0</v>
      </c>
    </row>
    <row r="125" spans="2:19" x14ac:dyDescent="0.25">
      <c r="B125" s="34"/>
      <c r="C125" s="6"/>
      <c r="D125" s="6"/>
      <c r="E125" s="6"/>
      <c r="F125" s="5"/>
      <c r="G125" s="14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23">
        <f t="shared" ref="S125" si="33">SUM(G125:R125)</f>
        <v>0</v>
      </c>
    </row>
    <row r="126" spans="2:19" x14ac:dyDescent="0.25">
      <c r="B126" s="34"/>
      <c r="C126" s="5"/>
      <c r="D126" s="5"/>
      <c r="E126" s="6"/>
      <c r="F126" s="5"/>
      <c r="G126" s="14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23">
        <f t="shared" ref="S126" si="34">SUM(G126:R126)</f>
        <v>0</v>
      </c>
    </row>
    <row r="127" spans="2:19" x14ac:dyDescent="0.25">
      <c r="B127" s="34"/>
      <c r="C127" s="5"/>
      <c r="D127" s="5"/>
      <c r="E127" s="6"/>
      <c r="F127" s="5"/>
      <c r="G127" s="14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23">
        <f t="shared" si="32"/>
        <v>0</v>
      </c>
    </row>
    <row r="128" spans="2:19" x14ac:dyDescent="0.25">
      <c r="B128" s="34"/>
      <c r="C128" s="5"/>
      <c r="D128" s="5"/>
      <c r="E128" s="6"/>
      <c r="F128" s="5"/>
      <c r="G128" s="14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23">
        <f t="shared" si="32"/>
        <v>0</v>
      </c>
    </row>
    <row r="129" spans="2:19" ht="15.75" thickBot="1" x14ac:dyDescent="0.3">
      <c r="B129" s="35"/>
      <c r="C129" s="9"/>
      <c r="D129" s="9"/>
      <c r="E129" s="9"/>
      <c r="F129" s="9"/>
      <c r="G129" s="20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2">
        <f t="shared" si="32"/>
        <v>0</v>
      </c>
    </row>
  </sheetData>
  <sheetProtection algorithmName="SHA-512" hashValue="8O3EJgJ5cf1+81Sl3DrnHH3T9Em/BFtpqNhIHcL5GF2bPvHXlpQYIdHlpRxVaraQXJvmAOeaRQDRxn5e8p6OLA==" saltValue="qzYUbkoi3sf6SOSUJe2Amg==" spinCount="100000" sheet="1" objects="1" scenarios="1"/>
  <mergeCells count="11">
    <mergeCell ref="H2:R2"/>
    <mergeCell ref="B104:B115"/>
    <mergeCell ref="B122:B129"/>
    <mergeCell ref="B54:B73"/>
    <mergeCell ref="U4:V4"/>
    <mergeCell ref="U5:Y5"/>
    <mergeCell ref="B78:B98"/>
    <mergeCell ref="B6:B20"/>
    <mergeCell ref="U6:AB6"/>
    <mergeCell ref="B26:B37"/>
    <mergeCell ref="B38:B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2024-01-24T13:31:50Z</dcterms:created>
  <dcterms:modified xsi:type="dcterms:W3CDTF">2026-05-29T14:21:55Z</dcterms:modified>
</cp:coreProperties>
</file>