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llsaintsbhm1.sharepoint.com/sites/preschool-team/Shared Documents/General/2026-27/Registration Documents/"/>
    </mc:Choice>
  </mc:AlternateContent>
  <xr:revisionPtr revIDLastSave="316" documentId="13_ncr:1_{DCE4DDA6-6EF0-4466-A1FC-88727A4FFDC5}" xr6:coauthVersionLast="47" xr6:coauthVersionMax="47" xr10:uidLastSave="{9E091896-19E2-43B7-9ABB-20A0E50A77C6}"/>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9" i="1" l="1"/>
  <c r="D18" i="1"/>
  <c r="D17" i="1"/>
  <c r="F18" i="1"/>
  <c r="F19" i="1"/>
  <c r="E18" i="1"/>
  <c r="E19" i="1"/>
  <c r="F17" i="1"/>
  <c r="E17" i="1"/>
  <c r="B19" i="1" l="1"/>
  <c r="B17" i="1"/>
  <c r="B18" i="1"/>
</calcChain>
</file>

<file path=xl/sharedStrings.xml><?xml version="1.0" encoding="utf-8"?>
<sst xmlns="http://schemas.openxmlformats.org/spreadsheetml/2006/main" count="19" uniqueCount="19">
  <si>
    <t>M-F</t>
  </si>
  <si>
    <t>MWF</t>
  </si>
  <si>
    <t>T/TH</t>
  </si>
  <si>
    <t>Days Enrolled</t>
  </si>
  <si>
    <t xml:space="preserve">Monthly </t>
  </si>
  <si>
    <t>Semester w/discount</t>
  </si>
  <si>
    <t>Semester Discount</t>
  </si>
  <si>
    <t>Semester Total</t>
  </si>
  <si>
    <t>Yearly Total</t>
  </si>
  <si>
    <t>ASEP is open 9:00 AM to 1:00 PM.  We do not offer before or after care.
Monthly Tuition is the same for each month (August - May) regardless of the number of school days in that month.</t>
  </si>
  <si>
    <t>Three or more children</t>
  </si>
  <si>
    <t>One child</t>
  </si>
  <si>
    <t>Two children</t>
  </si>
  <si>
    <t>Tuition may be paid monthly or by semester.  Monthly payments are due on the 15th of each month by automatic subscription.  Semester payments are due on August 15th and January 15th.  
We require 30 days written notice of withdrawal to stop automatic payments.</t>
  </si>
  <si>
    <t>Registration</t>
  </si>
  <si>
    <t>Supply</t>
  </si>
  <si>
    <t>Forms are due April 30th - late forms will be subject to a $20 late fee.</t>
  </si>
  <si>
    <t>Supply fee is refundable until April 30th.</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</si>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</sst>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4" x14ac:knownFonts="1">
    <font>
      <sz val="11"/>
      <color theme="1"/>
      <name val="Calibri"/>
      <family val="2"/>
      <scheme val="minor"/>
    </font>
    <font>
      <sz val="16"/>
      <color theme="1"/>
      <name val="Calibri"/>
      <family val="2"/>
      <scheme val="minor"/>
    </font>
    <font>
      <sz val="16"/>
      <color theme="1"/>
      <name val="Arial"/>
      <family val="2"/>
    </font>
    <font>
      <u/>
      <sz val="16"/>
      <color theme="1"/>
      <name val="Arial"/>
      <family val="2"/>
    </font>
    <font>
      <b/>
      <sz val="16"/>
      <color theme="1"/>
      <name val="Calibri"/>
      <family val="2"/>
      <scheme val="minor"/>
    </font>
    <font>
      <b/>
      <sz val="16"/>
      <color rgb="FFFF0000"/>
      <name val="Calibri"/>
      <family val="2"/>
      <scheme val="minor"/>
    </font>
    <font>
      <sz val="8"/>
      <name val="Calibri"/>
      <family val="2"/>
      <scheme val="minor"/>
    </font>
    <font>
      <b/>
      <u/>
      <sz val="18"/>
      <color theme="1"/>
      <name val="Calibri"/>
      <family val="2"/>
      <scheme val="minor"/>
    </font>
    <font>
      <sz val="18"/>
      <color theme="1"/>
      <name val="Calibri"/>
      <family val="2"/>
      <scheme val="minor"/>
    </font>
    <font>
      <b/>
      <sz val="12"/>
      <color theme="1"/>
      <name val="Calibri"/>
      <family val="2"/>
      <scheme val="minor"/>
    </font>
    <font>
      <b/>
      <sz val="16"/>
      <color theme="1"/>
      <name val="Arial"/>
      <family val="2"/>
    </font>
    <font>
      <b/>
      <u/>
      <sz val="16"/>
      <color theme="1"/>
      <name val="Arial"/>
      <family val="2"/>
    </font>
    <font>
      <sz val="12"/>
      <color theme="1"/>
      <name val="Arial"/>
      <family val="2"/>
    </font>
    <font>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3" fillId="0" borderId="0" applyFont="0" applyFill="0" applyBorder="0" applyAlignment="0" applyProtection="0"/>
  </cellStyleXfs>
  <cellXfs count="37">
    <xf numFmtId="0" fontId="0" fillId="0" borderId="0" xfId="0"/>
    <xf numFmtId="0" fontId="1" fillId="0" borderId="0" xfId="0" applyFont="1"/>
    <xf numFmtId="0" fontId="3" fillId="0" borderId="0" xfId="0" applyFont="1" applyAlignment="1">
      <alignment vertical="center"/>
    </xf>
    <xf numFmtId="0" fontId="2" fillId="0" borderId="0" xfId="0" applyFont="1" applyAlignment="1">
      <alignment vertical="center"/>
    </xf>
    <xf numFmtId="6" fontId="2" fillId="0" borderId="0" xfId="0" applyNumberFormat="1" applyFont="1" applyAlignment="1">
      <alignment vertical="center"/>
    </xf>
    <xf numFmtId="8" fontId="1" fillId="0" borderId="0" xfId="0" applyNumberFormat="1" applyFont="1"/>
    <xf numFmtId="0" fontId="7" fillId="0" borderId="0" xfId="0" applyFont="1"/>
    <xf numFmtId="0" fontId="8" fillId="0" borderId="0" xfId="0" applyFont="1"/>
    <xf numFmtId="0" fontId="1" fillId="0" borderId="0" xfId="0" applyFont="1" applyAlignment="1">
      <alignment horizontal="right"/>
    </xf>
    <xf numFmtId="6" fontId="1" fillId="0" borderId="0" xfId="0" applyNumberFormat="1" applyFont="1" applyAlignment="1">
      <alignment horizontal="center"/>
    </xf>
    <xf numFmtId="0" fontId="9" fillId="0" borderId="0" xfId="0" applyFont="1" applyAlignment="1">
      <alignment horizontal="left"/>
    </xf>
    <xf numFmtId="0" fontId="11" fillId="0" borderId="0" xfId="0" applyFont="1"/>
    <xf numFmtId="0" fontId="5" fillId="0" borderId="0" xfId="0" applyFont="1" applyAlignment="1">
      <alignment wrapText="1"/>
    </xf>
    <xf numFmtId="0" fontId="1" fillId="0" borderId="0" xfId="0" applyFont="1" applyAlignment="1">
      <alignment horizontal="center" vertical="center"/>
    </xf>
    <xf numFmtId="8" fontId="1" fillId="0" borderId="0" xfId="0" applyNumberFormat="1" applyFont="1" applyAlignment="1">
      <alignment horizontal="center" vertical="center"/>
    </xf>
    <xf numFmtId="8" fontId="1" fillId="0" borderId="0" xfId="0" applyNumberFormat="1" applyFont="1" applyAlignment="1">
      <alignment horizontal="center"/>
    </xf>
    <xf numFmtId="8" fontId="1" fillId="0" borderId="1" xfId="0" applyNumberFormat="1" applyFont="1" applyBorder="1" applyAlignment="1">
      <alignment horizontal="center" vertical="center"/>
    </xf>
    <xf numFmtId="8" fontId="1" fillId="0" borderId="1" xfId="0" applyNumberFormat="1"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5" xfId="0" applyFont="1" applyBorder="1" applyAlignment="1">
      <alignment horizontal="center" vertical="center"/>
    </xf>
    <xf numFmtId="8" fontId="1" fillId="0" borderId="6" xfId="0" applyNumberFormat="1" applyFont="1" applyBorder="1" applyAlignment="1">
      <alignment horizontal="center" vertical="center"/>
    </xf>
    <xf numFmtId="0" fontId="1" fillId="0" borderId="7" xfId="0" applyFont="1" applyBorder="1" applyAlignment="1">
      <alignment horizontal="center" vertical="center"/>
    </xf>
    <xf numFmtId="8" fontId="1" fillId="0" borderId="8" xfId="0" applyNumberFormat="1" applyFont="1" applyBorder="1" applyAlignment="1">
      <alignment horizontal="center" vertical="center"/>
    </xf>
    <xf numFmtId="8" fontId="1" fillId="0" borderId="8" xfId="0" applyNumberFormat="1" applyFont="1" applyBorder="1" applyAlignment="1">
      <alignment horizontal="center"/>
    </xf>
    <xf numFmtId="8" fontId="1" fillId="0" borderId="9" xfId="0" applyNumberFormat="1" applyFont="1" applyBorder="1" applyAlignment="1">
      <alignment horizontal="center" vertical="center"/>
    </xf>
    <xf numFmtId="0" fontId="12" fillId="0" borderId="0" xfId="0" applyFont="1" applyAlignment="1">
      <alignment vertical="center"/>
    </xf>
    <xf numFmtId="0" fontId="1" fillId="0" borderId="0" xfId="0" applyFont="1" applyAlignment="1">
      <alignment horizontal="center"/>
    </xf>
    <xf numFmtId="0" fontId="4" fillId="0" borderId="0" xfId="0" applyFont="1" applyAlignment="1">
      <alignment horizontal="center" vertical="center"/>
    </xf>
    <xf numFmtId="6" fontId="10" fillId="0" borderId="1" xfId="0" applyNumberFormat="1" applyFont="1" applyBorder="1" applyAlignment="1">
      <alignment horizontal="center" vertical="center"/>
    </xf>
    <xf numFmtId="6" fontId="10" fillId="0" borderId="1" xfId="0" applyNumberFormat="1" applyFont="1" applyBorder="1" applyAlignment="1">
      <alignment horizontal="center" wrapText="1"/>
    </xf>
    <xf numFmtId="164" fontId="1" fillId="0" borderId="1" xfId="0" applyNumberFormat="1" applyFont="1" applyBorder="1" applyAlignment="1">
      <alignment horizontal="center" vertical="center"/>
    </xf>
    <xf numFmtId="164" fontId="4" fillId="0" borderId="1" xfId="1" applyNumberFormat="1" applyFont="1" applyBorder="1" applyAlignment="1">
      <alignment horizontal="center" vertical="center"/>
    </xf>
    <xf numFmtId="6" fontId="10" fillId="0" borderId="1" xfId="0" applyNumberFormat="1" applyFont="1" applyBorder="1" applyAlignment="1">
      <alignment horizontal="center" vertical="center" wrapText="1"/>
    </xf>
    <xf numFmtId="0" fontId="5" fillId="0" borderId="0" xfId="0" applyFont="1" applyAlignment="1">
      <alignment horizontal="center" wrapText="1"/>
    </xf>
    <xf numFmtId="0" fontId="1"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view="pageLayout" topLeftCell="A9" zoomScaleNormal="100" workbookViewId="0">
      <selection activeCell="A3" sqref="A3:D6"/>
    </sheetView>
  </sheetViews>
  <sheetFormatPr defaultColWidth="11.42578125" defaultRowHeight="21" x14ac:dyDescent="0.35"/>
  <cols>
    <col min="1" max="1" width="18" style="1" customWidth="1"/>
    <col min="2" max="2" width="17.140625" style="1" customWidth="1"/>
    <col min="3" max="3" width="15.7109375" style="1" customWidth="1"/>
    <col min="4" max="5" width="17.140625" style="1" customWidth="1"/>
    <col min="6" max="6" width="16.28515625" style="1" customWidth="1"/>
    <col min="7" max="7" width="15.140625" style="1" customWidth="1"/>
    <col min="8" max="16384" width="11.42578125" style="1"/>
  </cols>
  <sheetData>
    <row r="1" spans="1:7" x14ac:dyDescent="0.35">
      <c r="A1" s="2"/>
    </row>
    <row r="2" spans="1:7" x14ac:dyDescent="0.35">
      <c r="C2" s="11"/>
    </row>
    <row r="3" spans="1:7" x14ac:dyDescent="0.35">
      <c r="A3" s="11"/>
      <c r="B3" s="29" t="s">
        <v>14</v>
      </c>
      <c r="C3" s="29" t="s">
        <v>15</v>
      </c>
      <c r="D3" s="29" t="s">
        <v>18</v>
      </c>
      <c r="E3" s="13"/>
      <c r="F3" s="13"/>
    </row>
    <row r="4" spans="1:7" x14ac:dyDescent="0.35">
      <c r="A4" s="30" t="s">
        <v>11</v>
      </c>
      <c r="B4" s="32">
        <v>150</v>
      </c>
      <c r="C4" s="32">
        <v>250</v>
      </c>
      <c r="D4" s="33">
        <v>400</v>
      </c>
      <c r="E4" s="28"/>
      <c r="F4" s="28"/>
    </row>
    <row r="5" spans="1:7" ht="40.5" x14ac:dyDescent="0.35">
      <c r="A5" s="34" t="s">
        <v>12</v>
      </c>
      <c r="B5" s="32">
        <v>300</v>
      </c>
      <c r="C5" s="32">
        <v>450</v>
      </c>
      <c r="D5" s="33">
        <v>750</v>
      </c>
      <c r="E5" s="28"/>
      <c r="F5" s="28"/>
    </row>
    <row r="6" spans="1:7" ht="63" customHeight="1" x14ac:dyDescent="0.35">
      <c r="A6" s="31" t="s">
        <v>10</v>
      </c>
      <c r="B6" s="32">
        <v>450</v>
      </c>
      <c r="C6" s="32">
        <v>500</v>
      </c>
      <c r="D6" s="33">
        <v>950</v>
      </c>
      <c r="E6" s="28"/>
      <c r="F6" s="28"/>
    </row>
    <row r="7" spans="1:7" x14ac:dyDescent="0.35">
      <c r="A7" s="3"/>
      <c r="B7" s="4"/>
    </row>
    <row r="8" spans="1:7" x14ac:dyDescent="0.35">
      <c r="A8" s="27" t="s">
        <v>17</v>
      </c>
      <c r="B8" s="4"/>
    </row>
    <row r="9" spans="1:7" x14ac:dyDescent="0.35">
      <c r="A9" s="27" t="s">
        <v>16</v>
      </c>
      <c r="B9" s="4"/>
    </row>
    <row r="10" spans="1:7" x14ac:dyDescent="0.35">
      <c r="A10" s="3"/>
      <c r="B10" s="4"/>
    </row>
    <row r="12" spans="1:7" ht="61.5" customHeight="1" x14ac:dyDescent="0.35">
      <c r="A12" s="35" t="s">
        <v>9</v>
      </c>
      <c r="B12" s="35"/>
      <c r="C12" s="35"/>
      <c r="D12" s="35"/>
      <c r="E12" s="35"/>
      <c r="F12" s="35"/>
      <c r="G12" s="12"/>
    </row>
    <row r="15" spans="1:7" ht="21.75" thickBot="1" x14ac:dyDescent="0.4"/>
    <row r="16" spans="1:7" ht="42" x14ac:dyDescent="0.35">
      <c r="A16" s="18" t="s">
        <v>3</v>
      </c>
      <c r="B16" s="19" t="s">
        <v>8</v>
      </c>
      <c r="C16" s="19" t="s">
        <v>4</v>
      </c>
      <c r="D16" s="19" t="s">
        <v>7</v>
      </c>
      <c r="E16" s="19" t="s">
        <v>6</v>
      </c>
      <c r="F16" s="20" t="s">
        <v>5</v>
      </c>
    </row>
    <row r="17" spans="1:7" ht="21.75" customHeight="1" x14ac:dyDescent="0.35">
      <c r="A17" s="21" t="s">
        <v>0</v>
      </c>
      <c r="B17" s="16">
        <f>D17*2</f>
        <v>4300</v>
      </c>
      <c r="C17" s="16">
        <v>430</v>
      </c>
      <c r="D17" s="17">
        <f>C17*5</f>
        <v>2150</v>
      </c>
      <c r="E17" s="16">
        <f>C17*5*0.02</f>
        <v>43</v>
      </c>
      <c r="F17" s="22">
        <f>C17*5*0.98</f>
        <v>2107</v>
      </c>
      <c r="G17" s="5"/>
    </row>
    <row r="18" spans="1:7" x14ac:dyDescent="0.35">
      <c r="A18" s="21" t="s">
        <v>1</v>
      </c>
      <c r="B18" s="16">
        <f t="shared" ref="B18:B19" si="0">D18*2</f>
        <v>3300</v>
      </c>
      <c r="C18" s="16">
        <v>330</v>
      </c>
      <c r="D18" s="17">
        <f>C18*5</f>
        <v>1650</v>
      </c>
      <c r="E18" s="16">
        <f t="shared" ref="E18:E19" si="1">C18*5*0.02</f>
        <v>33</v>
      </c>
      <c r="F18" s="22">
        <f t="shared" ref="F18:F19" si="2">C18*5*0.98</f>
        <v>1617</v>
      </c>
      <c r="G18" s="5"/>
    </row>
    <row r="19" spans="1:7" ht="21.75" thickBot="1" x14ac:dyDescent="0.4">
      <c r="A19" s="23" t="s">
        <v>2</v>
      </c>
      <c r="B19" s="24">
        <f t="shared" si="0"/>
        <v>2800</v>
      </c>
      <c r="C19" s="24">
        <v>280</v>
      </c>
      <c r="D19" s="25">
        <f>C19*5</f>
        <v>1400</v>
      </c>
      <c r="E19" s="24">
        <f t="shared" si="1"/>
        <v>28</v>
      </c>
      <c r="F19" s="26">
        <f t="shared" si="2"/>
        <v>1372</v>
      </c>
      <c r="G19" s="5"/>
    </row>
    <row r="20" spans="1:7" x14ac:dyDescent="0.35">
      <c r="A20" s="13"/>
      <c r="B20" s="14"/>
      <c r="C20" s="14"/>
      <c r="D20" s="15"/>
      <c r="E20" s="14"/>
      <c r="F20" s="14"/>
      <c r="G20" s="5"/>
    </row>
    <row r="21" spans="1:7" x14ac:dyDescent="0.35">
      <c r="A21" s="13"/>
      <c r="B21" s="14"/>
      <c r="C21" s="14"/>
      <c r="D21" s="15"/>
      <c r="E21" s="14"/>
      <c r="F21" s="14"/>
      <c r="G21" s="5"/>
    </row>
    <row r="22" spans="1:7" ht="79.5" customHeight="1" x14ac:dyDescent="0.35">
      <c r="A22" s="36" t="s">
        <v>13</v>
      </c>
      <c r="B22" s="36"/>
      <c r="C22" s="36"/>
      <c r="D22" s="36"/>
      <c r="E22" s="36"/>
      <c r="F22" s="36"/>
      <c r="G22" s="5"/>
    </row>
    <row r="23" spans="1:7" x14ac:dyDescent="0.35">
      <c r="A23" s="13"/>
      <c r="B23" s="14"/>
      <c r="C23" s="14"/>
      <c r="D23" s="15"/>
      <c r="E23" s="14"/>
      <c r="F23" s="14"/>
      <c r="G23" s="5"/>
    </row>
    <row r="24" spans="1:7" x14ac:dyDescent="0.35">
      <c r="A24" s="13"/>
      <c r="B24" s="14"/>
      <c r="C24" s="14"/>
      <c r="D24" s="15"/>
      <c r="E24" s="14"/>
      <c r="F24" s="14"/>
      <c r="G24" s="5"/>
    </row>
    <row r="27" spans="1:7" ht="23.25" x14ac:dyDescent="0.35">
      <c r="A27" s="10"/>
      <c r="B27" s="7"/>
      <c r="C27" s="7"/>
      <c r="D27" s="6"/>
    </row>
    <row r="28" spans="1:7" x14ac:dyDescent="0.35">
      <c r="A28" s="8"/>
      <c r="B28" s="9"/>
      <c r="D28" s="8"/>
      <c r="E28" s="9"/>
    </row>
    <row r="29" spans="1:7" x14ac:dyDescent="0.35">
      <c r="A29" s="8"/>
      <c r="B29" s="9"/>
      <c r="D29" s="8"/>
      <c r="E29" s="9"/>
    </row>
    <row r="30" spans="1:7" x14ac:dyDescent="0.35">
      <c r="D30" s="8"/>
      <c r="E30" s="9"/>
    </row>
  </sheetData>
  <mergeCells count="2">
    <mergeCell ref="A12:F12"/>
    <mergeCell ref="A22:F22"/>
  </mergeCells>
  <phoneticPr fontId="6" type="noConversion"/>
  <pageMargins left="0.32666666666666666" right="0.25" top="0.89833333333333332" bottom="0.15312500000000001" header="0.3" footer="0.3"/>
  <pageSetup scale="98" orientation="portrait" r:id="rId1"/>
  <headerFooter>
    <oddHeader>&amp;C&amp;"Arial,Bold"&amp;18Registration/Supply Fees and Tuition Rates
2026-2027</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e8d7dd-41e4-47c3-89de-f7701d4acd7d" xsi:nil="true"/>
    <lcf76f155ced4ddcb4097134ff3c332f xmlns="281d50f2-1dd5-439c-a851-abb2b79dfcd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7EC14C43AC3A4F801A91A903C5FF6B" ma:contentTypeVersion="11" ma:contentTypeDescription="Create a new document." ma:contentTypeScope="" ma:versionID="8100d2861a4fe8c5ef287dc9ac1c1028">
  <xsd:schema xmlns:xsd="http://www.w3.org/2001/XMLSchema" xmlns:xs="http://www.w3.org/2001/XMLSchema" xmlns:p="http://schemas.microsoft.com/office/2006/metadata/properties" xmlns:ns2="281d50f2-1dd5-439c-a851-abb2b79dfcd0" xmlns:ns3="51e8d7dd-41e4-47c3-89de-f7701d4acd7d" targetNamespace="http://schemas.microsoft.com/office/2006/metadata/properties" ma:root="true" ma:fieldsID="203fcd5acf47adee4f61bdbb67ec7c9e" ns2:_="" ns3:_="">
    <xsd:import namespace="281d50f2-1dd5-439c-a851-abb2b79dfcd0"/>
    <xsd:import namespace="51e8d7dd-41e4-47c3-89de-f7701d4acd7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d50f2-1dd5-439c-a851-abb2b79df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9717b33-a262-48c6-899c-79693156ac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e8d7dd-41e4-47c3-89de-f7701d4acd7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173c4be-8124-4f47-a446-f8d823e973dc}" ma:internalName="TaxCatchAll" ma:showField="CatchAllData" ma:web="51e8d7dd-41e4-47c3-89de-f7701d4acd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43902-D68F-45C5-995D-8C6C156B294F}">
  <ds:schemaRefs>
    <ds:schemaRef ds:uri="http://schemas.microsoft.com/office/2006/metadata/properties"/>
    <ds:schemaRef ds:uri="http://schemas.microsoft.com/office/infopath/2007/PartnerControls"/>
    <ds:schemaRef ds:uri="51e8d7dd-41e4-47c3-89de-f7701d4acd7d"/>
    <ds:schemaRef ds:uri="281d50f2-1dd5-439c-a851-abb2b79dfcd0"/>
  </ds:schemaRefs>
</ds:datastoreItem>
</file>

<file path=customXml/itemProps2.xml><?xml version="1.0" encoding="utf-8"?>
<ds:datastoreItem xmlns:ds="http://schemas.openxmlformats.org/officeDocument/2006/customXml" ds:itemID="{E01D0DE5-E3D5-4296-A0AD-32DC0EE4EDF5}">
  <ds:schemaRefs>
    <ds:schemaRef ds:uri="http://schemas.microsoft.com/sharepoint/v3/contenttype/forms"/>
  </ds:schemaRefs>
</ds:datastoreItem>
</file>

<file path=customXml/itemProps3.xml><?xml version="1.0" encoding="utf-8"?>
<ds:datastoreItem xmlns:ds="http://schemas.openxmlformats.org/officeDocument/2006/customXml" ds:itemID="{4C96B317-7A3E-452C-9DDD-57C309007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d50f2-1dd5-439c-a851-abb2b79dfcd0"/>
    <ds:schemaRef ds:uri="51e8d7dd-41e4-47c3-89de-f7701d4ac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preschoolfinance</dc:creator>
  <cp:lastModifiedBy>Callie Huffstutler</cp:lastModifiedBy>
  <cp:lastPrinted>2026-01-09T16:51:11Z</cp:lastPrinted>
  <dcterms:created xsi:type="dcterms:W3CDTF">2021-01-14T15:33:01Z</dcterms:created>
  <dcterms:modified xsi:type="dcterms:W3CDTF">2026-01-09T18:40:00Z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0x0101003A7EC14C43AC3A4F801A91A903C5FF6B</vt:lpwstr>
  </property>
  <property fmtid="{D5CDD505-2E9C-101B-9397-08002B2CF9AE}" pid="3" name="MediaServiceImageTags">
    <vt:lpwstr/>
  </property>
</Properties>
</file>