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 Marketing\1. Marketing 2012 - Present\Customer Portals\HTC\"/>
    </mc:Choice>
  </mc:AlternateContent>
  <bookViews>
    <workbookView xWindow="-50" yWindow="2160" windowWidth="14880" windowHeight="6600" tabRatio="648"/>
  </bookViews>
  <sheets>
    <sheet name="Summary of hours" sheetId="1" r:id="rId1"/>
  </sheets>
  <definedNames>
    <definedName name="_xlnm.Print_Area" localSheetId="0">'Summary of hours'!$A$1:$G$41</definedName>
  </definedNames>
  <calcPr calcId="162913"/>
</workbook>
</file>

<file path=xl/calcChain.xml><?xml version="1.0" encoding="utf-8"?>
<calcChain xmlns="http://schemas.openxmlformats.org/spreadsheetml/2006/main">
  <c r="E11" i="1" l="1"/>
  <c r="E20" i="1" l="1"/>
  <c r="E21" i="1"/>
  <c r="E22" i="1"/>
  <c r="E23" i="1"/>
  <c r="E12" i="1" l="1"/>
  <c r="E6" i="1" l="1"/>
  <c r="E7" i="1" l="1"/>
  <c r="E8" i="1" s="1"/>
  <c r="E15" i="1"/>
  <c r="E16" i="1"/>
  <c r="E17" i="1"/>
  <c r="E18" i="1"/>
  <c r="E19" i="1"/>
  <c r="D24" i="1"/>
  <c r="C24" i="1"/>
  <c r="E24" i="1" l="1"/>
  <c r="E10" i="1" l="1"/>
</calcChain>
</file>

<file path=xl/sharedStrings.xml><?xml version="1.0" encoding="utf-8"?>
<sst xmlns="http://schemas.openxmlformats.org/spreadsheetml/2006/main" count="40" uniqueCount="39">
  <si>
    <t>W/E Saturday</t>
  </si>
  <si>
    <t>Fleet Data</t>
  </si>
  <si>
    <t>Difference</t>
  </si>
  <si>
    <t>Disabled</t>
  </si>
  <si>
    <t>Total</t>
  </si>
  <si>
    <t xml:space="preserve">Forecasted Hours </t>
  </si>
  <si>
    <t>Qty for Repair</t>
  </si>
  <si>
    <t>Total  Hours Worked by Symonds Staff</t>
  </si>
  <si>
    <t>Combined  Hours worked</t>
  </si>
  <si>
    <t>Machine Number</t>
  </si>
  <si>
    <t>Working Y/N</t>
  </si>
  <si>
    <t>Hr Meter Reading</t>
  </si>
  <si>
    <t>Please email before 10am every Monday to:</t>
  </si>
  <si>
    <t>cpm@symondsuk.co.uk</t>
  </si>
  <si>
    <t>% out of action</t>
  </si>
  <si>
    <t>Main Fleet/Baskets</t>
  </si>
  <si>
    <t>Flatbeds</t>
  </si>
  <si>
    <t>Total  Hours Worked by Agency Staff</t>
  </si>
  <si>
    <t>Qty on Site</t>
  </si>
  <si>
    <t>Wk Number</t>
  </si>
  <si>
    <t>Site Name</t>
  </si>
  <si>
    <t>Additional Information/Reason for hours Difference:</t>
  </si>
  <si>
    <t>Retrieval  Equipment</t>
  </si>
  <si>
    <t>Shallow Shoppers</t>
  </si>
  <si>
    <t>Double baby</t>
  </si>
  <si>
    <t>Baby Todlers</t>
  </si>
  <si>
    <t>Twin Todlers</t>
  </si>
  <si>
    <t>Carriers</t>
  </si>
  <si>
    <t>Fun carts</t>
  </si>
  <si>
    <t>Total overtime hours</t>
  </si>
  <si>
    <t>Total holiday hours</t>
  </si>
  <si>
    <t>HTC Meadows</t>
  </si>
  <si>
    <t>Y/Y</t>
  </si>
  <si>
    <t xml:space="preserve">   New Alke electric </t>
  </si>
  <si>
    <t xml:space="preserve">   2685 Trailer / Trailer</t>
  </si>
  <si>
    <t xml:space="preserve">   Old Alke electric</t>
  </si>
  <si>
    <t>n/n</t>
  </si>
  <si>
    <t>n/Y</t>
  </si>
  <si>
    <t xml:space="preserve">     Diesel Tug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</si>
</sst>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6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0" fontId="2" fillId="0" borderId="3" xfId="0" applyNumberFormat="1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49" fontId="4" fillId="0" borderId="17" xfId="0" applyNumberFormat="1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2" fillId="0" borderId="7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2" borderId="0" xfId="0" applyFont="1" applyFill="1" applyBorder="1"/>
    <xf numFmtId="0" fontId="3" fillId="0" borderId="0" xfId="0" applyFont="1" applyBorder="1" applyAlignment="1">
      <alignment horizontal="right"/>
    </xf>
    <xf numFmtId="10" fontId="2" fillId="3" borderId="3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10" fontId="7" fillId="0" borderId="20" xfId="0" applyNumberFormat="1" applyFont="1" applyBorder="1" applyAlignment="1">
      <alignment horizontal="center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2" fillId="0" borderId="1" xfId="0" applyNumberFormat="1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2" xfId="0" applyFont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4" xfId="0" applyFont="1" applyBorder="1" applyProtection="1"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3" xfId="0" applyFont="1" applyBorder="1" applyAlignment="1" applyProtection="1">
      <alignment horizontal="center" wrapText="1"/>
      <protection locked="0"/>
    </xf>
    <xf numFmtId="0" fontId="3" fillId="0" borderId="4" xfId="0" applyFont="1" applyBorder="1" applyAlignment="1" applyProtection="1">
      <alignment horizontal="center" wrapText="1"/>
      <protection locked="0"/>
    </xf>
    <xf numFmtId="0" fontId="3" fillId="0" borderId="5" xfId="0" applyFont="1" applyBorder="1" applyAlignment="1" applyProtection="1">
      <alignment horizontal="center" wrapText="1"/>
      <protection locked="0"/>
    </xf>
    <xf numFmtId="0" fontId="3" fillId="0" borderId="6" xfId="0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5" fillId="0" borderId="15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14" fontId="6" fillId="0" borderId="10" xfId="0" applyNumberFormat="1" applyFont="1" applyBorder="1" applyAlignment="1" applyProtection="1">
      <alignment horizontal="center" vertical="center"/>
      <protection locked="0"/>
    </xf>
    <xf numFmtId="14" fontId="6" fillId="0" borderId="11" xfId="0" applyNumberFormat="1" applyFont="1" applyBorder="1" applyAlignment="1" applyProtection="1">
      <alignment horizontal="center" vertical="center"/>
      <protection locked="0"/>
    </xf>
    <xf numFmtId="14" fontId="6" fillId="0" borderId="18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</cellXfs>
  <cellStyles count="2">
    <cellStyle name="Hyperlink" xfId="1" builtinId="8"/>
    <cellStyle name="Normal" xfId="0" builtinId="0"/>
  </cellStyles>
  <dxfs count="10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pm@symondsuk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8"/>
  <sheetViews>
    <sheetView tabSelected="1" zoomScale="70" zoomScaleNormal="70" workbookViewId="0">
      <selection activeCell="G30" sqref="G30"/>
    </sheetView>
  </sheetViews>
  <sheetFormatPr defaultColWidth="9" defaultRowHeight="18.5" x14ac:dyDescent="0.45"/>
  <cols>
    <col min="1" max="1" width="5.08203125" style="1" customWidth="1"/>
    <col min="2" max="2" width="44.33203125" style="1" customWidth="1"/>
    <col min="3" max="5" width="13.08203125" style="2" customWidth="1"/>
    <col min="6" max="6" width="11.83203125" style="1" customWidth="1"/>
    <col min="7" max="7" width="16.75" style="1" bestFit="1" customWidth="1"/>
    <col min="8" max="8" width="9" style="1" customWidth="1"/>
    <col min="9" max="16384" width="9" style="1"/>
  </cols>
  <sheetData>
    <row r="1" spans="2:8" ht="19" thickBot="1" x14ac:dyDescent="0.5">
      <c r="B1" s="47"/>
      <c r="C1" s="47"/>
      <c r="D1" s="47"/>
      <c r="E1" s="47"/>
    </row>
    <row r="2" spans="2:8" ht="22.5" customHeight="1" x14ac:dyDescent="0.45">
      <c r="B2" s="17" t="s">
        <v>12</v>
      </c>
      <c r="C2" s="56" t="s">
        <v>13</v>
      </c>
      <c r="D2" s="56"/>
      <c r="E2" s="57"/>
    </row>
    <row r="3" spans="2:8" ht="20.25" customHeight="1" x14ac:dyDescent="0.45">
      <c r="B3" s="18" t="s">
        <v>0</v>
      </c>
      <c r="C3" s="35"/>
      <c r="D3" s="7" t="s">
        <v>19</v>
      </c>
      <c r="E3" s="36"/>
    </row>
    <row r="4" spans="2:8" ht="30" customHeight="1" thickBot="1" x14ac:dyDescent="0.5">
      <c r="B4" s="19" t="s">
        <v>20</v>
      </c>
      <c r="C4" s="58" t="s">
        <v>31</v>
      </c>
      <c r="D4" s="59"/>
      <c r="E4" s="60"/>
    </row>
    <row r="5" spans="2:8" ht="19" thickBot="1" x14ac:dyDescent="0.5">
      <c r="B5" s="47"/>
      <c r="C5" s="47"/>
      <c r="D5" s="47"/>
      <c r="E5" s="47"/>
    </row>
    <row r="6" spans="2:8" s="3" customFormat="1" x14ac:dyDescent="0.35">
      <c r="B6" s="54" t="s">
        <v>7</v>
      </c>
      <c r="C6" s="55"/>
      <c r="D6" s="55"/>
      <c r="E6" s="30" t="e">
        <f>#REF!</f>
        <v>#REF!</v>
      </c>
    </row>
    <row r="7" spans="2:8" s="3" customFormat="1" x14ac:dyDescent="0.35">
      <c r="B7" s="63" t="s">
        <v>17</v>
      </c>
      <c r="C7" s="64"/>
      <c r="D7" s="64"/>
      <c r="E7" s="31" t="e">
        <f>#REF!</f>
        <v>#REF!</v>
      </c>
    </row>
    <row r="8" spans="2:8" s="4" customFormat="1" ht="26" x14ac:dyDescent="0.45">
      <c r="B8" s="63" t="s">
        <v>8</v>
      </c>
      <c r="C8" s="64"/>
      <c r="D8" s="64"/>
      <c r="E8" s="32" t="e">
        <f>E6+E7+E11</f>
        <v>#REF!</v>
      </c>
    </row>
    <row r="9" spans="2:8" s="4" customFormat="1" x14ac:dyDescent="0.45">
      <c r="B9" s="63" t="s">
        <v>5</v>
      </c>
      <c r="C9" s="64"/>
      <c r="D9" s="64"/>
      <c r="E9" s="29">
        <v>440</v>
      </c>
      <c r="F9" s="1"/>
      <c r="G9" s="1"/>
      <c r="H9" s="1"/>
    </row>
    <row r="10" spans="2:8" s="4" customFormat="1" x14ac:dyDescent="0.45">
      <c r="B10" s="63" t="s">
        <v>2</v>
      </c>
      <c r="C10" s="64"/>
      <c r="D10" s="64"/>
      <c r="E10" s="31" t="e">
        <f>E8-E9</f>
        <v>#REF!</v>
      </c>
      <c r="F10" s="3"/>
      <c r="G10" s="3"/>
      <c r="H10" s="3"/>
    </row>
    <row r="11" spans="2:8" s="4" customFormat="1" x14ac:dyDescent="0.45">
      <c r="B11" s="63" t="s">
        <v>29</v>
      </c>
      <c r="C11" s="64"/>
      <c r="D11" s="64"/>
      <c r="E11" s="31" t="e">
        <f>#REF!</f>
        <v>#REF!</v>
      </c>
    </row>
    <row r="12" spans="2:8" s="4" customFormat="1" ht="19" thickBot="1" x14ac:dyDescent="0.5">
      <c r="B12" s="67" t="s">
        <v>30</v>
      </c>
      <c r="C12" s="68"/>
      <c r="D12" s="69"/>
      <c r="E12" s="33" t="e">
        <f>#REF!</f>
        <v>#REF!</v>
      </c>
    </row>
    <row r="13" spans="2:8" s="4" customFormat="1" ht="19" thickBot="1" x14ac:dyDescent="0.5">
      <c r="B13" s="49"/>
      <c r="C13" s="49"/>
      <c r="D13" s="49"/>
      <c r="E13" s="49"/>
    </row>
    <row r="14" spans="2:8" ht="37" x14ac:dyDescent="0.45">
      <c r="B14" s="8" t="s">
        <v>1</v>
      </c>
      <c r="C14" s="9" t="s">
        <v>18</v>
      </c>
      <c r="D14" s="9" t="s">
        <v>6</v>
      </c>
      <c r="E14" s="10" t="s">
        <v>14</v>
      </c>
      <c r="F14" s="4"/>
      <c r="G14" s="4"/>
      <c r="H14" s="4"/>
    </row>
    <row r="15" spans="2:8" x14ac:dyDescent="0.45">
      <c r="B15" s="11" t="s">
        <v>15</v>
      </c>
      <c r="C15" s="34">
        <v>542</v>
      </c>
      <c r="D15" s="34">
        <v>13</v>
      </c>
      <c r="E15" s="23">
        <f t="shared" ref="E15:E23" si="0">D15/C15</f>
        <v>2.3985239852398525E-2</v>
      </c>
      <c r="F15" s="4"/>
      <c r="G15" s="4"/>
      <c r="H15" s="4"/>
    </row>
    <row r="16" spans="2:8" x14ac:dyDescent="0.45">
      <c r="B16" s="11" t="s">
        <v>23</v>
      </c>
      <c r="C16" s="34">
        <v>1301</v>
      </c>
      <c r="D16" s="34">
        <v>37</v>
      </c>
      <c r="E16" s="12">
        <f t="shared" si="0"/>
        <v>2.8439661798616449E-2</v>
      </c>
    </row>
    <row r="17" spans="2:8" x14ac:dyDescent="0.45">
      <c r="B17" s="11" t="s">
        <v>3</v>
      </c>
      <c r="C17" s="34">
        <v>13</v>
      </c>
      <c r="D17" s="34">
        <v>0</v>
      </c>
      <c r="E17" s="12">
        <f t="shared" si="0"/>
        <v>0</v>
      </c>
      <c r="F17" s="5"/>
      <c r="G17" s="5"/>
      <c r="H17" s="5"/>
    </row>
    <row r="18" spans="2:8" x14ac:dyDescent="0.45">
      <c r="B18" s="11" t="s">
        <v>24</v>
      </c>
      <c r="C18" s="34">
        <v>20</v>
      </c>
      <c r="D18" s="34">
        <v>0</v>
      </c>
      <c r="E18" s="12">
        <f t="shared" si="0"/>
        <v>0</v>
      </c>
      <c r="F18" s="5"/>
      <c r="G18" s="5"/>
      <c r="H18" s="5"/>
    </row>
    <row r="19" spans="2:8" x14ac:dyDescent="0.45">
      <c r="B19" s="11" t="s">
        <v>25</v>
      </c>
      <c r="C19" s="34">
        <v>20</v>
      </c>
      <c r="D19" s="34">
        <v>0</v>
      </c>
      <c r="E19" s="12">
        <f t="shared" si="0"/>
        <v>0</v>
      </c>
      <c r="F19" s="5"/>
      <c r="G19" s="5"/>
      <c r="H19" s="5"/>
    </row>
    <row r="20" spans="2:8" x14ac:dyDescent="0.45">
      <c r="B20" s="11" t="s">
        <v>26</v>
      </c>
      <c r="C20" s="34">
        <v>100</v>
      </c>
      <c r="D20" s="34">
        <v>0</v>
      </c>
      <c r="E20" s="12">
        <f t="shared" si="0"/>
        <v>0</v>
      </c>
      <c r="F20" s="5"/>
      <c r="G20" s="5"/>
      <c r="H20" s="5"/>
    </row>
    <row r="21" spans="2:8" x14ac:dyDescent="0.45">
      <c r="B21" s="11" t="s">
        <v>27</v>
      </c>
      <c r="C21" s="34">
        <v>20</v>
      </c>
      <c r="D21" s="34">
        <v>0</v>
      </c>
      <c r="E21" s="12">
        <f t="shared" si="0"/>
        <v>0</v>
      </c>
      <c r="F21" s="5"/>
      <c r="G21" s="5"/>
      <c r="H21" s="5"/>
    </row>
    <row r="22" spans="2:8" x14ac:dyDescent="0.45">
      <c r="B22" s="24" t="s">
        <v>28</v>
      </c>
      <c r="C22" s="34">
        <v>0</v>
      </c>
      <c r="D22" s="34">
        <v>0</v>
      </c>
      <c r="E22" s="12" t="e">
        <f t="shared" si="0"/>
        <v>#DIV/0!</v>
      </c>
      <c r="F22" s="5"/>
      <c r="G22" s="5"/>
      <c r="H22" s="5"/>
    </row>
    <row r="23" spans="2:8" x14ac:dyDescent="0.45">
      <c r="B23" s="24" t="s">
        <v>16</v>
      </c>
      <c r="C23" s="34">
        <v>0</v>
      </c>
      <c r="D23" s="34">
        <v>0</v>
      </c>
      <c r="E23" s="12" t="e">
        <f t="shared" si="0"/>
        <v>#DIV/0!</v>
      </c>
      <c r="F23" s="5"/>
      <c r="G23" s="5"/>
      <c r="H23" s="5"/>
    </row>
    <row r="24" spans="2:8" ht="21.5" thickBot="1" x14ac:dyDescent="0.55000000000000004">
      <c r="B24" s="25" t="s">
        <v>4</v>
      </c>
      <c r="C24" s="26">
        <f>SUM(C15:C21)</f>
        <v>2016</v>
      </c>
      <c r="D24" s="27">
        <f>SUM(D15:D21)</f>
        <v>50</v>
      </c>
      <c r="E24" s="28">
        <f>D24/C24</f>
        <v>2.48015873015873E-2</v>
      </c>
      <c r="F24" s="5"/>
      <c r="G24" s="22"/>
      <c r="H24" s="5"/>
    </row>
    <row r="25" spans="2:8" ht="19" thickBot="1" x14ac:dyDescent="0.5">
      <c r="B25" s="47"/>
      <c r="C25" s="47"/>
      <c r="D25" s="47"/>
      <c r="E25" s="47"/>
      <c r="F25" s="5"/>
      <c r="G25" s="5"/>
      <c r="H25" s="5"/>
    </row>
    <row r="26" spans="2:8" ht="19" thickBot="1" x14ac:dyDescent="0.5">
      <c r="B26" s="16" t="s">
        <v>22</v>
      </c>
      <c r="C26" s="6"/>
      <c r="D26" s="6"/>
      <c r="E26" s="6"/>
      <c r="F26" s="5"/>
      <c r="G26" s="5"/>
      <c r="H26" s="5"/>
    </row>
    <row r="27" spans="2:8" ht="40.5" customHeight="1" x14ac:dyDescent="0.45">
      <c r="B27" s="8" t="s">
        <v>9</v>
      </c>
      <c r="C27" s="20" t="s">
        <v>10</v>
      </c>
      <c r="D27" s="65" t="s">
        <v>11</v>
      </c>
      <c r="E27" s="66"/>
      <c r="F27" s="5"/>
      <c r="G27" s="5"/>
      <c r="H27" s="5"/>
    </row>
    <row r="28" spans="2:8" x14ac:dyDescent="0.45">
      <c r="B28" s="37" t="s">
        <v>35</v>
      </c>
      <c r="C28" s="38" t="s">
        <v>32</v>
      </c>
      <c r="D28" s="61">
        <v>52621</v>
      </c>
      <c r="E28" s="62"/>
      <c r="F28" s="5"/>
      <c r="G28" s="5"/>
      <c r="H28" s="5"/>
    </row>
    <row r="29" spans="2:8" x14ac:dyDescent="0.45">
      <c r="B29" s="37" t="s">
        <v>33</v>
      </c>
      <c r="C29" s="38" t="s">
        <v>36</v>
      </c>
      <c r="D29" s="61">
        <v>989.4</v>
      </c>
      <c r="E29" s="62"/>
      <c r="F29" s="5"/>
      <c r="G29" s="5"/>
      <c r="H29" s="5"/>
    </row>
    <row r="30" spans="2:8" x14ac:dyDescent="0.45">
      <c r="B30" s="37" t="s">
        <v>34</v>
      </c>
      <c r="C30" s="38" t="s">
        <v>37</v>
      </c>
      <c r="D30" s="52"/>
      <c r="E30" s="53"/>
      <c r="F30" s="5"/>
      <c r="G30" s="5"/>
      <c r="H30" s="5"/>
    </row>
    <row r="31" spans="2:8" ht="19" thickBot="1" x14ac:dyDescent="0.5">
      <c r="B31" s="39" t="s">
        <v>38</v>
      </c>
      <c r="C31" s="40" t="s">
        <v>32</v>
      </c>
      <c r="D31" s="50">
        <v>102906</v>
      </c>
      <c r="E31" s="51"/>
      <c r="F31" s="5"/>
      <c r="G31" s="5"/>
      <c r="H31" s="5"/>
    </row>
    <row r="32" spans="2:8" x14ac:dyDescent="0.45">
      <c r="B32" s="48"/>
      <c r="C32" s="48"/>
      <c r="D32" s="48"/>
      <c r="E32" s="48"/>
      <c r="F32" s="5"/>
      <c r="G32" s="5"/>
      <c r="H32" s="5"/>
    </row>
    <row r="33" spans="2:8" ht="19" thickBot="1" x14ac:dyDescent="0.5">
      <c r="B33" s="47"/>
      <c r="C33" s="47"/>
      <c r="D33" s="47"/>
      <c r="E33" s="47"/>
      <c r="F33" s="4"/>
      <c r="G33" s="4"/>
      <c r="H33" s="4"/>
    </row>
    <row r="34" spans="2:8" x14ac:dyDescent="0.45">
      <c r="B34" s="13" t="s">
        <v>21</v>
      </c>
      <c r="C34" s="14"/>
      <c r="D34" s="14"/>
      <c r="E34" s="15"/>
    </row>
    <row r="35" spans="2:8" x14ac:dyDescent="0.45">
      <c r="B35" s="41"/>
      <c r="C35" s="42"/>
      <c r="D35" s="42"/>
      <c r="E35" s="43"/>
      <c r="F35" s="21"/>
      <c r="G35" s="21"/>
    </row>
    <row r="36" spans="2:8" x14ac:dyDescent="0.45">
      <c r="B36" s="41"/>
      <c r="C36" s="42"/>
      <c r="D36" s="42"/>
      <c r="E36" s="43"/>
      <c r="F36" s="21"/>
      <c r="G36" s="21"/>
    </row>
    <row r="37" spans="2:8" x14ac:dyDescent="0.45">
      <c r="B37" s="41"/>
      <c r="C37" s="42"/>
      <c r="D37" s="42"/>
      <c r="E37" s="43"/>
    </row>
    <row r="38" spans="2:8" ht="19" thickBot="1" x14ac:dyDescent="0.5">
      <c r="B38" s="44"/>
      <c r="C38" s="45"/>
      <c r="D38" s="45"/>
      <c r="E38" s="46"/>
    </row>
  </sheetData>
  <sheetProtection password="8507" sheet="1" objects="1" scenarios="1"/>
  <mergeCells count="21">
    <mergeCell ref="B1:E1"/>
    <mergeCell ref="D31:E31"/>
    <mergeCell ref="D30:E30"/>
    <mergeCell ref="B6:D6"/>
    <mergeCell ref="C2:E2"/>
    <mergeCell ref="C4:E4"/>
    <mergeCell ref="B5:E5"/>
    <mergeCell ref="D29:E29"/>
    <mergeCell ref="D28:E28"/>
    <mergeCell ref="B9:D9"/>
    <mergeCell ref="B7:D7"/>
    <mergeCell ref="B8:D8"/>
    <mergeCell ref="B10:D10"/>
    <mergeCell ref="D27:E27"/>
    <mergeCell ref="B11:D11"/>
    <mergeCell ref="B12:D12"/>
    <mergeCell ref="B35:E38"/>
    <mergeCell ref="B33:E33"/>
    <mergeCell ref="B32:E32"/>
    <mergeCell ref="B25:E25"/>
    <mergeCell ref="B13:E13"/>
  </mergeCells>
  <conditionalFormatting sqref="C15:C23">
    <cfRule type="cellIs" dxfId="9" priority="10" stopIfTrue="1" operator="greaterThan">
      <formula>0</formula>
    </cfRule>
    <cfRule type="cellIs" dxfId="8" priority="11" stopIfTrue="1" operator="equal">
      <formula>0</formula>
    </cfRule>
  </conditionalFormatting>
  <conditionalFormatting sqref="D15:D23">
    <cfRule type="cellIs" dxfId="7" priority="7" operator="greaterThan">
      <formula>0</formula>
    </cfRule>
    <cfRule type="cellIs" dxfId="6" priority="8" operator="equal">
      <formula>0</formula>
    </cfRule>
  </conditionalFormatting>
  <conditionalFormatting sqref="E3">
    <cfRule type="cellIs" dxfId="5" priority="5" operator="greaterThan">
      <formula>0</formula>
    </cfRule>
    <cfRule type="cellIs" dxfId="4" priority="6" operator="equal">
      <formula>0</formula>
    </cfRule>
  </conditionalFormatting>
  <conditionalFormatting sqref="E10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E6">
    <cfRule type="cellIs" dxfId="1" priority="2" operator="equal">
      <formula>0</formula>
    </cfRule>
    <cfRule type="cellIs" dxfId="0" priority="1" operator="greaterThan">
      <formula>0</formula>
    </cfRule>
  </conditionalFormatting>
  <hyperlinks>
    <hyperlink ref="C2" r:id="rId1"/>
  </hyperlinks>
  <pageMargins left="0" right="0" top="0" bottom="0" header="0.31496062992125984" footer="0.31496062992125984"/>
  <pageSetup paperSize="9" scale="7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 of hours</vt:lpstr>
      <vt:lpstr>'Summary of hours'!Print_Area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Bendall</dc:creator>
  <cp:lastModifiedBy>Chris Sandy</cp:lastModifiedBy>
  <cp:lastPrinted>2017-02-06T08:59:37Z</cp:lastPrinted>
  <dcterms:created xsi:type="dcterms:W3CDTF">2012-05-15T13:40:55Z</dcterms:created>
  <dcterms:modified xsi:type="dcterms:W3CDTF">2022-02-09T09:15:33Z</dcterms:modified>
</cp:coreProperties>
</file>